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parencyinternational.sharepoint.com/sites/TransparencyFrance/Shared Documents/PLAIDOYER VIE PUBLIQUE/Lobbying/Etude moyens lobbys HATVP/Extraction données HATVP 05052025/"/>
    </mc:Choice>
  </mc:AlternateContent>
  <xr:revisionPtr revIDLastSave="456" documentId="8_{BC2C1908-4ADA-4BA2-8481-099A7FC356CA}" xr6:coauthVersionLast="47" xr6:coauthVersionMax="47" xr10:uidLastSave="{24C65C96-0F8C-4680-8936-D209E3E4C7D5}"/>
  <bookViews>
    <workbookView xWindow="-110" yWindow="-110" windowWidth="19420" windowHeight="10300" activeTab="1" xr2:uid="{1B61156E-25C3-4FAE-AF96-556874BE080D}"/>
  </bookViews>
  <sheets>
    <sheet name="Data" sheetId="4" r:id="rId1"/>
    <sheet name="Résultats" sheetId="5" r:id="rId2"/>
  </sheets>
  <definedNames>
    <definedName name="DonnéesExternes_2" localSheetId="0" hidden="1">Data!$A$1:$AE$3749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" l="1"/>
  <c r="K6" i="5"/>
  <c r="K5" i="5"/>
  <c r="K7" i="5"/>
  <c r="K8" i="5"/>
  <c r="K4" i="5"/>
  <c r="K10" i="5"/>
  <c r="K3" i="5"/>
  <c r="K9" i="5"/>
  <c r="B2" i="5"/>
  <c r="D12" i="5"/>
  <c r="B1" i="5"/>
  <c r="Z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443" i="4"/>
  <c r="Z444" i="4"/>
  <c r="Z445" i="4"/>
  <c r="Z446" i="4"/>
  <c r="Z447" i="4"/>
  <c r="Z448" i="4"/>
  <c r="Z449" i="4"/>
  <c r="Z450" i="4"/>
  <c r="Z451" i="4"/>
  <c r="Z452" i="4"/>
  <c r="Z453" i="4"/>
  <c r="Z454" i="4"/>
  <c r="Z455" i="4"/>
  <c r="Z456" i="4"/>
  <c r="Z457" i="4"/>
  <c r="Z458" i="4"/>
  <c r="Z459" i="4"/>
  <c r="Z460" i="4"/>
  <c r="Z461" i="4"/>
  <c r="Z462" i="4"/>
  <c r="Z463" i="4"/>
  <c r="Z464" i="4"/>
  <c r="Z465" i="4"/>
  <c r="Z466" i="4"/>
  <c r="Z467" i="4"/>
  <c r="Z468" i="4"/>
  <c r="Z469" i="4"/>
  <c r="Z470" i="4"/>
  <c r="Z471" i="4"/>
  <c r="Z472" i="4"/>
  <c r="Z473" i="4"/>
  <c r="Z474" i="4"/>
  <c r="Z475" i="4"/>
  <c r="Z476" i="4"/>
  <c r="Z477" i="4"/>
  <c r="Z478" i="4"/>
  <c r="Z479" i="4"/>
  <c r="Z480" i="4"/>
  <c r="Z481" i="4"/>
  <c r="Z482" i="4"/>
  <c r="Z483" i="4"/>
  <c r="Z484" i="4"/>
  <c r="Z485" i="4"/>
  <c r="Z486" i="4"/>
  <c r="Z487" i="4"/>
  <c r="Z488" i="4"/>
  <c r="Z489" i="4"/>
  <c r="Z490" i="4"/>
  <c r="Z491" i="4"/>
  <c r="Z492" i="4"/>
  <c r="Z493" i="4"/>
  <c r="Z494" i="4"/>
  <c r="Z495" i="4"/>
  <c r="Z496" i="4"/>
  <c r="Z497" i="4"/>
  <c r="Z498" i="4"/>
  <c r="Z499" i="4"/>
  <c r="Z500" i="4"/>
  <c r="Z501" i="4"/>
  <c r="Z502" i="4"/>
  <c r="Z503" i="4"/>
  <c r="Z504" i="4"/>
  <c r="Z505" i="4"/>
  <c r="Z506" i="4"/>
  <c r="Z507" i="4"/>
  <c r="Z508" i="4"/>
  <c r="Z509" i="4"/>
  <c r="Z510" i="4"/>
  <c r="Z511" i="4"/>
  <c r="Z512" i="4"/>
  <c r="Z513" i="4"/>
  <c r="Z514" i="4"/>
  <c r="Z515" i="4"/>
  <c r="Z516" i="4"/>
  <c r="Z517" i="4"/>
  <c r="Z518" i="4"/>
  <c r="Z519" i="4"/>
  <c r="Z520" i="4"/>
  <c r="Z521" i="4"/>
  <c r="Z522" i="4"/>
  <c r="Z523" i="4"/>
  <c r="Z524" i="4"/>
  <c r="Z525" i="4"/>
  <c r="Z526" i="4"/>
  <c r="Z527" i="4"/>
  <c r="Z528" i="4"/>
  <c r="Z529" i="4"/>
  <c r="Z530" i="4"/>
  <c r="Z531" i="4"/>
  <c r="Z532" i="4"/>
  <c r="Z533" i="4"/>
  <c r="Z534" i="4"/>
  <c r="Z535" i="4"/>
  <c r="Z536" i="4"/>
  <c r="Z537" i="4"/>
  <c r="Z538" i="4"/>
  <c r="Z539" i="4"/>
  <c r="Z540" i="4"/>
  <c r="Z541" i="4"/>
  <c r="Z542" i="4"/>
  <c r="Z543" i="4"/>
  <c r="Z544" i="4"/>
  <c r="Z545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59" i="4"/>
  <c r="Z560" i="4"/>
  <c r="Z561" i="4"/>
  <c r="Z562" i="4"/>
  <c r="Z563" i="4"/>
  <c r="Z564" i="4"/>
  <c r="Z565" i="4"/>
  <c r="Z566" i="4"/>
  <c r="Z567" i="4"/>
  <c r="Z568" i="4"/>
  <c r="Z569" i="4"/>
  <c r="Z570" i="4"/>
  <c r="Z571" i="4"/>
  <c r="Z572" i="4"/>
  <c r="Z573" i="4"/>
  <c r="Z574" i="4"/>
  <c r="Z575" i="4"/>
  <c r="Z576" i="4"/>
  <c r="Z577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2" i="4"/>
  <c r="Z593" i="4"/>
  <c r="Z594" i="4"/>
  <c r="Z595" i="4"/>
  <c r="Z596" i="4"/>
  <c r="Z597" i="4"/>
  <c r="Z598" i="4"/>
  <c r="Z599" i="4"/>
  <c r="Z600" i="4"/>
  <c r="Z601" i="4"/>
  <c r="Z602" i="4"/>
  <c r="Z603" i="4"/>
  <c r="Z604" i="4"/>
  <c r="Z605" i="4"/>
  <c r="Z606" i="4"/>
  <c r="Z607" i="4"/>
  <c r="Z608" i="4"/>
  <c r="Z609" i="4"/>
  <c r="Z610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Z631" i="4"/>
  <c r="Z632" i="4"/>
  <c r="Z633" i="4"/>
  <c r="Z634" i="4"/>
  <c r="Z635" i="4"/>
  <c r="Z636" i="4"/>
  <c r="Z637" i="4"/>
  <c r="Z638" i="4"/>
  <c r="Z639" i="4"/>
  <c r="Z640" i="4"/>
  <c r="Z641" i="4"/>
  <c r="Z642" i="4"/>
  <c r="Z643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58" i="4"/>
  <c r="Z659" i="4"/>
  <c r="Z660" i="4"/>
  <c r="Z661" i="4"/>
  <c r="Z662" i="4"/>
  <c r="Z663" i="4"/>
  <c r="Z664" i="4"/>
  <c r="Z665" i="4"/>
  <c r="Z666" i="4"/>
  <c r="Z667" i="4"/>
  <c r="Z668" i="4"/>
  <c r="Z669" i="4"/>
  <c r="Z670" i="4"/>
  <c r="Z671" i="4"/>
  <c r="Z672" i="4"/>
  <c r="Z673" i="4"/>
  <c r="Z674" i="4"/>
  <c r="Z675" i="4"/>
  <c r="Z676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91" i="4"/>
  <c r="Z692" i="4"/>
  <c r="Z693" i="4"/>
  <c r="Z694" i="4"/>
  <c r="Z695" i="4"/>
  <c r="Z696" i="4"/>
  <c r="Z697" i="4"/>
  <c r="Z698" i="4"/>
  <c r="Z699" i="4"/>
  <c r="Z700" i="4"/>
  <c r="Z701" i="4"/>
  <c r="Z702" i="4"/>
  <c r="Z703" i="4"/>
  <c r="Z704" i="4"/>
  <c r="Z705" i="4"/>
  <c r="Z706" i="4"/>
  <c r="Z707" i="4"/>
  <c r="Z708" i="4"/>
  <c r="Z709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724" i="4"/>
  <c r="Z725" i="4"/>
  <c r="Z726" i="4"/>
  <c r="Z727" i="4"/>
  <c r="Z728" i="4"/>
  <c r="Z729" i="4"/>
  <c r="Z730" i="4"/>
  <c r="Z731" i="4"/>
  <c r="Z732" i="4"/>
  <c r="Z733" i="4"/>
  <c r="Z734" i="4"/>
  <c r="Z735" i="4"/>
  <c r="Z736" i="4"/>
  <c r="Z737" i="4"/>
  <c r="Z738" i="4"/>
  <c r="Z739" i="4"/>
  <c r="Z740" i="4"/>
  <c r="Z741" i="4"/>
  <c r="Z742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Z757" i="4"/>
  <c r="Z758" i="4"/>
  <c r="Z759" i="4"/>
  <c r="Z760" i="4"/>
  <c r="Z761" i="4"/>
  <c r="Z762" i="4"/>
  <c r="Z763" i="4"/>
  <c r="Z764" i="4"/>
  <c r="Z765" i="4"/>
  <c r="Z766" i="4"/>
  <c r="Z767" i="4"/>
  <c r="Z768" i="4"/>
  <c r="Z769" i="4"/>
  <c r="Z770" i="4"/>
  <c r="Z771" i="4"/>
  <c r="Z772" i="4"/>
  <c r="Z773" i="4"/>
  <c r="Z774" i="4"/>
  <c r="Z775" i="4"/>
  <c r="Z776" i="4"/>
  <c r="Z777" i="4"/>
  <c r="Z778" i="4"/>
  <c r="Z779" i="4"/>
  <c r="Z780" i="4"/>
  <c r="Z781" i="4"/>
  <c r="Z782" i="4"/>
  <c r="Z783" i="4"/>
  <c r="Z784" i="4"/>
  <c r="Z785" i="4"/>
  <c r="Z786" i="4"/>
  <c r="Z787" i="4"/>
  <c r="Z788" i="4"/>
  <c r="Z789" i="4"/>
  <c r="Z790" i="4"/>
  <c r="Z791" i="4"/>
  <c r="Z792" i="4"/>
  <c r="Z793" i="4"/>
  <c r="Z794" i="4"/>
  <c r="Z795" i="4"/>
  <c r="Z796" i="4"/>
  <c r="Z797" i="4"/>
  <c r="Z798" i="4"/>
  <c r="Z799" i="4"/>
  <c r="Z800" i="4"/>
  <c r="Z801" i="4"/>
  <c r="Z802" i="4"/>
  <c r="Z803" i="4"/>
  <c r="Z804" i="4"/>
  <c r="Z805" i="4"/>
  <c r="Z806" i="4"/>
  <c r="Z807" i="4"/>
  <c r="Z808" i="4"/>
  <c r="Z809" i="4"/>
  <c r="Z810" i="4"/>
  <c r="Z811" i="4"/>
  <c r="Z812" i="4"/>
  <c r="Z813" i="4"/>
  <c r="Z814" i="4"/>
  <c r="Z815" i="4"/>
  <c r="Z816" i="4"/>
  <c r="Z817" i="4"/>
  <c r="Z818" i="4"/>
  <c r="Z819" i="4"/>
  <c r="Z820" i="4"/>
  <c r="Z821" i="4"/>
  <c r="Z822" i="4"/>
  <c r="Z823" i="4"/>
  <c r="Z824" i="4"/>
  <c r="Z825" i="4"/>
  <c r="Z826" i="4"/>
  <c r="Z827" i="4"/>
  <c r="Z828" i="4"/>
  <c r="Z829" i="4"/>
  <c r="Z830" i="4"/>
  <c r="Z831" i="4"/>
  <c r="Z832" i="4"/>
  <c r="Z833" i="4"/>
  <c r="Z834" i="4"/>
  <c r="Z835" i="4"/>
  <c r="Z836" i="4"/>
  <c r="Z837" i="4"/>
  <c r="Z838" i="4"/>
  <c r="Z839" i="4"/>
  <c r="Z840" i="4"/>
  <c r="Z841" i="4"/>
  <c r="Z842" i="4"/>
  <c r="Z843" i="4"/>
  <c r="Z844" i="4"/>
  <c r="Z845" i="4"/>
  <c r="Z846" i="4"/>
  <c r="Z847" i="4"/>
  <c r="Z848" i="4"/>
  <c r="Z849" i="4"/>
  <c r="Z850" i="4"/>
  <c r="Z851" i="4"/>
  <c r="Z852" i="4"/>
  <c r="Z853" i="4"/>
  <c r="Z854" i="4"/>
  <c r="Z855" i="4"/>
  <c r="Z856" i="4"/>
  <c r="Z857" i="4"/>
  <c r="Z858" i="4"/>
  <c r="Z859" i="4"/>
  <c r="Z860" i="4"/>
  <c r="Z861" i="4"/>
  <c r="Z862" i="4"/>
  <c r="Z863" i="4"/>
  <c r="Z864" i="4"/>
  <c r="Z865" i="4"/>
  <c r="Z866" i="4"/>
  <c r="Z867" i="4"/>
  <c r="Z868" i="4"/>
  <c r="Z869" i="4"/>
  <c r="Z870" i="4"/>
  <c r="Z871" i="4"/>
  <c r="Z872" i="4"/>
  <c r="Z873" i="4"/>
  <c r="Z874" i="4"/>
  <c r="Z875" i="4"/>
  <c r="Z876" i="4"/>
  <c r="Z877" i="4"/>
  <c r="Z878" i="4"/>
  <c r="Z879" i="4"/>
  <c r="Z880" i="4"/>
  <c r="Z881" i="4"/>
  <c r="Z882" i="4"/>
  <c r="Z883" i="4"/>
  <c r="Z884" i="4"/>
  <c r="Z885" i="4"/>
  <c r="Z886" i="4"/>
  <c r="Z887" i="4"/>
  <c r="Z888" i="4"/>
  <c r="Z889" i="4"/>
  <c r="Z890" i="4"/>
  <c r="Z891" i="4"/>
  <c r="Z892" i="4"/>
  <c r="Z893" i="4"/>
  <c r="Z894" i="4"/>
  <c r="Z895" i="4"/>
  <c r="Z896" i="4"/>
  <c r="Z897" i="4"/>
  <c r="Z898" i="4"/>
  <c r="Z899" i="4"/>
  <c r="Z900" i="4"/>
  <c r="Z901" i="4"/>
  <c r="Z902" i="4"/>
  <c r="Z903" i="4"/>
  <c r="Z904" i="4"/>
  <c r="Z905" i="4"/>
  <c r="Z906" i="4"/>
  <c r="Z907" i="4"/>
  <c r="Z908" i="4"/>
  <c r="Z909" i="4"/>
  <c r="Z910" i="4"/>
  <c r="Z911" i="4"/>
  <c r="Z912" i="4"/>
  <c r="Z913" i="4"/>
  <c r="Z914" i="4"/>
  <c r="Z915" i="4"/>
  <c r="Z916" i="4"/>
  <c r="Z917" i="4"/>
  <c r="Z918" i="4"/>
  <c r="Z919" i="4"/>
  <c r="Z920" i="4"/>
  <c r="Z921" i="4"/>
  <c r="Z922" i="4"/>
  <c r="Z923" i="4"/>
  <c r="Z924" i="4"/>
  <c r="Z925" i="4"/>
  <c r="Z926" i="4"/>
  <c r="Z927" i="4"/>
  <c r="Z928" i="4"/>
  <c r="Z929" i="4"/>
  <c r="Z930" i="4"/>
  <c r="Z931" i="4"/>
  <c r="Z932" i="4"/>
  <c r="Z933" i="4"/>
  <c r="Z934" i="4"/>
  <c r="Z935" i="4"/>
  <c r="Z936" i="4"/>
  <c r="Z937" i="4"/>
  <c r="Z938" i="4"/>
  <c r="Z939" i="4"/>
  <c r="Z940" i="4"/>
  <c r="Z941" i="4"/>
  <c r="Z942" i="4"/>
  <c r="Z943" i="4"/>
  <c r="Z944" i="4"/>
  <c r="Z945" i="4"/>
  <c r="Z946" i="4"/>
  <c r="Z947" i="4"/>
  <c r="Z948" i="4"/>
  <c r="Z949" i="4"/>
  <c r="Z950" i="4"/>
  <c r="Z951" i="4"/>
  <c r="Z952" i="4"/>
  <c r="Z953" i="4"/>
  <c r="Z954" i="4"/>
  <c r="Z955" i="4"/>
  <c r="Z956" i="4"/>
  <c r="Z957" i="4"/>
  <c r="Z958" i="4"/>
  <c r="Z959" i="4"/>
  <c r="Z960" i="4"/>
  <c r="Z961" i="4"/>
  <c r="Z962" i="4"/>
  <c r="Z963" i="4"/>
  <c r="Z964" i="4"/>
  <c r="Z965" i="4"/>
  <c r="Z966" i="4"/>
  <c r="Z967" i="4"/>
  <c r="Z968" i="4"/>
  <c r="Z969" i="4"/>
  <c r="Z970" i="4"/>
  <c r="Z971" i="4"/>
  <c r="Z972" i="4"/>
  <c r="Z973" i="4"/>
  <c r="Z974" i="4"/>
  <c r="Z975" i="4"/>
  <c r="Z976" i="4"/>
  <c r="Z977" i="4"/>
  <c r="Z978" i="4"/>
  <c r="Z979" i="4"/>
  <c r="Z980" i="4"/>
  <c r="Z981" i="4"/>
  <c r="Z982" i="4"/>
  <c r="Z983" i="4"/>
  <c r="Z984" i="4"/>
  <c r="Z985" i="4"/>
  <c r="Z986" i="4"/>
  <c r="Z987" i="4"/>
  <c r="Z988" i="4"/>
  <c r="Z989" i="4"/>
  <c r="Z990" i="4"/>
  <c r="Z991" i="4"/>
  <c r="Z992" i="4"/>
  <c r="Z993" i="4"/>
  <c r="Z994" i="4"/>
  <c r="Z995" i="4"/>
  <c r="Z996" i="4"/>
  <c r="Z997" i="4"/>
  <c r="Z998" i="4"/>
  <c r="Z999" i="4"/>
  <c r="Z1000" i="4"/>
  <c r="Z1001" i="4"/>
  <c r="Z1002" i="4"/>
  <c r="Z1003" i="4"/>
  <c r="Z1004" i="4"/>
  <c r="Z1005" i="4"/>
  <c r="Z1006" i="4"/>
  <c r="Z1007" i="4"/>
  <c r="Z1008" i="4"/>
  <c r="Z1009" i="4"/>
  <c r="Z1010" i="4"/>
  <c r="Z1011" i="4"/>
  <c r="Z1012" i="4"/>
  <c r="Z1013" i="4"/>
  <c r="Z1014" i="4"/>
  <c r="Z1015" i="4"/>
  <c r="Z1016" i="4"/>
  <c r="Z1017" i="4"/>
  <c r="Z1018" i="4"/>
  <c r="Z1019" i="4"/>
  <c r="Z1020" i="4"/>
  <c r="Z1021" i="4"/>
  <c r="Z1022" i="4"/>
  <c r="Z1023" i="4"/>
  <c r="Z1024" i="4"/>
  <c r="Z1025" i="4"/>
  <c r="Z1026" i="4"/>
  <c r="Z1027" i="4"/>
  <c r="Z1028" i="4"/>
  <c r="Z1029" i="4"/>
  <c r="Z1030" i="4"/>
  <c r="Z1031" i="4"/>
  <c r="Z1032" i="4"/>
  <c r="Z1033" i="4"/>
  <c r="Z1034" i="4"/>
  <c r="Z1035" i="4"/>
  <c r="Z1036" i="4"/>
  <c r="Z1037" i="4"/>
  <c r="Z1038" i="4"/>
  <c r="Z1039" i="4"/>
  <c r="Z1040" i="4"/>
  <c r="Z1041" i="4"/>
  <c r="Z1042" i="4"/>
  <c r="Z1043" i="4"/>
  <c r="Z1044" i="4"/>
  <c r="Z1045" i="4"/>
  <c r="Z1046" i="4"/>
  <c r="Z1047" i="4"/>
  <c r="Z1048" i="4"/>
  <c r="Z1049" i="4"/>
  <c r="Z1050" i="4"/>
  <c r="Z1051" i="4"/>
  <c r="Z1052" i="4"/>
  <c r="Z1053" i="4"/>
  <c r="Z1054" i="4"/>
  <c r="Z1055" i="4"/>
  <c r="Z1056" i="4"/>
  <c r="Z1057" i="4"/>
  <c r="Z1058" i="4"/>
  <c r="Z1059" i="4"/>
  <c r="Z1060" i="4"/>
  <c r="Z1061" i="4"/>
  <c r="Z1062" i="4"/>
  <c r="Z1063" i="4"/>
  <c r="Z1064" i="4"/>
  <c r="Z1065" i="4"/>
  <c r="Z1066" i="4"/>
  <c r="Z1067" i="4"/>
  <c r="Z1068" i="4"/>
  <c r="Z1069" i="4"/>
  <c r="Z1070" i="4"/>
  <c r="Z1071" i="4"/>
  <c r="Z1072" i="4"/>
  <c r="Z1073" i="4"/>
  <c r="Z1074" i="4"/>
  <c r="Z1075" i="4"/>
  <c r="Z1076" i="4"/>
  <c r="Z1077" i="4"/>
  <c r="Z1078" i="4"/>
  <c r="Z1079" i="4"/>
  <c r="Z1080" i="4"/>
  <c r="Z1081" i="4"/>
  <c r="Z1082" i="4"/>
  <c r="Z1083" i="4"/>
  <c r="Z1084" i="4"/>
  <c r="Z1085" i="4"/>
  <c r="Z1086" i="4"/>
  <c r="Z1087" i="4"/>
  <c r="Z1088" i="4"/>
  <c r="Z1089" i="4"/>
  <c r="Z1090" i="4"/>
  <c r="Z1091" i="4"/>
  <c r="Z1092" i="4"/>
  <c r="Z1093" i="4"/>
  <c r="Z1094" i="4"/>
  <c r="Z1095" i="4"/>
  <c r="Z1096" i="4"/>
  <c r="Z1097" i="4"/>
  <c r="Z1098" i="4"/>
  <c r="Z1099" i="4"/>
  <c r="Z1100" i="4"/>
  <c r="Z1101" i="4"/>
  <c r="Z1102" i="4"/>
  <c r="Z1103" i="4"/>
  <c r="Z1104" i="4"/>
  <c r="Z1105" i="4"/>
  <c r="Z1106" i="4"/>
  <c r="Z1107" i="4"/>
  <c r="Z1108" i="4"/>
  <c r="Z1109" i="4"/>
  <c r="Z1110" i="4"/>
  <c r="Z1111" i="4"/>
  <c r="Z1112" i="4"/>
  <c r="Z1113" i="4"/>
  <c r="Z1114" i="4"/>
  <c r="Z1115" i="4"/>
  <c r="Z1116" i="4"/>
  <c r="Z1117" i="4"/>
  <c r="Z1118" i="4"/>
  <c r="Z1119" i="4"/>
  <c r="Z1120" i="4"/>
  <c r="Z1121" i="4"/>
  <c r="Z1122" i="4"/>
  <c r="Z1123" i="4"/>
  <c r="Z1124" i="4"/>
  <c r="Z1125" i="4"/>
  <c r="Z1126" i="4"/>
  <c r="Z1127" i="4"/>
  <c r="Z1128" i="4"/>
  <c r="Z1129" i="4"/>
  <c r="Z1130" i="4"/>
  <c r="Z1131" i="4"/>
  <c r="Z1132" i="4"/>
  <c r="Z1133" i="4"/>
  <c r="Z1134" i="4"/>
  <c r="Z1135" i="4"/>
  <c r="Z1136" i="4"/>
  <c r="Z1137" i="4"/>
  <c r="Z1138" i="4"/>
  <c r="Z1139" i="4"/>
  <c r="Z1140" i="4"/>
  <c r="Z1141" i="4"/>
  <c r="Z1142" i="4"/>
  <c r="Z1143" i="4"/>
  <c r="Z1144" i="4"/>
  <c r="Z1145" i="4"/>
  <c r="Z1146" i="4"/>
  <c r="Z1147" i="4"/>
  <c r="Z1148" i="4"/>
  <c r="Z1149" i="4"/>
  <c r="Z1150" i="4"/>
  <c r="Z1151" i="4"/>
  <c r="Z1152" i="4"/>
  <c r="Z1153" i="4"/>
  <c r="Z1154" i="4"/>
  <c r="Z1155" i="4"/>
  <c r="Z1156" i="4"/>
  <c r="Z1157" i="4"/>
  <c r="Z1158" i="4"/>
  <c r="Z1159" i="4"/>
  <c r="Z1160" i="4"/>
  <c r="Z1161" i="4"/>
  <c r="Z1162" i="4"/>
  <c r="Z1163" i="4"/>
  <c r="Z1164" i="4"/>
  <c r="Z1165" i="4"/>
  <c r="Z1166" i="4"/>
  <c r="Z1167" i="4"/>
  <c r="Z1168" i="4"/>
  <c r="Z1169" i="4"/>
  <c r="Z1170" i="4"/>
  <c r="Z1171" i="4"/>
  <c r="Z1172" i="4"/>
  <c r="Z1173" i="4"/>
  <c r="Z1174" i="4"/>
  <c r="Z1175" i="4"/>
  <c r="Z1176" i="4"/>
  <c r="Z1177" i="4"/>
  <c r="Z1178" i="4"/>
  <c r="Z1179" i="4"/>
  <c r="Z1180" i="4"/>
  <c r="Z1181" i="4"/>
  <c r="Z1182" i="4"/>
  <c r="Z1183" i="4"/>
  <c r="Z1184" i="4"/>
  <c r="Z1185" i="4"/>
  <c r="Z1186" i="4"/>
  <c r="Z1187" i="4"/>
  <c r="Z1188" i="4"/>
  <c r="Z1189" i="4"/>
  <c r="Z1190" i="4"/>
  <c r="Z1191" i="4"/>
  <c r="Z1192" i="4"/>
  <c r="Z1193" i="4"/>
  <c r="Z1194" i="4"/>
  <c r="Z1195" i="4"/>
  <c r="Z1196" i="4"/>
  <c r="Z1197" i="4"/>
  <c r="Z1198" i="4"/>
  <c r="Z1199" i="4"/>
  <c r="Z1200" i="4"/>
  <c r="Z1201" i="4"/>
  <c r="Z1202" i="4"/>
  <c r="Z1203" i="4"/>
  <c r="Z1204" i="4"/>
  <c r="Z1205" i="4"/>
  <c r="Z1206" i="4"/>
  <c r="Z1207" i="4"/>
  <c r="Z1208" i="4"/>
  <c r="Z1209" i="4"/>
  <c r="Z1210" i="4"/>
  <c r="Z1211" i="4"/>
  <c r="Z1212" i="4"/>
  <c r="Z1213" i="4"/>
  <c r="Z1214" i="4"/>
  <c r="Z1215" i="4"/>
  <c r="Z1216" i="4"/>
  <c r="Z1217" i="4"/>
  <c r="Z1218" i="4"/>
  <c r="Z1219" i="4"/>
  <c r="Z1220" i="4"/>
  <c r="Z1221" i="4"/>
  <c r="Z1222" i="4"/>
  <c r="Z1223" i="4"/>
  <c r="Z1224" i="4"/>
  <c r="Z1225" i="4"/>
  <c r="Z1226" i="4"/>
  <c r="Z1227" i="4"/>
  <c r="Z1228" i="4"/>
  <c r="Z1229" i="4"/>
  <c r="Z1230" i="4"/>
  <c r="Z1231" i="4"/>
  <c r="Z1232" i="4"/>
  <c r="Z1233" i="4"/>
  <c r="Z1234" i="4"/>
  <c r="Z1235" i="4"/>
  <c r="Z1236" i="4"/>
  <c r="Z1237" i="4"/>
  <c r="Z1238" i="4"/>
  <c r="Z1239" i="4"/>
  <c r="Z1240" i="4"/>
  <c r="Z1241" i="4"/>
  <c r="Z1242" i="4"/>
  <c r="Z1243" i="4"/>
  <c r="Z1244" i="4"/>
  <c r="Z1245" i="4"/>
  <c r="Z1246" i="4"/>
  <c r="Z1247" i="4"/>
  <c r="Z1248" i="4"/>
  <c r="Z1249" i="4"/>
  <c r="Z1250" i="4"/>
  <c r="Z1251" i="4"/>
  <c r="Z1252" i="4"/>
  <c r="Z1253" i="4"/>
  <c r="Z1254" i="4"/>
  <c r="Z1255" i="4"/>
  <c r="Z1256" i="4"/>
  <c r="Z1257" i="4"/>
  <c r="Z1258" i="4"/>
  <c r="Z1259" i="4"/>
  <c r="Z1260" i="4"/>
  <c r="Z1261" i="4"/>
  <c r="Z1262" i="4"/>
  <c r="Z1263" i="4"/>
  <c r="Z1264" i="4"/>
  <c r="Z1265" i="4"/>
  <c r="Z1266" i="4"/>
  <c r="Z1267" i="4"/>
  <c r="Z1268" i="4"/>
  <c r="Z1269" i="4"/>
  <c r="Z1270" i="4"/>
  <c r="Z1271" i="4"/>
  <c r="Z1272" i="4"/>
  <c r="Z1273" i="4"/>
  <c r="Z1274" i="4"/>
  <c r="Z1275" i="4"/>
  <c r="Z1276" i="4"/>
  <c r="Z1277" i="4"/>
  <c r="Z1278" i="4"/>
  <c r="Z1279" i="4"/>
  <c r="Z1280" i="4"/>
  <c r="Z1281" i="4"/>
  <c r="Z1282" i="4"/>
  <c r="Z1283" i="4"/>
  <c r="Z1284" i="4"/>
  <c r="Z1285" i="4"/>
  <c r="Z1286" i="4"/>
  <c r="Z1287" i="4"/>
  <c r="Z1288" i="4"/>
  <c r="Z1289" i="4"/>
  <c r="Z1290" i="4"/>
  <c r="Z1291" i="4"/>
  <c r="Z1292" i="4"/>
  <c r="Z1293" i="4"/>
  <c r="Z1294" i="4"/>
  <c r="Z1295" i="4"/>
  <c r="Z1296" i="4"/>
  <c r="Z1297" i="4"/>
  <c r="Z1298" i="4"/>
  <c r="Z1299" i="4"/>
  <c r="Z1300" i="4"/>
  <c r="Z1301" i="4"/>
  <c r="Z1302" i="4"/>
  <c r="Z1303" i="4"/>
  <c r="Z1304" i="4"/>
  <c r="Z1305" i="4"/>
  <c r="Z1306" i="4"/>
  <c r="Z1307" i="4"/>
  <c r="Z1308" i="4"/>
  <c r="Z1309" i="4"/>
  <c r="Z1310" i="4"/>
  <c r="Z1311" i="4"/>
  <c r="Z1312" i="4"/>
  <c r="Z1313" i="4"/>
  <c r="Z1314" i="4"/>
  <c r="Z1315" i="4"/>
  <c r="Z1316" i="4"/>
  <c r="Z1317" i="4"/>
  <c r="Z1318" i="4"/>
  <c r="Z1319" i="4"/>
  <c r="Z1320" i="4"/>
  <c r="Z1321" i="4"/>
  <c r="Z1322" i="4"/>
  <c r="Z1323" i="4"/>
  <c r="Z1324" i="4"/>
  <c r="Z1325" i="4"/>
  <c r="Z1326" i="4"/>
  <c r="Z1327" i="4"/>
  <c r="Z1328" i="4"/>
  <c r="Z1329" i="4"/>
  <c r="Z1330" i="4"/>
  <c r="Z1331" i="4"/>
  <c r="Z1332" i="4"/>
  <c r="Z1333" i="4"/>
  <c r="Z1334" i="4"/>
  <c r="Z1335" i="4"/>
  <c r="Z1336" i="4"/>
  <c r="Z1337" i="4"/>
  <c r="Z1338" i="4"/>
  <c r="Z1339" i="4"/>
  <c r="Z1340" i="4"/>
  <c r="Z1341" i="4"/>
  <c r="Z1342" i="4"/>
  <c r="Z1343" i="4"/>
  <c r="Z1344" i="4"/>
  <c r="Z1345" i="4"/>
  <c r="Z1346" i="4"/>
  <c r="Z1347" i="4"/>
  <c r="Z1348" i="4"/>
  <c r="Z1349" i="4"/>
  <c r="Z1350" i="4"/>
  <c r="Z1351" i="4"/>
  <c r="Z1352" i="4"/>
  <c r="Z1353" i="4"/>
  <c r="Z1354" i="4"/>
  <c r="Z1355" i="4"/>
  <c r="Z1356" i="4"/>
  <c r="Z1357" i="4"/>
  <c r="Z1358" i="4"/>
  <c r="Z1359" i="4"/>
  <c r="Z1360" i="4"/>
  <c r="Z1361" i="4"/>
  <c r="Z1362" i="4"/>
  <c r="Z1363" i="4"/>
  <c r="Z1364" i="4"/>
  <c r="Z1365" i="4"/>
  <c r="Z1366" i="4"/>
  <c r="Z1367" i="4"/>
  <c r="Z1368" i="4"/>
  <c r="Z1369" i="4"/>
  <c r="Z1370" i="4"/>
  <c r="Z1371" i="4"/>
  <c r="Z1372" i="4"/>
  <c r="Z1373" i="4"/>
  <c r="Z1374" i="4"/>
  <c r="Z1375" i="4"/>
  <c r="Z1376" i="4"/>
  <c r="Z1377" i="4"/>
  <c r="Z1378" i="4"/>
  <c r="Z1379" i="4"/>
  <c r="Z1380" i="4"/>
  <c r="Z1381" i="4"/>
  <c r="Z1382" i="4"/>
  <c r="Z1383" i="4"/>
  <c r="Z1384" i="4"/>
  <c r="Z1385" i="4"/>
  <c r="Z1386" i="4"/>
  <c r="Z1387" i="4"/>
  <c r="Z1388" i="4"/>
  <c r="Z1389" i="4"/>
  <c r="Z1390" i="4"/>
  <c r="Z1391" i="4"/>
  <c r="Z1392" i="4"/>
  <c r="Z1393" i="4"/>
  <c r="Z1394" i="4"/>
  <c r="Z1395" i="4"/>
  <c r="Z1396" i="4"/>
  <c r="Z1397" i="4"/>
  <c r="Z1398" i="4"/>
  <c r="Z1399" i="4"/>
  <c r="Z1400" i="4"/>
  <c r="Z1401" i="4"/>
  <c r="Z1402" i="4"/>
  <c r="Z1403" i="4"/>
  <c r="Z1404" i="4"/>
  <c r="Z1405" i="4"/>
  <c r="Z1406" i="4"/>
  <c r="Z1407" i="4"/>
  <c r="Z1408" i="4"/>
  <c r="Z1409" i="4"/>
  <c r="Z1410" i="4"/>
  <c r="Z1411" i="4"/>
  <c r="Z1412" i="4"/>
  <c r="Z1413" i="4"/>
  <c r="Z1414" i="4"/>
  <c r="Z1415" i="4"/>
  <c r="Z1416" i="4"/>
  <c r="Z1417" i="4"/>
  <c r="Z1418" i="4"/>
  <c r="Z1419" i="4"/>
  <c r="Z1420" i="4"/>
  <c r="Z1421" i="4"/>
  <c r="Z1422" i="4"/>
  <c r="Z1423" i="4"/>
  <c r="Z1424" i="4"/>
  <c r="Z1425" i="4"/>
  <c r="Z1426" i="4"/>
  <c r="Z1427" i="4"/>
  <c r="Z1428" i="4"/>
  <c r="Z1429" i="4"/>
  <c r="Z1430" i="4"/>
  <c r="Z1431" i="4"/>
  <c r="Z1432" i="4"/>
  <c r="Z1433" i="4"/>
  <c r="Z1434" i="4"/>
  <c r="Z1435" i="4"/>
  <c r="Z1436" i="4"/>
  <c r="Z1437" i="4"/>
  <c r="Z1438" i="4"/>
  <c r="Z1439" i="4"/>
  <c r="Z1440" i="4"/>
  <c r="Z1441" i="4"/>
  <c r="Z1442" i="4"/>
  <c r="Z1443" i="4"/>
  <c r="Z1444" i="4"/>
  <c r="Z1445" i="4"/>
  <c r="Z1446" i="4"/>
  <c r="Z1447" i="4"/>
  <c r="Z1448" i="4"/>
  <c r="Z1449" i="4"/>
  <c r="Z1450" i="4"/>
  <c r="Z1451" i="4"/>
  <c r="Z1452" i="4"/>
  <c r="Z1453" i="4"/>
  <c r="Z1454" i="4"/>
  <c r="Z1455" i="4"/>
  <c r="Z1456" i="4"/>
  <c r="Z1457" i="4"/>
  <c r="Z1458" i="4"/>
  <c r="Z1459" i="4"/>
  <c r="Z1460" i="4"/>
  <c r="Z1461" i="4"/>
  <c r="Z1462" i="4"/>
  <c r="Z1463" i="4"/>
  <c r="Z1464" i="4"/>
  <c r="Z1465" i="4"/>
  <c r="Z1466" i="4"/>
  <c r="Z1467" i="4"/>
  <c r="Z1468" i="4"/>
  <c r="Z1469" i="4"/>
  <c r="Z1470" i="4"/>
  <c r="Z1471" i="4"/>
  <c r="Z1472" i="4"/>
  <c r="Z1473" i="4"/>
  <c r="Z1474" i="4"/>
  <c r="Z1475" i="4"/>
  <c r="Z1476" i="4"/>
  <c r="Z1477" i="4"/>
  <c r="Z1478" i="4"/>
  <c r="Z1479" i="4"/>
  <c r="Z1480" i="4"/>
  <c r="Z1481" i="4"/>
  <c r="Z1482" i="4"/>
  <c r="Z1483" i="4"/>
  <c r="Z1484" i="4"/>
  <c r="Z1485" i="4"/>
  <c r="Z1486" i="4"/>
  <c r="Z1487" i="4"/>
  <c r="Z1488" i="4"/>
  <c r="Z1489" i="4"/>
  <c r="Z1490" i="4"/>
  <c r="Z1491" i="4"/>
  <c r="Z1492" i="4"/>
  <c r="Z1493" i="4"/>
  <c r="Z1494" i="4"/>
  <c r="Z1495" i="4"/>
  <c r="Z1496" i="4"/>
  <c r="Z1497" i="4"/>
  <c r="Z1498" i="4"/>
  <c r="Z1499" i="4"/>
  <c r="Z1500" i="4"/>
  <c r="Z1501" i="4"/>
  <c r="Z1502" i="4"/>
  <c r="Z1503" i="4"/>
  <c r="Z1504" i="4"/>
  <c r="Z1505" i="4"/>
  <c r="Z1506" i="4"/>
  <c r="Z1507" i="4"/>
  <c r="Z1508" i="4"/>
  <c r="Z1509" i="4"/>
  <c r="Z1510" i="4"/>
  <c r="Z1511" i="4"/>
  <c r="Z1512" i="4"/>
  <c r="Z1513" i="4"/>
  <c r="Z1514" i="4"/>
  <c r="Z1515" i="4"/>
  <c r="Z1516" i="4"/>
  <c r="Z1517" i="4"/>
  <c r="Z1518" i="4"/>
  <c r="Z1519" i="4"/>
  <c r="Z1520" i="4"/>
  <c r="Z1521" i="4"/>
  <c r="Z1522" i="4"/>
  <c r="Z1523" i="4"/>
  <c r="Z1524" i="4"/>
  <c r="Z1525" i="4"/>
  <c r="Z1526" i="4"/>
  <c r="Z1527" i="4"/>
  <c r="Z1528" i="4"/>
  <c r="Z1529" i="4"/>
  <c r="Z1530" i="4"/>
  <c r="Z1531" i="4"/>
  <c r="Z1532" i="4"/>
  <c r="Z1533" i="4"/>
  <c r="Z1534" i="4"/>
  <c r="Z1535" i="4"/>
  <c r="Z1536" i="4"/>
  <c r="Z1537" i="4"/>
  <c r="Z1538" i="4"/>
  <c r="Z1539" i="4"/>
  <c r="Z1540" i="4"/>
  <c r="Z1541" i="4"/>
  <c r="Z1542" i="4"/>
  <c r="Z1543" i="4"/>
  <c r="Z1544" i="4"/>
  <c r="Z1545" i="4"/>
  <c r="Z1546" i="4"/>
  <c r="Z1547" i="4"/>
  <c r="Z1548" i="4"/>
  <c r="Z1549" i="4"/>
  <c r="Z1550" i="4"/>
  <c r="Z1551" i="4"/>
  <c r="Z1552" i="4"/>
  <c r="Z1553" i="4"/>
  <c r="Z1554" i="4"/>
  <c r="Z1555" i="4"/>
  <c r="Z1556" i="4"/>
  <c r="Z1557" i="4"/>
  <c r="Z1558" i="4"/>
  <c r="Z1559" i="4"/>
  <c r="Z1560" i="4"/>
  <c r="Z1561" i="4"/>
  <c r="Z1562" i="4"/>
  <c r="Z1563" i="4"/>
  <c r="Z1564" i="4"/>
  <c r="Z1566" i="4"/>
  <c r="Z1567" i="4"/>
  <c r="Z1568" i="4"/>
  <c r="Z1569" i="4"/>
  <c r="Z1570" i="4"/>
  <c r="Z1571" i="4"/>
  <c r="Z1572" i="4"/>
  <c r="Z1573" i="4"/>
  <c r="Z1574" i="4"/>
  <c r="Z1575" i="4"/>
  <c r="Z1576" i="4"/>
  <c r="Z1577" i="4"/>
  <c r="Z1578" i="4"/>
  <c r="Z1579" i="4"/>
  <c r="Z1580" i="4"/>
  <c r="Z1581" i="4"/>
  <c r="Z1582" i="4"/>
  <c r="Z1583" i="4"/>
  <c r="Z1584" i="4"/>
  <c r="Z1585" i="4"/>
  <c r="Z1586" i="4"/>
  <c r="Z1587" i="4"/>
  <c r="Z1588" i="4"/>
  <c r="Z1589" i="4"/>
  <c r="Z1590" i="4"/>
  <c r="Z1591" i="4"/>
  <c r="Z1592" i="4"/>
  <c r="Z1593" i="4"/>
  <c r="Z1594" i="4"/>
  <c r="Z1595" i="4"/>
  <c r="Z1596" i="4"/>
  <c r="Z1597" i="4"/>
  <c r="Z1598" i="4"/>
  <c r="Z1599" i="4"/>
  <c r="Z1600" i="4"/>
  <c r="Z1601" i="4"/>
  <c r="Z1602" i="4"/>
  <c r="Z1603" i="4"/>
  <c r="Z1604" i="4"/>
  <c r="Z1605" i="4"/>
  <c r="Z1606" i="4"/>
  <c r="Z1607" i="4"/>
  <c r="Z1608" i="4"/>
  <c r="Z1609" i="4"/>
  <c r="Z1610" i="4"/>
  <c r="Z1611" i="4"/>
  <c r="Z1612" i="4"/>
  <c r="Z1613" i="4"/>
  <c r="Z1614" i="4"/>
  <c r="Z1615" i="4"/>
  <c r="Z1616" i="4"/>
  <c r="Z1617" i="4"/>
  <c r="Z1618" i="4"/>
  <c r="Z1619" i="4"/>
  <c r="Z1620" i="4"/>
  <c r="Z1621" i="4"/>
  <c r="Z1622" i="4"/>
  <c r="Z1623" i="4"/>
  <c r="Z1624" i="4"/>
  <c r="Z1625" i="4"/>
  <c r="Z1626" i="4"/>
  <c r="Z1627" i="4"/>
  <c r="Z1628" i="4"/>
  <c r="Z1629" i="4"/>
  <c r="Z1630" i="4"/>
  <c r="Z1631" i="4"/>
  <c r="Z1632" i="4"/>
  <c r="Z1633" i="4"/>
  <c r="Z1634" i="4"/>
  <c r="Z1635" i="4"/>
  <c r="Z1636" i="4"/>
  <c r="Z1637" i="4"/>
  <c r="Z1638" i="4"/>
  <c r="Z1639" i="4"/>
  <c r="Z1640" i="4"/>
  <c r="Z1641" i="4"/>
  <c r="Z1642" i="4"/>
  <c r="Z1643" i="4"/>
  <c r="Z1644" i="4"/>
  <c r="Z1645" i="4"/>
  <c r="Z1646" i="4"/>
  <c r="Z1647" i="4"/>
  <c r="Z1648" i="4"/>
  <c r="Z1649" i="4"/>
  <c r="Z1650" i="4"/>
  <c r="Z1651" i="4"/>
  <c r="Z1652" i="4"/>
  <c r="Z1653" i="4"/>
  <c r="Z1654" i="4"/>
  <c r="Z1655" i="4"/>
  <c r="Z1656" i="4"/>
  <c r="Z1657" i="4"/>
  <c r="Z1658" i="4"/>
  <c r="Z1659" i="4"/>
  <c r="Z1660" i="4"/>
  <c r="Z1661" i="4"/>
  <c r="Z1662" i="4"/>
  <c r="Z1663" i="4"/>
  <c r="Z1664" i="4"/>
  <c r="Z1665" i="4"/>
  <c r="Z1666" i="4"/>
  <c r="Z1667" i="4"/>
  <c r="Z1668" i="4"/>
  <c r="Z1669" i="4"/>
  <c r="Z1670" i="4"/>
  <c r="Z1671" i="4"/>
  <c r="Z1672" i="4"/>
  <c r="Z1673" i="4"/>
  <c r="Z1674" i="4"/>
  <c r="Z1675" i="4"/>
  <c r="Z1676" i="4"/>
  <c r="Z1677" i="4"/>
  <c r="Z1678" i="4"/>
  <c r="Z1679" i="4"/>
  <c r="Z1680" i="4"/>
  <c r="Z1681" i="4"/>
  <c r="Z1682" i="4"/>
  <c r="Z1683" i="4"/>
  <c r="Z1684" i="4"/>
  <c r="Z1685" i="4"/>
  <c r="Z1686" i="4"/>
  <c r="Z1687" i="4"/>
  <c r="Z1688" i="4"/>
  <c r="Z1689" i="4"/>
  <c r="Z1690" i="4"/>
  <c r="Z1691" i="4"/>
  <c r="Z1692" i="4"/>
  <c r="Z1693" i="4"/>
  <c r="Z1694" i="4"/>
  <c r="Z1695" i="4"/>
  <c r="Z1696" i="4"/>
  <c r="Z1697" i="4"/>
  <c r="Z1698" i="4"/>
  <c r="Z1699" i="4"/>
  <c r="Z1700" i="4"/>
  <c r="Z1701" i="4"/>
  <c r="Z1702" i="4"/>
  <c r="Z1703" i="4"/>
  <c r="Z1704" i="4"/>
  <c r="Z1705" i="4"/>
  <c r="Z1706" i="4"/>
  <c r="Z1707" i="4"/>
  <c r="Z1708" i="4"/>
  <c r="Z1709" i="4"/>
  <c r="Z1710" i="4"/>
  <c r="Z1711" i="4"/>
  <c r="Z1712" i="4"/>
  <c r="Z1713" i="4"/>
  <c r="Z1714" i="4"/>
  <c r="Z1715" i="4"/>
  <c r="Z1716" i="4"/>
  <c r="Z1717" i="4"/>
  <c r="Z1718" i="4"/>
  <c r="Z1719" i="4"/>
  <c r="Z1720" i="4"/>
  <c r="Z1721" i="4"/>
  <c r="Z1722" i="4"/>
  <c r="Z1723" i="4"/>
  <c r="Z1724" i="4"/>
  <c r="Z1725" i="4"/>
  <c r="Z1726" i="4"/>
  <c r="Z1727" i="4"/>
  <c r="Z1728" i="4"/>
  <c r="Z1729" i="4"/>
  <c r="Z1730" i="4"/>
  <c r="Z1731" i="4"/>
  <c r="Z1732" i="4"/>
  <c r="Z1733" i="4"/>
  <c r="Z1734" i="4"/>
  <c r="Z1735" i="4"/>
  <c r="Z1736" i="4"/>
  <c r="Z1737" i="4"/>
  <c r="Z1738" i="4"/>
  <c r="Z1739" i="4"/>
  <c r="Z1740" i="4"/>
  <c r="Z1741" i="4"/>
  <c r="Z1742" i="4"/>
  <c r="Z1743" i="4"/>
  <c r="Z1744" i="4"/>
  <c r="Z1745" i="4"/>
  <c r="Z1746" i="4"/>
  <c r="Z1747" i="4"/>
  <c r="Z1748" i="4"/>
  <c r="Z1749" i="4"/>
  <c r="Z1750" i="4"/>
  <c r="Z1751" i="4"/>
  <c r="Z1752" i="4"/>
  <c r="Z1753" i="4"/>
  <c r="Z1754" i="4"/>
  <c r="Z1755" i="4"/>
  <c r="Z1756" i="4"/>
  <c r="Z1757" i="4"/>
  <c r="Z1758" i="4"/>
  <c r="Z1759" i="4"/>
  <c r="Z1760" i="4"/>
  <c r="Z1761" i="4"/>
  <c r="Z1762" i="4"/>
  <c r="Z1763" i="4"/>
  <c r="Z1764" i="4"/>
  <c r="Z1765" i="4"/>
  <c r="Z1766" i="4"/>
  <c r="Z1767" i="4"/>
  <c r="Z1768" i="4"/>
  <c r="Z1769" i="4"/>
  <c r="Z1770" i="4"/>
  <c r="Z1771" i="4"/>
  <c r="Z1772" i="4"/>
  <c r="Z1773" i="4"/>
  <c r="Z1774" i="4"/>
  <c r="Z1775" i="4"/>
  <c r="Z1776" i="4"/>
  <c r="Z1777" i="4"/>
  <c r="Z1778" i="4"/>
  <c r="Z1779" i="4"/>
  <c r="Z1780" i="4"/>
  <c r="Z1781" i="4"/>
  <c r="Z1782" i="4"/>
  <c r="Z1783" i="4"/>
  <c r="Z1784" i="4"/>
  <c r="Z1785" i="4"/>
  <c r="Z1786" i="4"/>
  <c r="Z1787" i="4"/>
  <c r="Z1788" i="4"/>
  <c r="Z1789" i="4"/>
  <c r="Z1790" i="4"/>
  <c r="Z1791" i="4"/>
  <c r="Z1792" i="4"/>
  <c r="Z1793" i="4"/>
  <c r="Z1794" i="4"/>
  <c r="Z1795" i="4"/>
  <c r="Z1796" i="4"/>
  <c r="Z1797" i="4"/>
  <c r="Z1798" i="4"/>
  <c r="Z1799" i="4"/>
  <c r="Z1800" i="4"/>
  <c r="Z1801" i="4"/>
  <c r="Z1802" i="4"/>
  <c r="Z1803" i="4"/>
  <c r="Z1804" i="4"/>
  <c r="Z1805" i="4"/>
  <c r="Z1806" i="4"/>
  <c r="Z1807" i="4"/>
  <c r="Z1808" i="4"/>
  <c r="Z1809" i="4"/>
  <c r="Z1810" i="4"/>
  <c r="Z1811" i="4"/>
  <c r="Z1812" i="4"/>
  <c r="Z1813" i="4"/>
  <c r="Z1814" i="4"/>
  <c r="Z1815" i="4"/>
  <c r="Z1816" i="4"/>
  <c r="Z1817" i="4"/>
  <c r="Z1818" i="4"/>
  <c r="Z1819" i="4"/>
  <c r="Z1820" i="4"/>
  <c r="Z1821" i="4"/>
  <c r="Z1822" i="4"/>
  <c r="Z1823" i="4"/>
  <c r="Z1824" i="4"/>
  <c r="Z1825" i="4"/>
  <c r="Z1826" i="4"/>
  <c r="Z1827" i="4"/>
  <c r="Z1828" i="4"/>
  <c r="Z1829" i="4"/>
  <c r="Z1830" i="4"/>
  <c r="Z1831" i="4"/>
  <c r="Z1832" i="4"/>
  <c r="Z1833" i="4"/>
  <c r="Z1834" i="4"/>
  <c r="Z1835" i="4"/>
  <c r="Z1836" i="4"/>
  <c r="Z1837" i="4"/>
  <c r="Z1838" i="4"/>
  <c r="Z1839" i="4"/>
  <c r="Z1840" i="4"/>
  <c r="Z1841" i="4"/>
  <c r="Z1842" i="4"/>
  <c r="Z1843" i="4"/>
  <c r="Z1844" i="4"/>
  <c r="Z1845" i="4"/>
  <c r="Z1846" i="4"/>
  <c r="Z1847" i="4"/>
  <c r="Z1848" i="4"/>
  <c r="Z1849" i="4"/>
  <c r="Z1850" i="4"/>
  <c r="Z1851" i="4"/>
  <c r="Z1852" i="4"/>
  <c r="Z1853" i="4"/>
  <c r="Z1854" i="4"/>
  <c r="Z1855" i="4"/>
  <c r="Z1856" i="4"/>
  <c r="Z1857" i="4"/>
  <c r="Z1858" i="4"/>
  <c r="Z1859" i="4"/>
  <c r="Z1860" i="4"/>
  <c r="Z1861" i="4"/>
  <c r="Z1862" i="4"/>
  <c r="Z1863" i="4"/>
  <c r="Z1864" i="4"/>
  <c r="Z1865" i="4"/>
  <c r="Z1866" i="4"/>
  <c r="Z1867" i="4"/>
  <c r="Z1868" i="4"/>
  <c r="Z1869" i="4"/>
  <c r="Z1870" i="4"/>
  <c r="Z1871" i="4"/>
  <c r="Z1872" i="4"/>
  <c r="Z1873" i="4"/>
  <c r="Z1874" i="4"/>
  <c r="Z1875" i="4"/>
  <c r="Z1876" i="4"/>
  <c r="Z1877" i="4"/>
  <c r="Z1878" i="4"/>
  <c r="Z1879" i="4"/>
  <c r="Z1880" i="4"/>
  <c r="Z1881" i="4"/>
  <c r="Z1882" i="4"/>
  <c r="Z1883" i="4"/>
  <c r="Z1884" i="4"/>
  <c r="Z1885" i="4"/>
  <c r="Z1886" i="4"/>
  <c r="Z1887" i="4"/>
  <c r="Z1888" i="4"/>
  <c r="Z1889" i="4"/>
  <c r="Z1890" i="4"/>
  <c r="Z1891" i="4"/>
  <c r="Z1892" i="4"/>
  <c r="Z1893" i="4"/>
  <c r="Z1894" i="4"/>
  <c r="Z1895" i="4"/>
  <c r="Z1896" i="4"/>
  <c r="Z1897" i="4"/>
  <c r="Z1898" i="4"/>
  <c r="Z1899" i="4"/>
  <c r="Z1900" i="4"/>
  <c r="Z1901" i="4"/>
  <c r="Z1902" i="4"/>
  <c r="Z1903" i="4"/>
  <c r="Z1904" i="4"/>
  <c r="Z1905" i="4"/>
  <c r="Z1906" i="4"/>
  <c r="Z1907" i="4"/>
  <c r="Z1908" i="4"/>
  <c r="Z1909" i="4"/>
  <c r="Z1910" i="4"/>
  <c r="Z1911" i="4"/>
  <c r="Z1912" i="4"/>
  <c r="Z1913" i="4"/>
  <c r="Z1914" i="4"/>
  <c r="Z1915" i="4"/>
  <c r="Z1916" i="4"/>
  <c r="Z1917" i="4"/>
  <c r="Z1918" i="4"/>
  <c r="Z1919" i="4"/>
  <c r="Z1920" i="4"/>
  <c r="Z1921" i="4"/>
  <c r="Z1922" i="4"/>
  <c r="Z1923" i="4"/>
  <c r="Z1924" i="4"/>
  <c r="Z1925" i="4"/>
  <c r="Z1926" i="4"/>
  <c r="Z1927" i="4"/>
  <c r="Z1928" i="4"/>
  <c r="Z1929" i="4"/>
  <c r="Z1930" i="4"/>
  <c r="Z1931" i="4"/>
  <c r="Z1932" i="4"/>
  <c r="Z1933" i="4"/>
  <c r="Z1934" i="4"/>
  <c r="Z1935" i="4"/>
  <c r="Z1936" i="4"/>
  <c r="Z1937" i="4"/>
  <c r="Z1938" i="4"/>
  <c r="Z1939" i="4"/>
  <c r="Z1940" i="4"/>
  <c r="Z1941" i="4"/>
  <c r="Z1942" i="4"/>
  <c r="Z1943" i="4"/>
  <c r="Z1944" i="4"/>
  <c r="Z1945" i="4"/>
  <c r="Z1946" i="4"/>
  <c r="Z1947" i="4"/>
  <c r="Z1948" i="4"/>
  <c r="Z1949" i="4"/>
  <c r="Z1950" i="4"/>
  <c r="Z1951" i="4"/>
  <c r="Z1952" i="4"/>
  <c r="Z1953" i="4"/>
  <c r="Z1954" i="4"/>
  <c r="Z1955" i="4"/>
  <c r="Z1956" i="4"/>
  <c r="Z1957" i="4"/>
  <c r="Z1958" i="4"/>
  <c r="Z1959" i="4"/>
  <c r="Z1960" i="4"/>
  <c r="Z1961" i="4"/>
  <c r="Z1962" i="4"/>
  <c r="Z1963" i="4"/>
  <c r="Z1964" i="4"/>
  <c r="Z1965" i="4"/>
  <c r="Z1966" i="4"/>
  <c r="Z1967" i="4"/>
  <c r="Z1968" i="4"/>
  <c r="Z1969" i="4"/>
  <c r="Z1970" i="4"/>
  <c r="Z1971" i="4"/>
  <c r="Z1972" i="4"/>
  <c r="Z1973" i="4"/>
  <c r="Z1974" i="4"/>
  <c r="Z1975" i="4"/>
  <c r="Z1976" i="4"/>
  <c r="Z1977" i="4"/>
  <c r="Z1978" i="4"/>
  <c r="Z1979" i="4"/>
  <c r="Z1980" i="4"/>
  <c r="Z1981" i="4"/>
  <c r="Z1982" i="4"/>
  <c r="Z1983" i="4"/>
  <c r="Z1984" i="4"/>
  <c r="Z1985" i="4"/>
  <c r="Z1986" i="4"/>
  <c r="Z1987" i="4"/>
  <c r="Z1988" i="4"/>
  <c r="Z1989" i="4"/>
  <c r="Z1990" i="4"/>
  <c r="Z1991" i="4"/>
  <c r="Z1992" i="4"/>
  <c r="Z1993" i="4"/>
  <c r="Z1994" i="4"/>
  <c r="Z1995" i="4"/>
  <c r="Z1996" i="4"/>
  <c r="Z1997" i="4"/>
  <c r="Z1998" i="4"/>
  <c r="Z1999" i="4"/>
  <c r="Z2000" i="4"/>
  <c r="Z2001" i="4"/>
  <c r="Z2002" i="4"/>
  <c r="Z2003" i="4"/>
  <c r="Z2004" i="4"/>
  <c r="Z2005" i="4"/>
  <c r="Z2006" i="4"/>
  <c r="Z2007" i="4"/>
  <c r="Z2008" i="4"/>
  <c r="Z2009" i="4"/>
  <c r="Z2010" i="4"/>
  <c r="Z2011" i="4"/>
  <c r="Z2012" i="4"/>
  <c r="Z2013" i="4"/>
  <c r="Z2014" i="4"/>
  <c r="Z2015" i="4"/>
  <c r="Z2016" i="4"/>
  <c r="Z2017" i="4"/>
  <c r="Z2018" i="4"/>
  <c r="Z2019" i="4"/>
  <c r="Z2020" i="4"/>
  <c r="Z2021" i="4"/>
  <c r="Z2022" i="4"/>
  <c r="Z2023" i="4"/>
  <c r="Z2024" i="4"/>
  <c r="Z2025" i="4"/>
  <c r="Z2026" i="4"/>
  <c r="Z2027" i="4"/>
  <c r="Z2028" i="4"/>
  <c r="Z2029" i="4"/>
  <c r="Z2030" i="4"/>
  <c r="Z2031" i="4"/>
  <c r="Z2032" i="4"/>
  <c r="Z2033" i="4"/>
  <c r="Z2034" i="4"/>
  <c r="Z2035" i="4"/>
  <c r="Z2036" i="4"/>
  <c r="Z2037" i="4"/>
  <c r="Z2038" i="4"/>
  <c r="Z2039" i="4"/>
  <c r="Z2040" i="4"/>
  <c r="Z2041" i="4"/>
  <c r="Z2042" i="4"/>
  <c r="Z2043" i="4"/>
  <c r="Z2044" i="4"/>
  <c r="Z2045" i="4"/>
  <c r="Z2046" i="4"/>
  <c r="Z2047" i="4"/>
  <c r="Z2048" i="4"/>
  <c r="Z2049" i="4"/>
  <c r="Z2050" i="4"/>
  <c r="Z2051" i="4"/>
  <c r="Z2052" i="4"/>
  <c r="Z2053" i="4"/>
  <c r="Z2054" i="4"/>
  <c r="Z2055" i="4"/>
  <c r="Z2056" i="4"/>
  <c r="Z2057" i="4"/>
  <c r="Z2058" i="4"/>
  <c r="Z2059" i="4"/>
  <c r="Z2060" i="4"/>
  <c r="Z2061" i="4"/>
  <c r="Z2062" i="4"/>
  <c r="Z2063" i="4"/>
  <c r="Z2064" i="4"/>
  <c r="Z2065" i="4"/>
  <c r="Z2066" i="4"/>
  <c r="Z2067" i="4"/>
  <c r="Z2068" i="4"/>
  <c r="Z2069" i="4"/>
  <c r="Z2070" i="4"/>
  <c r="Z2071" i="4"/>
  <c r="Z2072" i="4"/>
  <c r="Z2073" i="4"/>
  <c r="Z2074" i="4"/>
  <c r="Z2075" i="4"/>
  <c r="Z2076" i="4"/>
  <c r="Z2077" i="4"/>
  <c r="Z2078" i="4"/>
  <c r="Z2079" i="4"/>
  <c r="Z2080" i="4"/>
  <c r="Z2081" i="4"/>
  <c r="Z2082" i="4"/>
  <c r="Z2083" i="4"/>
  <c r="Z2084" i="4"/>
  <c r="Z2085" i="4"/>
  <c r="Z2086" i="4"/>
  <c r="Z2087" i="4"/>
  <c r="Z2088" i="4"/>
  <c r="Z2089" i="4"/>
  <c r="Z2090" i="4"/>
  <c r="Z2091" i="4"/>
  <c r="Z2092" i="4"/>
  <c r="Z2093" i="4"/>
  <c r="Z2094" i="4"/>
  <c r="Z2095" i="4"/>
  <c r="Z2096" i="4"/>
  <c r="Z2097" i="4"/>
  <c r="Z2098" i="4"/>
  <c r="Z2099" i="4"/>
  <c r="Z2100" i="4"/>
  <c r="Z2101" i="4"/>
  <c r="Z2102" i="4"/>
  <c r="Z2103" i="4"/>
  <c r="Z2104" i="4"/>
  <c r="Z2105" i="4"/>
  <c r="Z2106" i="4"/>
  <c r="Z2107" i="4"/>
  <c r="Z2108" i="4"/>
  <c r="Z2109" i="4"/>
  <c r="Z2110" i="4"/>
  <c r="Z2111" i="4"/>
  <c r="Z2112" i="4"/>
  <c r="Z2113" i="4"/>
  <c r="Z2114" i="4"/>
  <c r="Z2115" i="4"/>
  <c r="Z2116" i="4"/>
  <c r="Z2117" i="4"/>
  <c r="Z2118" i="4"/>
  <c r="Z2119" i="4"/>
  <c r="Z2120" i="4"/>
  <c r="Z2121" i="4"/>
  <c r="Z2122" i="4"/>
  <c r="Z2123" i="4"/>
  <c r="Z2124" i="4"/>
  <c r="Z2125" i="4"/>
  <c r="Z2126" i="4"/>
  <c r="Z2127" i="4"/>
  <c r="Z2128" i="4"/>
  <c r="Z2129" i="4"/>
  <c r="Z2130" i="4"/>
  <c r="Z2131" i="4"/>
  <c r="Z2132" i="4"/>
  <c r="Z2133" i="4"/>
  <c r="Z2134" i="4"/>
  <c r="Z2135" i="4"/>
  <c r="Z2136" i="4"/>
  <c r="Z2137" i="4"/>
  <c r="Z2138" i="4"/>
  <c r="Z2139" i="4"/>
  <c r="Z2140" i="4"/>
  <c r="Z2141" i="4"/>
  <c r="Z2142" i="4"/>
  <c r="Z2143" i="4"/>
  <c r="Z2144" i="4"/>
  <c r="Z2145" i="4"/>
  <c r="Z2146" i="4"/>
  <c r="Z2147" i="4"/>
  <c r="Z2148" i="4"/>
  <c r="Z2149" i="4"/>
  <c r="Z2150" i="4"/>
  <c r="Z2151" i="4"/>
  <c r="Z2152" i="4"/>
  <c r="Z2153" i="4"/>
  <c r="Z2154" i="4"/>
  <c r="Z2155" i="4"/>
  <c r="Z2156" i="4"/>
  <c r="Z2157" i="4"/>
  <c r="Z2158" i="4"/>
  <c r="Z2159" i="4"/>
  <c r="Z2160" i="4"/>
  <c r="Z2161" i="4"/>
  <c r="Z2162" i="4"/>
  <c r="Z2163" i="4"/>
  <c r="Z2164" i="4"/>
  <c r="Z2165" i="4"/>
  <c r="Z2166" i="4"/>
  <c r="Z2167" i="4"/>
  <c r="Z2168" i="4"/>
  <c r="Z2169" i="4"/>
  <c r="Z2170" i="4"/>
  <c r="Z2171" i="4"/>
  <c r="Z2172" i="4"/>
  <c r="Z2173" i="4"/>
  <c r="Z2174" i="4"/>
  <c r="Z2175" i="4"/>
  <c r="Z2176" i="4"/>
  <c r="Z2177" i="4"/>
  <c r="Z2178" i="4"/>
  <c r="Z2179" i="4"/>
  <c r="Z2180" i="4"/>
  <c r="Z2181" i="4"/>
  <c r="Z2182" i="4"/>
  <c r="Z2183" i="4"/>
  <c r="Z2184" i="4"/>
  <c r="Z2185" i="4"/>
  <c r="Z2186" i="4"/>
  <c r="Z2187" i="4"/>
  <c r="Z2188" i="4"/>
  <c r="Z2189" i="4"/>
  <c r="Z2190" i="4"/>
  <c r="Z2191" i="4"/>
  <c r="Z2192" i="4"/>
  <c r="Z2193" i="4"/>
  <c r="Z2194" i="4"/>
  <c r="Z2195" i="4"/>
  <c r="Z2196" i="4"/>
  <c r="Z2197" i="4"/>
  <c r="Z2198" i="4"/>
  <c r="Z2199" i="4"/>
  <c r="Z2200" i="4"/>
  <c r="Z2201" i="4"/>
  <c r="Z2202" i="4"/>
  <c r="Z2203" i="4"/>
  <c r="Z2204" i="4"/>
  <c r="Z2205" i="4"/>
  <c r="Z2206" i="4"/>
  <c r="Z2207" i="4"/>
  <c r="Z2208" i="4"/>
  <c r="Z2209" i="4"/>
  <c r="Z2210" i="4"/>
  <c r="Z2211" i="4"/>
  <c r="Z2212" i="4"/>
  <c r="Z2213" i="4"/>
  <c r="Z2214" i="4"/>
  <c r="Z2215" i="4"/>
  <c r="Z2216" i="4"/>
  <c r="Z2217" i="4"/>
  <c r="Z2218" i="4"/>
  <c r="Z2219" i="4"/>
  <c r="Z2220" i="4"/>
  <c r="Z2221" i="4"/>
  <c r="Z2222" i="4"/>
  <c r="Z2223" i="4"/>
  <c r="Z2224" i="4"/>
  <c r="Z2225" i="4"/>
  <c r="Z2226" i="4"/>
  <c r="Z2227" i="4"/>
  <c r="Z2228" i="4"/>
  <c r="Z2229" i="4"/>
  <c r="Z2230" i="4"/>
  <c r="Z2231" i="4"/>
  <c r="Z2232" i="4"/>
  <c r="Z2233" i="4"/>
  <c r="Z2234" i="4"/>
  <c r="Z2235" i="4"/>
  <c r="Z2236" i="4"/>
  <c r="Z2237" i="4"/>
  <c r="Z2238" i="4"/>
  <c r="Z2239" i="4"/>
  <c r="Z2240" i="4"/>
  <c r="Z2241" i="4"/>
  <c r="Z2242" i="4"/>
  <c r="Z2243" i="4"/>
  <c r="Z2244" i="4"/>
  <c r="Z2245" i="4"/>
  <c r="Z2246" i="4"/>
  <c r="Z2247" i="4"/>
  <c r="Z2248" i="4"/>
  <c r="Z2249" i="4"/>
  <c r="Z2250" i="4"/>
  <c r="Z2251" i="4"/>
  <c r="Z2252" i="4"/>
  <c r="Z2253" i="4"/>
  <c r="Z2254" i="4"/>
  <c r="Z2255" i="4"/>
  <c r="Z2256" i="4"/>
  <c r="Z2257" i="4"/>
  <c r="Z2258" i="4"/>
  <c r="Z2259" i="4"/>
  <c r="Z2260" i="4"/>
  <c r="Z2261" i="4"/>
  <c r="Z2262" i="4"/>
  <c r="Z2263" i="4"/>
  <c r="Z2264" i="4"/>
  <c r="Z2265" i="4"/>
  <c r="Z2266" i="4"/>
  <c r="Z2267" i="4"/>
  <c r="Z2268" i="4"/>
  <c r="Z2269" i="4"/>
  <c r="Z2270" i="4"/>
  <c r="Z2271" i="4"/>
  <c r="Z2272" i="4"/>
  <c r="Z2273" i="4"/>
  <c r="Z2274" i="4"/>
  <c r="Z2275" i="4"/>
  <c r="Z2276" i="4"/>
  <c r="Z2277" i="4"/>
  <c r="Z2278" i="4"/>
  <c r="Z2279" i="4"/>
  <c r="Z2280" i="4"/>
  <c r="Z2281" i="4"/>
  <c r="Z2282" i="4"/>
  <c r="Z2283" i="4"/>
  <c r="Z2284" i="4"/>
  <c r="Z2285" i="4"/>
  <c r="Z2286" i="4"/>
  <c r="Z2287" i="4"/>
  <c r="Z2288" i="4"/>
  <c r="Z2289" i="4"/>
  <c r="Z2290" i="4"/>
  <c r="Z2291" i="4"/>
  <c r="Z2292" i="4"/>
  <c r="Z2293" i="4"/>
  <c r="Z2294" i="4"/>
  <c r="Z2295" i="4"/>
  <c r="Z2296" i="4"/>
  <c r="Z2297" i="4"/>
  <c r="Z2298" i="4"/>
  <c r="Z2299" i="4"/>
  <c r="Z2300" i="4"/>
  <c r="Z2301" i="4"/>
  <c r="Z2302" i="4"/>
  <c r="Z2303" i="4"/>
  <c r="Z2304" i="4"/>
  <c r="Z2305" i="4"/>
  <c r="Z2306" i="4"/>
  <c r="Z2307" i="4"/>
  <c r="Z2308" i="4"/>
  <c r="Z2309" i="4"/>
  <c r="Z2310" i="4"/>
  <c r="Z2311" i="4"/>
  <c r="Z2312" i="4"/>
  <c r="Z2313" i="4"/>
  <c r="Z2314" i="4"/>
  <c r="Z2315" i="4"/>
  <c r="Z2316" i="4"/>
  <c r="Z2317" i="4"/>
  <c r="Z2318" i="4"/>
  <c r="Z2319" i="4"/>
  <c r="Z2320" i="4"/>
  <c r="Z2321" i="4"/>
  <c r="Z2322" i="4"/>
  <c r="Z2323" i="4"/>
  <c r="Z2324" i="4"/>
  <c r="Z2325" i="4"/>
  <c r="Z2326" i="4"/>
  <c r="Z2327" i="4"/>
  <c r="Z2328" i="4"/>
  <c r="Z2329" i="4"/>
  <c r="Z2330" i="4"/>
  <c r="Z2331" i="4"/>
  <c r="Z2332" i="4"/>
  <c r="Z2333" i="4"/>
  <c r="Z2334" i="4"/>
  <c r="Z2335" i="4"/>
  <c r="Z2336" i="4"/>
  <c r="Z2337" i="4"/>
  <c r="Z2338" i="4"/>
  <c r="Z2339" i="4"/>
  <c r="Z2340" i="4"/>
  <c r="Z2341" i="4"/>
  <c r="Z2342" i="4"/>
  <c r="Z2343" i="4"/>
  <c r="Z2344" i="4"/>
  <c r="Z2345" i="4"/>
  <c r="Z2346" i="4"/>
  <c r="Z2347" i="4"/>
  <c r="Z2348" i="4"/>
  <c r="Z2349" i="4"/>
  <c r="Z2350" i="4"/>
  <c r="Z2351" i="4"/>
  <c r="Z2352" i="4"/>
  <c r="Z2353" i="4"/>
  <c r="Z2354" i="4"/>
  <c r="Z2355" i="4"/>
  <c r="Z2356" i="4"/>
  <c r="Z2357" i="4"/>
  <c r="Z2358" i="4"/>
  <c r="Z2359" i="4"/>
  <c r="Z2360" i="4"/>
  <c r="Z2361" i="4"/>
  <c r="Z2362" i="4"/>
  <c r="Z2363" i="4"/>
  <c r="Z2364" i="4"/>
  <c r="Z2365" i="4"/>
  <c r="Z2366" i="4"/>
  <c r="Z2367" i="4"/>
  <c r="Z2368" i="4"/>
  <c r="Z2369" i="4"/>
  <c r="Z2370" i="4"/>
  <c r="Z2371" i="4"/>
  <c r="Z2372" i="4"/>
  <c r="Z2373" i="4"/>
  <c r="Z2374" i="4"/>
  <c r="Z2375" i="4"/>
  <c r="Z2376" i="4"/>
  <c r="Z2377" i="4"/>
  <c r="Z2378" i="4"/>
  <c r="Z2379" i="4"/>
  <c r="Z2380" i="4"/>
  <c r="Z2381" i="4"/>
  <c r="Z2382" i="4"/>
  <c r="Z2383" i="4"/>
  <c r="Z2384" i="4"/>
  <c r="Z2385" i="4"/>
  <c r="Z2386" i="4"/>
  <c r="Z2387" i="4"/>
  <c r="Z2388" i="4"/>
  <c r="Z2389" i="4"/>
  <c r="Z2390" i="4"/>
  <c r="Z2391" i="4"/>
  <c r="Z2392" i="4"/>
  <c r="Z2393" i="4"/>
  <c r="Z2394" i="4"/>
  <c r="Z2395" i="4"/>
  <c r="Z2396" i="4"/>
  <c r="Z2397" i="4"/>
  <c r="Z2398" i="4"/>
  <c r="Z2399" i="4"/>
  <c r="Z2400" i="4"/>
  <c r="Z2401" i="4"/>
  <c r="Z2402" i="4"/>
  <c r="Z2403" i="4"/>
  <c r="Z2404" i="4"/>
  <c r="Z2405" i="4"/>
  <c r="Z2406" i="4"/>
  <c r="Z2407" i="4"/>
  <c r="Z2408" i="4"/>
  <c r="Z2409" i="4"/>
  <c r="Z2410" i="4"/>
  <c r="Z2411" i="4"/>
  <c r="Z2412" i="4"/>
  <c r="Z2413" i="4"/>
  <c r="Z2414" i="4"/>
  <c r="Z2415" i="4"/>
  <c r="Z2416" i="4"/>
  <c r="Z2417" i="4"/>
  <c r="Z2418" i="4"/>
  <c r="Z2419" i="4"/>
  <c r="Z2420" i="4"/>
  <c r="Z2421" i="4"/>
  <c r="Z2422" i="4"/>
  <c r="Z2423" i="4"/>
  <c r="Z2424" i="4"/>
  <c r="Z2425" i="4"/>
  <c r="Z2426" i="4"/>
  <c r="Z2427" i="4"/>
  <c r="Z2428" i="4"/>
  <c r="Z2429" i="4"/>
  <c r="Z2430" i="4"/>
  <c r="Z2431" i="4"/>
  <c r="Z2432" i="4"/>
  <c r="Z2433" i="4"/>
  <c r="Z2434" i="4"/>
  <c r="Z2435" i="4"/>
  <c r="Z2436" i="4"/>
  <c r="Z2437" i="4"/>
  <c r="Z2438" i="4"/>
  <c r="Z2439" i="4"/>
  <c r="Z2440" i="4"/>
  <c r="Z2441" i="4"/>
  <c r="Z2442" i="4"/>
  <c r="Z2443" i="4"/>
  <c r="Z2444" i="4"/>
  <c r="Z2445" i="4"/>
  <c r="Z2446" i="4"/>
  <c r="Z2447" i="4"/>
  <c r="Z2448" i="4"/>
  <c r="Z2449" i="4"/>
  <c r="Z2450" i="4"/>
  <c r="Z2451" i="4"/>
  <c r="Z2452" i="4"/>
  <c r="Z2453" i="4"/>
  <c r="Z2454" i="4"/>
  <c r="Z2455" i="4"/>
  <c r="Z2456" i="4"/>
  <c r="Z2457" i="4"/>
  <c r="Z2458" i="4"/>
  <c r="Z2459" i="4"/>
  <c r="Z2460" i="4"/>
  <c r="Z2461" i="4"/>
  <c r="Z2462" i="4"/>
  <c r="Z2463" i="4"/>
  <c r="Z2464" i="4"/>
  <c r="Z2465" i="4"/>
  <c r="Z2466" i="4"/>
  <c r="Z2467" i="4"/>
  <c r="Z2468" i="4"/>
  <c r="Z2469" i="4"/>
  <c r="Z2470" i="4"/>
  <c r="Z2471" i="4"/>
  <c r="Z2472" i="4"/>
  <c r="Z2473" i="4"/>
  <c r="Z2474" i="4"/>
  <c r="Z2475" i="4"/>
  <c r="Z2476" i="4"/>
  <c r="Z2477" i="4"/>
  <c r="Z2478" i="4"/>
  <c r="Z2479" i="4"/>
  <c r="Z2480" i="4"/>
  <c r="Z2481" i="4"/>
  <c r="Z2482" i="4"/>
  <c r="Z2483" i="4"/>
  <c r="Z2484" i="4"/>
  <c r="Z2485" i="4"/>
  <c r="Z2486" i="4"/>
  <c r="Z2487" i="4"/>
  <c r="Z2488" i="4"/>
  <c r="Z2489" i="4"/>
  <c r="Z2490" i="4"/>
  <c r="Z2491" i="4"/>
  <c r="Z2492" i="4"/>
  <c r="Z2493" i="4"/>
  <c r="Z2494" i="4"/>
  <c r="Z2495" i="4"/>
  <c r="Z2496" i="4"/>
  <c r="Z2497" i="4"/>
  <c r="Z2498" i="4"/>
  <c r="Z2499" i="4"/>
  <c r="Z2500" i="4"/>
  <c r="Z2501" i="4"/>
  <c r="Z2502" i="4"/>
  <c r="Z2503" i="4"/>
  <c r="Z2504" i="4"/>
  <c r="Z2505" i="4"/>
  <c r="Z2506" i="4"/>
  <c r="Z2507" i="4"/>
  <c r="Z2508" i="4"/>
  <c r="Z2509" i="4"/>
  <c r="Z2510" i="4"/>
  <c r="Z2511" i="4"/>
  <c r="Z2512" i="4"/>
  <c r="Z2513" i="4"/>
  <c r="Z2514" i="4"/>
  <c r="Z2515" i="4"/>
  <c r="Z2516" i="4"/>
  <c r="Z2517" i="4"/>
  <c r="Z2518" i="4"/>
  <c r="Z2519" i="4"/>
  <c r="Z2520" i="4"/>
  <c r="Z2521" i="4"/>
  <c r="Z2522" i="4"/>
  <c r="Z2523" i="4"/>
  <c r="Z2524" i="4"/>
  <c r="Z2525" i="4"/>
  <c r="Z2526" i="4"/>
  <c r="Z2527" i="4"/>
  <c r="Z2528" i="4"/>
  <c r="Z2529" i="4"/>
  <c r="Z2530" i="4"/>
  <c r="Z2531" i="4"/>
  <c r="Z2532" i="4"/>
  <c r="Z2533" i="4"/>
  <c r="Z2534" i="4"/>
  <c r="Z2535" i="4"/>
  <c r="Z2536" i="4"/>
  <c r="Z2537" i="4"/>
  <c r="Z2538" i="4"/>
  <c r="Z2539" i="4"/>
  <c r="Z2540" i="4"/>
  <c r="Z2541" i="4"/>
  <c r="Z2542" i="4"/>
  <c r="Z2543" i="4"/>
  <c r="Z2544" i="4"/>
  <c r="Z2545" i="4"/>
  <c r="Z2546" i="4"/>
  <c r="Z2547" i="4"/>
  <c r="Z2548" i="4"/>
  <c r="Z2549" i="4"/>
  <c r="Z2550" i="4"/>
  <c r="Z2551" i="4"/>
  <c r="Z2552" i="4"/>
  <c r="Z2553" i="4"/>
  <c r="Z2554" i="4"/>
  <c r="Z2555" i="4"/>
  <c r="Z2556" i="4"/>
  <c r="Z2557" i="4"/>
  <c r="Z2558" i="4"/>
  <c r="Z2559" i="4"/>
  <c r="Z2560" i="4"/>
  <c r="Z2561" i="4"/>
  <c r="Z2562" i="4"/>
  <c r="Z2563" i="4"/>
  <c r="Z2564" i="4"/>
  <c r="Z2565" i="4"/>
  <c r="Z2566" i="4"/>
  <c r="Z2567" i="4"/>
  <c r="Z2568" i="4"/>
  <c r="Z2569" i="4"/>
  <c r="Z2570" i="4"/>
  <c r="Z2571" i="4"/>
  <c r="Z2572" i="4"/>
  <c r="Z2573" i="4"/>
  <c r="Z2574" i="4"/>
  <c r="Z2575" i="4"/>
  <c r="Z2576" i="4"/>
  <c r="Z2577" i="4"/>
  <c r="Z2578" i="4"/>
  <c r="Z2579" i="4"/>
  <c r="Z2580" i="4"/>
  <c r="Z2581" i="4"/>
  <c r="Z2582" i="4"/>
  <c r="Z2583" i="4"/>
  <c r="Z2584" i="4"/>
  <c r="Z2585" i="4"/>
  <c r="Z2586" i="4"/>
  <c r="Z2587" i="4"/>
  <c r="Z2588" i="4"/>
  <c r="Z2589" i="4"/>
  <c r="Z2590" i="4"/>
  <c r="Z2591" i="4"/>
  <c r="Z2592" i="4"/>
  <c r="Z2593" i="4"/>
  <c r="Z2594" i="4"/>
  <c r="Z2595" i="4"/>
  <c r="Z2596" i="4"/>
  <c r="Z2597" i="4"/>
  <c r="Z2598" i="4"/>
  <c r="Z2599" i="4"/>
  <c r="Z2600" i="4"/>
  <c r="Z2601" i="4"/>
  <c r="Z2602" i="4"/>
  <c r="Z2603" i="4"/>
  <c r="Z2604" i="4"/>
  <c r="Z2605" i="4"/>
  <c r="Z2606" i="4"/>
  <c r="Z2607" i="4"/>
  <c r="Z2608" i="4"/>
  <c r="Z2609" i="4"/>
  <c r="Z2610" i="4"/>
  <c r="Z2611" i="4"/>
  <c r="Z2612" i="4"/>
  <c r="Z2613" i="4"/>
  <c r="Z2614" i="4"/>
  <c r="Z2615" i="4"/>
  <c r="Z2616" i="4"/>
  <c r="Z2617" i="4"/>
  <c r="Z2618" i="4"/>
  <c r="Z2619" i="4"/>
  <c r="Z2620" i="4"/>
  <c r="Z2621" i="4"/>
  <c r="Z2622" i="4"/>
  <c r="Z2623" i="4"/>
  <c r="Z2624" i="4"/>
  <c r="Z2625" i="4"/>
  <c r="Z2626" i="4"/>
  <c r="Z2627" i="4"/>
  <c r="Z2628" i="4"/>
  <c r="Z2629" i="4"/>
  <c r="Z2630" i="4"/>
  <c r="Z2631" i="4"/>
  <c r="Z2632" i="4"/>
  <c r="Z2633" i="4"/>
  <c r="Z2634" i="4"/>
  <c r="Z2635" i="4"/>
  <c r="Z2636" i="4"/>
  <c r="Z2637" i="4"/>
  <c r="Z2638" i="4"/>
  <c r="Z2639" i="4"/>
  <c r="Z2640" i="4"/>
  <c r="Z2641" i="4"/>
  <c r="Z2642" i="4"/>
  <c r="Z2643" i="4"/>
  <c r="Z2644" i="4"/>
  <c r="Z2645" i="4"/>
  <c r="Z2646" i="4"/>
  <c r="Z2647" i="4"/>
  <c r="Z2648" i="4"/>
  <c r="Z2649" i="4"/>
  <c r="Z2650" i="4"/>
  <c r="Z2651" i="4"/>
  <c r="Z2652" i="4"/>
  <c r="Z2653" i="4"/>
  <c r="Z2654" i="4"/>
  <c r="Z2655" i="4"/>
  <c r="Z2656" i="4"/>
  <c r="Z2657" i="4"/>
  <c r="Z2658" i="4"/>
  <c r="Z2659" i="4"/>
  <c r="Z2660" i="4"/>
  <c r="Z2661" i="4"/>
  <c r="Z2662" i="4"/>
  <c r="Z2663" i="4"/>
  <c r="Z2664" i="4"/>
  <c r="Z2665" i="4"/>
  <c r="Z2666" i="4"/>
  <c r="Z2667" i="4"/>
  <c r="Z2668" i="4"/>
  <c r="Z2669" i="4"/>
  <c r="Z2670" i="4"/>
  <c r="Z2671" i="4"/>
  <c r="Z2672" i="4"/>
  <c r="Z2673" i="4"/>
  <c r="Z2674" i="4"/>
  <c r="Z2675" i="4"/>
  <c r="Z2676" i="4"/>
  <c r="Z2677" i="4"/>
  <c r="Z2678" i="4"/>
  <c r="Z2679" i="4"/>
  <c r="Z2680" i="4"/>
  <c r="Z2681" i="4"/>
  <c r="Z2682" i="4"/>
  <c r="Z2683" i="4"/>
  <c r="Z2684" i="4"/>
  <c r="Z2685" i="4"/>
  <c r="Z2686" i="4"/>
  <c r="Z2687" i="4"/>
  <c r="Z2688" i="4"/>
  <c r="Z2689" i="4"/>
  <c r="Z2690" i="4"/>
  <c r="Z2691" i="4"/>
  <c r="Z2692" i="4"/>
  <c r="Z2693" i="4"/>
  <c r="Z2694" i="4"/>
  <c r="Z2695" i="4"/>
  <c r="Z2696" i="4"/>
  <c r="Z2697" i="4"/>
  <c r="Z2698" i="4"/>
  <c r="Z2699" i="4"/>
  <c r="Z2700" i="4"/>
  <c r="Z2701" i="4"/>
  <c r="Z2702" i="4"/>
  <c r="Z2703" i="4"/>
  <c r="Z2704" i="4"/>
  <c r="Z2705" i="4"/>
  <c r="Z2706" i="4"/>
  <c r="Z2707" i="4"/>
  <c r="Z2708" i="4"/>
  <c r="Z2709" i="4"/>
  <c r="Z2710" i="4"/>
  <c r="Z2711" i="4"/>
  <c r="Z2712" i="4"/>
  <c r="Z2713" i="4"/>
  <c r="Z2714" i="4"/>
  <c r="Z2715" i="4"/>
  <c r="Z2716" i="4"/>
  <c r="Z2717" i="4"/>
  <c r="Z2718" i="4"/>
  <c r="Z2719" i="4"/>
  <c r="Z2720" i="4"/>
  <c r="Z2721" i="4"/>
  <c r="Z2722" i="4"/>
  <c r="Z2723" i="4"/>
  <c r="Z2724" i="4"/>
  <c r="Z2725" i="4"/>
  <c r="Z2726" i="4"/>
  <c r="Z2727" i="4"/>
  <c r="Z2728" i="4"/>
  <c r="Z2729" i="4"/>
  <c r="Z2730" i="4"/>
  <c r="Z2731" i="4"/>
  <c r="Z2732" i="4"/>
  <c r="Z2733" i="4"/>
  <c r="Z2734" i="4"/>
  <c r="Z2735" i="4"/>
  <c r="Z2736" i="4"/>
  <c r="Z2737" i="4"/>
  <c r="Z2738" i="4"/>
  <c r="Z2739" i="4"/>
  <c r="Z2740" i="4"/>
  <c r="Z2741" i="4"/>
  <c r="Z2742" i="4"/>
  <c r="Z2743" i="4"/>
  <c r="Z2744" i="4"/>
  <c r="Z2745" i="4"/>
  <c r="Z2746" i="4"/>
  <c r="Z2747" i="4"/>
  <c r="Z2748" i="4"/>
  <c r="Z2749" i="4"/>
  <c r="Z2750" i="4"/>
  <c r="Z2751" i="4"/>
  <c r="Z2752" i="4"/>
  <c r="Z2753" i="4"/>
  <c r="Z2754" i="4"/>
  <c r="Z2755" i="4"/>
  <c r="Z2756" i="4"/>
  <c r="Z2757" i="4"/>
  <c r="Z2758" i="4"/>
  <c r="Z2759" i="4"/>
  <c r="Z2760" i="4"/>
  <c r="Z2761" i="4"/>
  <c r="Z2762" i="4"/>
  <c r="Z2763" i="4"/>
  <c r="Z2764" i="4"/>
  <c r="Z2765" i="4"/>
  <c r="Z2766" i="4"/>
  <c r="Z2767" i="4"/>
  <c r="Z2768" i="4"/>
  <c r="Z2769" i="4"/>
  <c r="Z2770" i="4"/>
  <c r="Z2771" i="4"/>
  <c r="Z2772" i="4"/>
  <c r="Z2773" i="4"/>
  <c r="Z2774" i="4"/>
  <c r="Z2775" i="4"/>
  <c r="Z2776" i="4"/>
  <c r="Z2777" i="4"/>
  <c r="Z2778" i="4"/>
  <c r="Z2779" i="4"/>
  <c r="Z2780" i="4"/>
  <c r="Z2781" i="4"/>
  <c r="Z2782" i="4"/>
  <c r="Z2783" i="4"/>
  <c r="Z2784" i="4"/>
  <c r="Z2785" i="4"/>
  <c r="Z2786" i="4"/>
  <c r="Z2787" i="4"/>
  <c r="Z2788" i="4"/>
  <c r="Z2789" i="4"/>
  <c r="Z2790" i="4"/>
  <c r="Z2791" i="4"/>
  <c r="Z2792" i="4"/>
  <c r="Z2793" i="4"/>
  <c r="Z2794" i="4"/>
  <c r="Z2795" i="4"/>
  <c r="Z2796" i="4"/>
  <c r="Z2797" i="4"/>
  <c r="Z2798" i="4"/>
  <c r="Z2799" i="4"/>
  <c r="Z2800" i="4"/>
  <c r="Z2801" i="4"/>
  <c r="Z2802" i="4"/>
  <c r="Z2803" i="4"/>
  <c r="Z2804" i="4"/>
  <c r="Z2805" i="4"/>
  <c r="Z2806" i="4"/>
  <c r="Z2807" i="4"/>
  <c r="Z2808" i="4"/>
  <c r="Z2809" i="4"/>
  <c r="Z2810" i="4"/>
  <c r="Z2811" i="4"/>
  <c r="Z2812" i="4"/>
  <c r="Z2813" i="4"/>
  <c r="Z2814" i="4"/>
  <c r="Z2815" i="4"/>
  <c r="Z2816" i="4"/>
  <c r="Z2817" i="4"/>
  <c r="Z2818" i="4"/>
  <c r="Z2819" i="4"/>
  <c r="Z2820" i="4"/>
  <c r="Z2821" i="4"/>
  <c r="Z2822" i="4"/>
  <c r="Z2823" i="4"/>
  <c r="Z2824" i="4"/>
  <c r="Z2825" i="4"/>
  <c r="Z2826" i="4"/>
  <c r="Z2827" i="4"/>
  <c r="Z2828" i="4"/>
  <c r="Z2829" i="4"/>
  <c r="Z2830" i="4"/>
  <c r="Z2831" i="4"/>
  <c r="Z2832" i="4"/>
  <c r="Z2833" i="4"/>
  <c r="Z2834" i="4"/>
  <c r="Z2835" i="4"/>
  <c r="Z2836" i="4"/>
  <c r="Z2837" i="4"/>
  <c r="Z2838" i="4"/>
  <c r="Z2839" i="4"/>
  <c r="Z2840" i="4"/>
  <c r="Z2841" i="4"/>
  <c r="Z2842" i="4"/>
  <c r="Z2843" i="4"/>
  <c r="Z2844" i="4"/>
  <c r="Z2845" i="4"/>
  <c r="Z2846" i="4"/>
  <c r="Z2847" i="4"/>
  <c r="Z2848" i="4"/>
  <c r="Z2849" i="4"/>
  <c r="Z2850" i="4"/>
  <c r="Z2851" i="4"/>
  <c r="Z2852" i="4"/>
  <c r="Z2853" i="4"/>
  <c r="Z2854" i="4"/>
  <c r="Z2855" i="4"/>
  <c r="Z2856" i="4"/>
  <c r="Z2857" i="4"/>
  <c r="Z2858" i="4"/>
  <c r="Z2859" i="4"/>
  <c r="Z2860" i="4"/>
  <c r="Z2861" i="4"/>
  <c r="Z2862" i="4"/>
  <c r="Z2863" i="4"/>
  <c r="Z2864" i="4"/>
  <c r="Z2865" i="4"/>
  <c r="Z2866" i="4"/>
  <c r="Z2867" i="4"/>
  <c r="Z2868" i="4"/>
  <c r="Z2869" i="4"/>
  <c r="Z2870" i="4"/>
  <c r="Z2871" i="4"/>
  <c r="Z2872" i="4"/>
  <c r="Z2873" i="4"/>
  <c r="Z2874" i="4"/>
  <c r="Z2875" i="4"/>
  <c r="Z2876" i="4"/>
  <c r="Z2877" i="4"/>
  <c r="Z2878" i="4"/>
  <c r="Z2879" i="4"/>
  <c r="Z2880" i="4"/>
  <c r="Z2881" i="4"/>
  <c r="Z2882" i="4"/>
  <c r="Z2883" i="4"/>
  <c r="Z2884" i="4"/>
  <c r="Z2885" i="4"/>
  <c r="Z2886" i="4"/>
  <c r="Z2887" i="4"/>
  <c r="Z2888" i="4"/>
  <c r="Z2889" i="4"/>
  <c r="Z2890" i="4"/>
  <c r="Z2891" i="4"/>
  <c r="Z2892" i="4"/>
  <c r="Z2893" i="4"/>
  <c r="Z2894" i="4"/>
  <c r="Z2895" i="4"/>
  <c r="Z2896" i="4"/>
  <c r="Z2897" i="4"/>
  <c r="Z2898" i="4"/>
  <c r="Z2899" i="4"/>
  <c r="Z2900" i="4"/>
  <c r="Z2901" i="4"/>
  <c r="Z2902" i="4"/>
  <c r="Z2903" i="4"/>
  <c r="Z2904" i="4"/>
  <c r="Z2905" i="4"/>
  <c r="Z2906" i="4"/>
  <c r="Z2907" i="4"/>
  <c r="Z2908" i="4"/>
  <c r="Z2909" i="4"/>
  <c r="Z2910" i="4"/>
  <c r="Z2911" i="4"/>
  <c r="Z2912" i="4"/>
  <c r="Z2913" i="4"/>
  <c r="Z2914" i="4"/>
  <c r="Z2915" i="4"/>
  <c r="Z2916" i="4"/>
  <c r="Z2917" i="4"/>
  <c r="Z2918" i="4"/>
  <c r="Z2919" i="4"/>
  <c r="Z2920" i="4"/>
  <c r="Z2921" i="4"/>
  <c r="Z2922" i="4"/>
  <c r="Z2923" i="4"/>
  <c r="Z2924" i="4"/>
  <c r="Z2925" i="4"/>
  <c r="Z2926" i="4"/>
  <c r="Z2927" i="4"/>
  <c r="Z2928" i="4"/>
  <c r="Z2929" i="4"/>
  <c r="Z2930" i="4"/>
  <c r="Z2931" i="4"/>
  <c r="Z2932" i="4"/>
  <c r="Z2933" i="4"/>
  <c r="Z2934" i="4"/>
  <c r="Z2935" i="4"/>
  <c r="Z2936" i="4"/>
  <c r="Z2937" i="4"/>
  <c r="Z2938" i="4"/>
  <c r="Z2939" i="4"/>
  <c r="Z2940" i="4"/>
  <c r="Z2941" i="4"/>
  <c r="Z2942" i="4"/>
  <c r="Z2943" i="4"/>
  <c r="Z2944" i="4"/>
  <c r="Z2945" i="4"/>
  <c r="Z2946" i="4"/>
  <c r="Z2947" i="4"/>
  <c r="Z2948" i="4"/>
  <c r="Z2949" i="4"/>
  <c r="Z2950" i="4"/>
  <c r="Z2951" i="4"/>
  <c r="Z2952" i="4"/>
  <c r="Z2953" i="4"/>
  <c r="Z2954" i="4"/>
  <c r="Z2955" i="4"/>
  <c r="Z2956" i="4"/>
  <c r="Z2957" i="4"/>
  <c r="Z2958" i="4"/>
  <c r="Z2959" i="4"/>
  <c r="Z2960" i="4"/>
  <c r="Z2961" i="4"/>
  <c r="Z2962" i="4"/>
  <c r="Z2963" i="4"/>
  <c r="Z2964" i="4"/>
  <c r="Z2965" i="4"/>
  <c r="Z2966" i="4"/>
  <c r="Z2967" i="4"/>
  <c r="Z2968" i="4"/>
  <c r="Z2969" i="4"/>
  <c r="Z2970" i="4"/>
  <c r="Z2971" i="4"/>
  <c r="Z2972" i="4"/>
  <c r="Z2973" i="4"/>
  <c r="Z2974" i="4"/>
  <c r="Z2975" i="4"/>
  <c r="Z2976" i="4"/>
  <c r="Z2977" i="4"/>
  <c r="Z2978" i="4"/>
  <c r="Z2979" i="4"/>
  <c r="Z2980" i="4"/>
  <c r="Z2981" i="4"/>
  <c r="Z2982" i="4"/>
  <c r="Z2983" i="4"/>
  <c r="Z2984" i="4"/>
  <c r="Z2985" i="4"/>
  <c r="Z2986" i="4"/>
  <c r="Z2987" i="4"/>
  <c r="Z2988" i="4"/>
  <c r="Z2989" i="4"/>
  <c r="Z2990" i="4"/>
  <c r="Z2991" i="4"/>
  <c r="Z2992" i="4"/>
  <c r="Z2993" i="4"/>
  <c r="Z2994" i="4"/>
  <c r="Z2995" i="4"/>
  <c r="Z2996" i="4"/>
  <c r="Z2997" i="4"/>
  <c r="Z2998" i="4"/>
  <c r="Z2999" i="4"/>
  <c r="Z3000" i="4"/>
  <c r="Z3001" i="4"/>
  <c r="Z3002" i="4"/>
  <c r="Z3003" i="4"/>
  <c r="Z3004" i="4"/>
  <c r="Z3005" i="4"/>
  <c r="Z3006" i="4"/>
  <c r="Z3007" i="4"/>
  <c r="Z3008" i="4"/>
  <c r="Z3009" i="4"/>
  <c r="Z3010" i="4"/>
  <c r="Z3011" i="4"/>
  <c r="Z3012" i="4"/>
  <c r="Z3013" i="4"/>
  <c r="Z3014" i="4"/>
  <c r="Z3015" i="4"/>
  <c r="Z3016" i="4"/>
  <c r="Z3017" i="4"/>
  <c r="Z3018" i="4"/>
  <c r="Z3019" i="4"/>
  <c r="Z3020" i="4"/>
  <c r="Z3021" i="4"/>
  <c r="Z3022" i="4"/>
  <c r="Z3023" i="4"/>
  <c r="Z3024" i="4"/>
  <c r="Z3025" i="4"/>
  <c r="Z3026" i="4"/>
  <c r="Z3027" i="4"/>
  <c r="Z3028" i="4"/>
  <c r="Z3029" i="4"/>
  <c r="Z3030" i="4"/>
  <c r="Z3031" i="4"/>
  <c r="Z3032" i="4"/>
  <c r="Z3033" i="4"/>
  <c r="Z3034" i="4"/>
  <c r="Z3035" i="4"/>
  <c r="Z3036" i="4"/>
  <c r="Z3037" i="4"/>
  <c r="Z3038" i="4"/>
  <c r="Z3039" i="4"/>
  <c r="Z3040" i="4"/>
  <c r="Z3041" i="4"/>
  <c r="Z3042" i="4"/>
  <c r="Z3043" i="4"/>
  <c r="Z3044" i="4"/>
  <c r="Z3045" i="4"/>
  <c r="Z3046" i="4"/>
  <c r="Z3047" i="4"/>
  <c r="Z3048" i="4"/>
  <c r="Z3049" i="4"/>
  <c r="Z3050" i="4"/>
  <c r="Z3051" i="4"/>
  <c r="Z3052" i="4"/>
  <c r="Z3053" i="4"/>
  <c r="Z3054" i="4"/>
  <c r="Z3055" i="4"/>
  <c r="Z3056" i="4"/>
  <c r="Z3057" i="4"/>
  <c r="Z3058" i="4"/>
  <c r="Z3059" i="4"/>
  <c r="Z3060" i="4"/>
  <c r="Z3061" i="4"/>
  <c r="Z3062" i="4"/>
  <c r="Z3063" i="4"/>
  <c r="Z3064" i="4"/>
  <c r="Z3065" i="4"/>
  <c r="Z3066" i="4"/>
  <c r="Z3067" i="4"/>
  <c r="Z3068" i="4"/>
  <c r="Z3069" i="4"/>
  <c r="Z3070" i="4"/>
  <c r="Z3071" i="4"/>
  <c r="Z3072" i="4"/>
  <c r="Z3073" i="4"/>
  <c r="Z3074" i="4"/>
  <c r="Z3075" i="4"/>
  <c r="Z3076" i="4"/>
  <c r="Z3077" i="4"/>
  <c r="Z3078" i="4"/>
  <c r="Z3079" i="4"/>
  <c r="Z3080" i="4"/>
  <c r="Z3081" i="4"/>
  <c r="Z3082" i="4"/>
  <c r="Z3083" i="4"/>
  <c r="Z3084" i="4"/>
  <c r="Z3085" i="4"/>
  <c r="Z3086" i="4"/>
  <c r="Z3087" i="4"/>
  <c r="Z3088" i="4"/>
  <c r="Z3089" i="4"/>
  <c r="Z3090" i="4"/>
  <c r="Z3091" i="4"/>
  <c r="Z3092" i="4"/>
  <c r="Z3093" i="4"/>
  <c r="Z3094" i="4"/>
  <c r="Z3095" i="4"/>
  <c r="Z3096" i="4"/>
  <c r="Z3097" i="4"/>
  <c r="Z3098" i="4"/>
  <c r="Z3099" i="4"/>
  <c r="Z3100" i="4"/>
  <c r="Z3101" i="4"/>
  <c r="Z3102" i="4"/>
  <c r="Z3103" i="4"/>
  <c r="Z3104" i="4"/>
  <c r="Z3105" i="4"/>
  <c r="Z3106" i="4"/>
  <c r="Z3107" i="4"/>
  <c r="Z3108" i="4"/>
  <c r="Z3109" i="4"/>
  <c r="Z3110" i="4"/>
  <c r="Z3111" i="4"/>
  <c r="Z3112" i="4"/>
  <c r="Z3113" i="4"/>
  <c r="Z3114" i="4"/>
  <c r="Z3115" i="4"/>
  <c r="Z3116" i="4"/>
  <c r="Z3117" i="4"/>
  <c r="Z3118" i="4"/>
  <c r="Z3119" i="4"/>
  <c r="Z3120" i="4"/>
  <c r="Z3121" i="4"/>
  <c r="Z3122" i="4"/>
  <c r="Z3123" i="4"/>
  <c r="Z3124" i="4"/>
  <c r="Z3125" i="4"/>
  <c r="Z3126" i="4"/>
  <c r="Z3127" i="4"/>
  <c r="Z3128" i="4"/>
  <c r="Z3129" i="4"/>
  <c r="Z3130" i="4"/>
  <c r="Z3131" i="4"/>
  <c r="Z3132" i="4"/>
  <c r="Z3133" i="4"/>
  <c r="Z3134" i="4"/>
  <c r="Z3135" i="4"/>
  <c r="Z3136" i="4"/>
  <c r="Z3137" i="4"/>
  <c r="Z3138" i="4"/>
  <c r="Z3139" i="4"/>
  <c r="Z3140" i="4"/>
  <c r="Z3141" i="4"/>
  <c r="Z3142" i="4"/>
  <c r="Z3143" i="4"/>
  <c r="Z3144" i="4"/>
  <c r="Z3145" i="4"/>
  <c r="Z3146" i="4"/>
  <c r="Z3147" i="4"/>
  <c r="Z3148" i="4"/>
  <c r="Z3149" i="4"/>
  <c r="Z3150" i="4"/>
  <c r="Z3151" i="4"/>
  <c r="Z3152" i="4"/>
  <c r="Z3153" i="4"/>
  <c r="Z3154" i="4"/>
  <c r="Z3155" i="4"/>
  <c r="Z3156" i="4"/>
  <c r="Z3157" i="4"/>
  <c r="Z3158" i="4"/>
  <c r="Z3159" i="4"/>
  <c r="Z3160" i="4"/>
  <c r="Z3161" i="4"/>
  <c r="Z3162" i="4"/>
  <c r="Z3163" i="4"/>
  <c r="Z3164" i="4"/>
  <c r="Z3165" i="4"/>
  <c r="Z3166" i="4"/>
  <c r="Z3167" i="4"/>
  <c r="Z3168" i="4"/>
  <c r="Z3169" i="4"/>
  <c r="Z3170" i="4"/>
  <c r="Z3171" i="4"/>
  <c r="Z3172" i="4"/>
  <c r="Z3173" i="4"/>
  <c r="Z3174" i="4"/>
  <c r="Z3175" i="4"/>
  <c r="Z3176" i="4"/>
  <c r="Z3177" i="4"/>
  <c r="Z3178" i="4"/>
  <c r="Z3179" i="4"/>
  <c r="Z3180" i="4"/>
  <c r="Z3181" i="4"/>
  <c r="Z3182" i="4"/>
  <c r="Z3183" i="4"/>
  <c r="Z3184" i="4"/>
  <c r="Z3185" i="4"/>
  <c r="Z3186" i="4"/>
  <c r="Z3187" i="4"/>
  <c r="Z3188" i="4"/>
  <c r="Z3189" i="4"/>
  <c r="Z3190" i="4"/>
  <c r="Z3191" i="4"/>
  <c r="Z3192" i="4"/>
  <c r="Z3193" i="4"/>
  <c r="Z3194" i="4"/>
  <c r="Z3195" i="4"/>
  <c r="Z3196" i="4"/>
  <c r="Z3197" i="4"/>
  <c r="Z3198" i="4"/>
  <c r="Z3199" i="4"/>
  <c r="Z3200" i="4"/>
  <c r="Z3201" i="4"/>
  <c r="Z3202" i="4"/>
  <c r="Z3203" i="4"/>
  <c r="Z3204" i="4"/>
  <c r="Z3205" i="4"/>
  <c r="Z3206" i="4"/>
  <c r="Z3207" i="4"/>
  <c r="Z3208" i="4"/>
  <c r="Z3209" i="4"/>
  <c r="Z3210" i="4"/>
  <c r="Z3211" i="4"/>
  <c r="Z3212" i="4"/>
  <c r="Z3213" i="4"/>
  <c r="Z3214" i="4"/>
  <c r="Z3215" i="4"/>
  <c r="Z3216" i="4"/>
  <c r="Z3217" i="4"/>
  <c r="Z3218" i="4"/>
  <c r="Z3219" i="4"/>
  <c r="Z3220" i="4"/>
  <c r="Z3221" i="4"/>
  <c r="Z3222" i="4"/>
  <c r="Z3223" i="4"/>
  <c r="Z3224" i="4"/>
  <c r="Z3225" i="4"/>
  <c r="Z3226" i="4"/>
  <c r="Z3227" i="4"/>
  <c r="Z3228" i="4"/>
  <c r="Z3229" i="4"/>
  <c r="Z3230" i="4"/>
  <c r="Z3231" i="4"/>
  <c r="Z3232" i="4"/>
  <c r="Z3233" i="4"/>
  <c r="Z3234" i="4"/>
  <c r="Z3235" i="4"/>
  <c r="Z3236" i="4"/>
  <c r="Z3237" i="4"/>
  <c r="Z3238" i="4"/>
  <c r="Z3239" i="4"/>
  <c r="Z3240" i="4"/>
  <c r="Z3241" i="4"/>
  <c r="Z3242" i="4"/>
  <c r="Z3243" i="4"/>
  <c r="Z3244" i="4"/>
  <c r="Z3245" i="4"/>
  <c r="Z3246" i="4"/>
  <c r="Z3247" i="4"/>
  <c r="Z3248" i="4"/>
  <c r="Z3249" i="4"/>
  <c r="Z3250" i="4"/>
  <c r="Z3251" i="4"/>
  <c r="Z3252" i="4"/>
  <c r="Z3253" i="4"/>
  <c r="Z3254" i="4"/>
  <c r="Z3255" i="4"/>
  <c r="Z3256" i="4"/>
  <c r="Z3257" i="4"/>
  <c r="Z3258" i="4"/>
  <c r="Z3259" i="4"/>
  <c r="Z3260" i="4"/>
  <c r="Z3261" i="4"/>
  <c r="Z3262" i="4"/>
  <c r="Z3263" i="4"/>
  <c r="Z3264" i="4"/>
  <c r="Z3265" i="4"/>
  <c r="Z3266" i="4"/>
  <c r="Z3267" i="4"/>
  <c r="Z3268" i="4"/>
  <c r="Z3269" i="4"/>
  <c r="Z3270" i="4"/>
  <c r="Z3271" i="4"/>
  <c r="Z3272" i="4"/>
  <c r="Z3273" i="4"/>
  <c r="Z3274" i="4"/>
  <c r="Z3275" i="4"/>
  <c r="Z3276" i="4"/>
  <c r="Z3277" i="4"/>
  <c r="Z3278" i="4"/>
  <c r="Z3279" i="4"/>
  <c r="Z3280" i="4"/>
  <c r="Z3281" i="4"/>
  <c r="Z3282" i="4"/>
  <c r="Z3283" i="4"/>
  <c r="Z3284" i="4"/>
  <c r="Z3285" i="4"/>
  <c r="Z3286" i="4"/>
  <c r="Z3287" i="4"/>
  <c r="Z3288" i="4"/>
  <c r="Z3289" i="4"/>
  <c r="Z3290" i="4"/>
  <c r="Z3291" i="4"/>
  <c r="Z3292" i="4"/>
  <c r="Z3293" i="4"/>
  <c r="Z3294" i="4"/>
  <c r="Z3295" i="4"/>
  <c r="Z3296" i="4"/>
  <c r="Z3297" i="4"/>
  <c r="Z3298" i="4"/>
  <c r="Z3299" i="4"/>
  <c r="Z3300" i="4"/>
  <c r="Z3301" i="4"/>
  <c r="Z3302" i="4"/>
  <c r="Z3303" i="4"/>
  <c r="Z3304" i="4"/>
  <c r="Z3305" i="4"/>
  <c r="Z3306" i="4"/>
  <c r="Z3307" i="4"/>
  <c r="Z3308" i="4"/>
  <c r="Z3309" i="4"/>
  <c r="Z3310" i="4"/>
  <c r="Z3311" i="4"/>
  <c r="Z3312" i="4"/>
  <c r="Z3313" i="4"/>
  <c r="Z3314" i="4"/>
  <c r="Z3315" i="4"/>
  <c r="Z3316" i="4"/>
  <c r="Z3317" i="4"/>
  <c r="Z3318" i="4"/>
  <c r="Z3319" i="4"/>
  <c r="Z3320" i="4"/>
  <c r="Z3321" i="4"/>
  <c r="Z3322" i="4"/>
  <c r="Z3323" i="4"/>
  <c r="Z3324" i="4"/>
  <c r="Z3325" i="4"/>
  <c r="Z3326" i="4"/>
  <c r="Z3327" i="4"/>
  <c r="Z3328" i="4"/>
  <c r="Z3329" i="4"/>
  <c r="Z3330" i="4"/>
  <c r="Z3331" i="4"/>
  <c r="Z3332" i="4"/>
  <c r="Z3333" i="4"/>
  <c r="Z3334" i="4"/>
  <c r="Z3335" i="4"/>
  <c r="Z3336" i="4"/>
  <c r="Z3337" i="4"/>
  <c r="Z3338" i="4"/>
  <c r="Z3339" i="4"/>
  <c r="Z3340" i="4"/>
  <c r="Z3341" i="4"/>
  <c r="Z3342" i="4"/>
  <c r="Z3343" i="4"/>
  <c r="Z3344" i="4"/>
  <c r="Z3345" i="4"/>
  <c r="Z3346" i="4"/>
  <c r="Z3347" i="4"/>
  <c r="Z3348" i="4"/>
  <c r="Z3349" i="4"/>
  <c r="Z3350" i="4"/>
  <c r="Z3351" i="4"/>
  <c r="Z3352" i="4"/>
  <c r="Z3353" i="4"/>
  <c r="Z3354" i="4"/>
  <c r="Z3355" i="4"/>
  <c r="Z3356" i="4"/>
  <c r="Z3357" i="4"/>
  <c r="Z3358" i="4"/>
  <c r="Z3359" i="4"/>
  <c r="Z3360" i="4"/>
  <c r="Z3361" i="4"/>
  <c r="Z3362" i="4"/>
  <c r="Z3363" i="4"/>
  <c r="Z3364" i="4"/>
  <c r="Z3365" i="4"/>
  <c r="Z3366" i="4"/>
  <c r="Z3367" i="4"/>
  <c r="Z3368" i="4"/>
  <c r="Z3369" i="4"/>
  <c r="Z3370" i="4"/>
  <c r="Z3371" i="4"/>
  <c r="Z3372" i="4"/>
  <c r="Z3373" i="4"/>
  <c r="Z3374" i="4"/>
  <c r="Z3375" i="4"/>
  <c r="Z3376" i="4"/>
  <c r="Z3377" i="4"/>
  <c r="Z3378" i="4"/>
  <c r="Z3379" i="4"/>
  <c r="Z3380" i="4"/>
  <c r="Z3381" i="4"/>
  <c r="Z3382" i="4"/>
  <c r="Z3383" i="4"/>
  <c r="Z3384" i="4"/>
  <c r="Z3385" i="4"/>
  <c r="Z3386" i="4"/>
  <c r="Z3387" i="4"/>
  <c r="Z3388" i="4"/>
  <c r="Z3389" i="4"/>
  <c r="Z3390" i="4"/>
  <c r="Z3391" i="4"/>
  <c r="Z3392" i="4"/>
  <c r="Z3393" i="4"/>
  <c r="Z3394" i="4"/>
  <c r="Z3395" i="4"/>
  <c r="Z3396" i="4"/>
  <c r="Z3397" i="4"/>
  <c r="Z3398" i="4"/>
  <c r="Z3399" i="4"/>
  <c r="Z3400" i="4"/>
  <c r="Z3401" i="4"/>
  <c r="Z3402" i="4"/>
  <c r="Z3403" i="4"/>
  <c r="Z3404" i="4"/>
  <c r="Z3405" i="4"/>
  <c r="Z3406" i="4"/>
  <c r="Z3407" i="4"/>
  <c r="Z3408" i="4"/>
  <c r="Z3409" i="4"/>
  <c r="Z3410" i="4"/>
  <c r="Z3411" i="4"/>
  <c r="Z3412" i="4"/>
  <c r="Z3413" i="4"/>
  <c r="Z3414" i="4"/>
  <c r="Z3415" i="4"/>
  <c r="Z3416" i="4"/>
  <c r="Z3417" i="4"/>
  <c r="Z3418" i="4"/>
  <c r="Z3419" i="4"/>
  <c r="Z3420" i="4"/>
  <c r="Z3421" i="4"/>
  <c r="Z3422" i="4"/>
  <c r="Z3423" i="4"/>
  <c r="Z3424" i="4"/>
  <c r="Z3425" i="4"/>
  <c r="Z3426" i="4"/>
  <c r="Z3427" i="4"/>
  <c r="Z3428" i="4"/>
  <c r="Z3429" i="4"/>
  <c r="Z3430" i="4"/>
  <c r="Z3431" i="4"/>
  <c r="Z3432" i="4"/>
  <c r="Z3433" i="4"/>
  <c r="Z3434" i="4"/>
  <c r="Z3435" i="4"/>
  <c r="Z3436" i="4"/>
  <c r="Z3437" i="4"/>
  <c r="Z3438" i="4"/>
  <c r="Z3439" i="4"/>
  <c r="Z3440" i="4"/>
  <c r="Z3441" i="4"/>
  <c r="Z3442" i="4"/>
  <c r="Z3443" i="4"/>
  <c r="Z3444" i="4"/>
  <c r="Z3445" i="4"/>
  <c r="Z3446" i="4"/>
  <c r="Z3447" i="4"/>
  <c r="Z3448" i="4"/>
  <c r="Z3449" i="4"/>
  <c r="Z3450" i="4"/>
  <c r="Z3451" i="4"/>
  <c r="Z3452" i="4"/>
  <c r="Z3453" i="4"/>
  <c r="Z3454" i="4"/>
  <c r="Z3455" i="4"/>
  <c r="Z3456" i="4"/>
  <c r="Z3457" i="4"/>
  <c r="Z3458" i="4"/>
  <c r="Z3459" i="4"/>
  <c r="Z3460" i="4"/>
  <c r="Z3461" i="4"/>
  <c r="Z3462" i="4"/>
  <c r="Z3463" i="4"/>
  <c r="Z3464" i="4"/>
  <c r="Z3465" i="4"/>
  <c r="Z3466" i="4"/>
  <c r="Z3467" i="4"/>
  <c r="Z3468" i="4"/>
  <c r="Z3469" i="4"/>
  <c r="Z3470" i="4"/>
  <c r="Z3471" i="4"/>
  <c r="Z3472" i="4"/>
  <c r="Z3473" i="4"/>
  <c r="Z3474" i="4"/>
  <c r="Z3475" i="4"/>
  <c r="Z3476" i="4"/>
  <c r="Z3477" i="4"/>
  <c r="Z3478" i="4"/>
  <c r="Z3479" i="4"/>
  <c r="Z3480" i="4"/>
  <c r="Z3481" i="4"/>
  <c r="Z3482" i="4"/>
  <c r="Z3483" i="4"/>
  <c r="Z3484" i="4"/>
  <c r="Z3485" i="4"/>
  <c r="Z3486" i="4"/>
  <c r="Z3487" i="4"/>
  <c r="Z3488" i="4"/>
  <c r="Z3489" i="4"/>
  <c r="Z3490" i="4"/>
  <c r="Z3491" i="4"/>
  <c r="Z3492" i="4"/>
  <c r="Z3493" i="4"/>
  <c r="Z3494" i="4"/>
  <c r="Z3495" i="4"/>
  <c r="Z3496" i="4"/>
  <c r="Z3497" i="4"/>
  <c r="Z3498" i="4"/>
  <c r="Z3499" i="4"/>
  <c r="Z3500" i="4"/>
  <c r="Z3501" i="4"/>
  <c r="Z3502" i="4"/>
  <c r="Z3503" i="4"/>
  <c r="Z3504" i="4"/>
  <c r="Z3505" i="4"/>
  <c r="Z3506" i="4"/>
  <c r="Z3507" i="4"/>
  <c r="Z3508" i="4"/>
  <c r="Z3509" i="4"/>
  <c r="Z3510" i="4"/>
  <c r="Z3511" i="4"/>
  <c r="Z3512" i="4"/>
  <c r="Z3513" i="4"/>
  <c r="Z3514" i="4"/>
  <c r="Z3515" i="4"/>
  <c r="Z3516" i="4"/>
  <c r="Z3517" i="4"/>
  <c r="Z3518" i="4"/>
  <c r="Z3519" i="4"/>
  <c r="Z3520" i="4"/>
  <c r="Z3521" i="4"/>
  <c r="Z3522" i="4"/>
  <c r="Z3523" i="4"/>
  <c r="Z3524" i="4"/>
  <c r="Z3525" i="4"/>
  <c r="Z3526" i="4"/>
  <c r="Z3527" i="4"/>
  <c r="Z3528" i="4"/>
  <c r="Z3529" i="4"/>
  <c r="Z3530" i="4"/>
  <c r="Z3531" i="4"/>
  <c r="Z3532" i="4"/>
  <c r="Z3533" i="4"/>
  <c r="Z3534" i="4"/>
  <c r="Z3535" i="4"/>
  <c r="Z3536" i="4"/>
  <c r="Z3537" i="4"/>
  <c r="Z3538" i="4"/>
  <c r="Z3539" i="4"/>
  <c r="Z3540" i="4"/>
  <c r="Z3541" i="4"/>
  <c r="Z3542" i="4"/>
  <c r="Z3543" i="4"/>
  <c r="Z3544" i="4"/>
  <c r="Z3545" i="4"/>
  <c r="Z3546" i="4"/>
  <c r="Z3547" i="4"/>
  <c r="Z3548" i="4"/>
  <c r="Z3549" i="4"/>
  <c r="Z3550" i="4"/>
  <c r="Z3551" i="4"/>
  <c r="Z3552" i="4"/>
  <c r="Z3553" i="4"/>
  <c r="Z3554" i="4"/>
  <c r="Z3555" i="4"/>
  <c r="Z3556" i="4"/>
  <c r="Z3557" i="4"/>
  <c r="Z3558" i="4"/>
  <c r="Z3559" i="4"/>
  <c r="Z3560" i="4"/>
  <c r="Z3561" i="4"/>
  <c r="Z3562" i="4"/>
  <c r="Z3563" i="4"/>
  <c r="Z3564" i="4"/>
  <c r="Z3565" i="4"/>
  <c r="Z3566" i="4"/>
  <c r="Z3567" i="4"/>
  <c r="Z3568" i="4"/>
  <c r="Z3569" i="4"/>
  <c r="Z3570" i="4"/>
  <c r="Z3571" i="4"/>
  <c r="Z3572" i="4"/>
  <c r="Z3573" i="4"/>
  <c r="Z3574" i="4"/>
  <c r="Z3575" i="4"/>
  <c r="Z3576" i="4"/>
  <c r="Z3577" i="4"/>
  <c r="Z3578" i="4"/>
  <c r="Z3579" i="4"/>
  <c r="Z3580" i="4"/>
  <c r="Z3581" i="4"/>
  <c r="Z3582" i="4"/>
  <c r="Z3583" i="4"/>
  <c r="Z3584" i="4"/>
  <c r="Z3585" i="4"/>
  <c r="Z3586" i="4"/>
  <c r="Z3587" i="4"/>
  <c r="Z3588" i="4"/>
  <c r="Z3589" i="4"/>
  <c r="Z3590" i="4"/>
  <c r="Z3591" i="4"/>
  <c r="Z3592" i="4"/>
  <c r="Z3593" i="4"/>
  <c r="Z3594" i="4"/>
  <c r="Z3595" i="4"/>
  <c r="Z3596" i="4"/>
  <c r="Z3597" i="4"/>
  <c r="Z3598" i="4"/>
  <c r="Z3599" i="4"/>
  <c r="Z3600" i="4"/>
  <c r="Z3601" i="4"/>
  <c r="Z3602" i="4"/>
  <c r="Z3603" i="4"/>
  <c r="Z3604" i="4"/>
  <c r="Z3605" i="4"/>
  <c r="Z3606" i="4"/>
  <c r="Z3607" i="4"/>
  <c r="Z3608" i="4"/>
  <c r="Z3609" i="4"/>
  <c r="Z3610" i="4"/>
  <c r="Z3611" i="4"/>
  <c r="Z3612" i="4"/>
  <c r="Z3613" i="4"/>
  <c r="Z3614" i="4"/>
  <c r="Z3615" i="4"/>
  <c r="Z3616" i="4"/>
  <c r="Z3617" i="4"/>
  <c r="Z3618" i="4"/>
  <c r="Z3619" i="4"/>
  <c r="Z3620" i="4"/>
  <c r="Z3621" i="4"/>
  <c r="Z3622" i="4"/>
  <c r="Z3623" i="4"/>
  <c r="Z3624" i="4"/>
  <c r="Z3625" i="4"/>
  <c r="Z3626" i="4"/>
  <c r="Z3627" i="4"/>
  <c r="Z3628" i="4"/>
  <c r="Z3629" i="4"/>
  <c r="Z3630" i="4"/>
  <c r="Z3631" i="4"/>
  <c r="Z3632" i="4"/>
  <c r="Z3633" i="4"/>
  <c r="Z3634" i="4"/>
  <c r="Z3635" i="4"/>
  <c r="Z3636" i="4"/>
  <c r="Z3637" i="4"/>
  <c r="Z3638" i="4"/>
  <c r="Z3639" i="4"/>
  <c r="Z3640" i="4"/>
  <c r="Z3641" i="4"/>
  <c r="Z3642" i="4"/>
  <c r="Z3643" i="4"/>
  <c r="Z3644" i="4"/>
  <c r="Z3645" i="4"/>
  <c r="Z3646" i="4"/>
  <c r="Z3647" i="4"/>
  <c r="Z3648" i="4"/>
  <c r="Z3649" i="4"/>
  <c r="Z3650" i="4"/>
  <c r="Z3651" i="4"/>
  <c r="Z3652" i="4"/>
  <c r="Z3653" i="4"/>
  <c r="Z3654" i="4"/>
  <c r="Z3655" i="4"/>
  <c r="Z3656" i="4"/>
  <c r="Z3657" i="4"/>
  <c r="Z3658" i="4"/>
  <c r="Z3659" i="4"/>
  <c r="Z3660" i="4"/>
  <c r="Z3661" i="4"/>
  <c r="Z3662" i="4"/>
  <c r="Z3663" i="4"/>
  <c r="Z3664" i="4"/>
  <c r="Z3665" i="4"/>
  <c r="Z3666" i="4"/>
  <c r="Z3667" i="4"/>
  <c r="Z3668" i="4"/>
  <c r="Z3669" i="4"/>
  <c r="Z3670" i="4"/>
  <c r="Z3671" i="4"/>
  <c r="Z3672" i="4"/>
  <c r="Z3673" i="4"/>
  <c r="Z3674" i="4"/>
  <c r="Z3675" i="4"/>
  <c r="Z3676" i="4"/>
  <c r="Z3677" i="4"/>
  <c r="Z3678" i="4"/>
  <c r="Z3679" i="4"/>
  <c r="Z3680" i="4"/>
  <c r="Z3681" i="4"/>
  <c r="Z3682" i="4"/>
  <c r="Z3683" i="4"/>
  <c r="Z3684" i="4"/>
  <c r="Z3685" i="4"/>
  <c r="Z3686" i="4"/>
  <c r="Z3687" i="4"/>
  <c r="Z3688" i="4"/>
  <c r="Z3689" i="4"/>
  <c r="Z3690" i="4"/>
  <c r="Z3691" i="4"/>
  <c r="Z3692" i="4"/>
  <c r="Z3693" i="4"/>
  <c r="Z3694" i="4"/>
  <c r="Z3695" i="4"/>
  <c r="Z3696" i="4"/>
  <c r="Z3697" i="4"/>
  <c r="Z3698" i="4"/>
  <c r="Z3699" i="4"/>
  <c r="Z3700" i="4"/>
  <c r="Z3701" i="4"/>
  <c r="Z3702" i="4"/>
  <c r="Z3703" i="4"/>
  <c r="Z3704" i="4"/>
  <c r="Z3705" i="4"/>
  <c r="Z3706" i="4"/>
  <c r="Z3707" i="4"/>
  <c r="Z3708" i="4"/>
  <c r="Z3709" i="4"/>
  <c r="Z3710" i="4"/>
  <c r="Z3711" i="4"/>
  <c r="Z3712" i="4"/>
  <c r="Z3713" i="4"/>
  <c r="Z3714" i="4"/>
  <c r="Z3715" i="4"/>
  <c r="Z3716" i="4"/>
  <c r="Z3717" i="4"/>
  <c r="Z3718" i="4"/>
  <c r="Z3719" i="4"/>
  <c r="Z3720" i="4"/>
  <c r="Z3721" i="4"/>
  <c r="Z3722" i="4"/>
  <c r="Z3723" i="4"/>
  <c r="Z3724" i="4"/>
  <c r="Z3725" i="4"/>
  <c r="Z3726" i="4"/>
  <c r="Z3727" i="4"/>
  <c r="Z3728" i="4"/>
  <c r="Z3729" i="4"/>
  <c r="Z3730" i="4"/>
  <c r="Z3731" i="4"/>
  <c r="Z3732" i="4"/>
  <c r="Z3733" i="4"/>
  <c r="Z3734" i="4"/>
  <c r="Z3735" i="4"/>
  <c r="Z3736" i="4"/>
  <c r="Z3737" i="4"/>
  <c r="Z3738" i="4"/>
  <c r="Z3739" i="4"/>
  <c r="Z3740" i="4"/>
  <c r="Z3741" i="4"/>
  <c r="Z3742" i="4"/>
  <c r="Z3743" i="4"/>
  <c r="Z3744" i="4"/>
  <c r="Z3745" i="4"/>
  <c r="Z3746" i="4"/>
  <c r="Z3747" i="4"/>
  <c r="Z3748" i="4"/>
  <c r="Z3749" i="4"/>
  <c r="B7" i="5" l="1"/>
  <c r="B8" i="5" s="1"/>
  <c r="B3" i="5"/>
  <c r="E12" i="5" l="1"/>
  <c r="B15" i="5"/>
  <c r="B5" i="5"/>
  <c r="B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CA7B23-6A76-4C00-B174-CAA178B95769}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  <connection id="2" xr16:uid="{96B214B4-11A3-48A7-B4F9-20AC17873412}" keepAlive="1" name="Requête - Sheet1" description="Connexion à la requête « Sheet1 » dans le classeur." type="5" refreshedVersion="8" background="1" saveData="1">
    <dbPr connection="Provider=Microsoft.Mashup.OleDb.1;Data Source=$Workbook$;Location=Sheet1;Extended Properties=&quot;&quot;" command="SELECT * FROM [Sheet1]"/>
  </connection>
  <connection id="3" xr16:uid="{514C78B9-701F-40CF-A074-743426A00810}" keepAlive="1" name="Requête - Sheet1 (2)" description="Connexion à la requête « Sheet1 (2) » dans le classeur." type="5" refreshedVersion="8" background="1" saveData="1">
    <dbPr connection="Provider=Microsoft.Mashup.OleDb.1;Data Source=$Workbook$;Location=&quot;Sheet1 (2)&quot;;Extended Properties=&quot;&quot;" command="SELECT * FROM [Sheet1 (2)]"/>
  </connection>
</connections>
</file>

<file path=xl/sharedStrings.xml><?xml version="1.0" encoding="utf-8"?>
<sst xmlns="http://schemas.openxmlformats.org/spreadsheetml/2006/main" count="83561" uniqueCount="19421">
  <si>
    <t>identifiant_national</t>
  </si>
  <si>
    <t>905060109</t>
  </si>
  <si>
    <t>491556635</t>
  </si>
  <si>
    <t>499154557</t>
  </si>
  <si>
    <t>326803582</t>
  </si>
  <si>
    <t>881964241</t>
  </si>
  <si>
    <t>784357543</t>
  </si>
  <si>
    <t>H413015786</t>
  </si>
  <si>
    <t>780350419</t>
  </si>
  <si>
    <t>887943454</t>
  </si>
  <si>
    <t>550200018</t>
  </si>
  <si>
    <t>531045128</t>
  </si>
  <si>
    <t>402232169</t>
  </si>
  <si>
    <t>497632109</t>
  </si>
  <si>
    <t>813931912</t>
  </si>
  <si>
    <t>130021744</t>
  </si>
  <si>
    <t>422835660</t>
  </si>
  <si>
    <t>840718597</t>
  </si>
  <si>
    <t>130027972</t>
  </si>
  <si>
    <t>H230853305</t>
  </si>
  <si>
    <t>347547903</t>
  </si>
  <si>
    <t>933170714</t>
  </si>
  <si>
    <t>879553857</t>
  </si>
  <si>
    <t>552082273</t>
  </si>
  <si>
    <t>492203666</t>
  </si>
  <si>
    <t>352045454</t>
  </si>
  <si>
    <t>443849302</t>
  </si>
  <si>
    <t>422702928</t>
  </si>
  <si>
    <t>978956621</t>
  </si>
  <si>
    <t>388522286</t>
  </si>
  <si>
    <t>933733636</t>
  </si>
  <si>
    <t>572067684</t>
  </si>
  <si>
    <t>981363112</t>
  </si>
  <si>
    <t>310214713</t>
  </si>
  <si>
    <t>803735679</t>
  </si>
  <si>
    <t>803248467</t>
  </si>
  <si>
    <t>502523335</t>
  </si>
  <si>
    <t>777621434</t>
  </si>
  <si>
    <t>823250410</t>
  </si>
  <si>
    <t>W543009672</t>
  </si>
  <si>
    <t>349889154</t>
  </si>
  <si>
    <t>821947009</t>
  </si>
  <si>
    <t>300163896</t>
  </si>
  <si>
    <t>797829983</t>
  </si>
  <si>
    <t>525093639</t>
  </si>
  <si>
    <t>781328000</t>
  </si>
  <si>
    <t>400998142</t>
  </si>
  <si>
    <t>428721260</t>
  </si>
  <si>
    <t>784178493</t>
  </si>
  <si>
    <t>881455091</t>
  </si>
  <si>
    <t>843204603</t>
  </si>
  <si>
    <t>897481800</t>
  </si>
  <si>
    <t>722003936</t>
  </si>
  <si>
    <t>899781249</t>
  </si>
  <si>
    <t>909379299</t>
  </si>
  <si>
    <t>834715807</t>
  </si>
  <si>
    <t>890494362</t>
  </si>
  <si>
    <t>419838529</t>
  </si>
  <si>
    <t>389191982</t>
  </si>
  <si>
    <t>W922009015</t>
  </si>
  <si>
    <t>184701415</t>
  </si>
  <si>
    <t>318490620</t>
  </si>
  <si>
    <t>752979930</t>
  </si>
  <si>
    <t>883544827</t>
  </si>
  <si>
    <t>849650544</t>
  </si>
  <si>
    <t>442375820</t>
  </si>
  <si>
    <t>348866260</t>
  </si>
  <si>
    <t>920180379</t>
  </si>
  <si>
    <t>510899909</t>
  </si>
  <si>
    <t>316780519</t>
  </si>
  <si>
    <t>323752725</t>
  </si>
  <si>
    <t>445260169</t>
  </si>
  <si>
    <t>775665599</t>
  </si>
  <si>
    <t>775664634</t>
  </si>
  <si>
    <t>801076282</t>
  </si>
  <si>
    <t>821788809</t>
  </si>
  <si>
    <t>824613640</t>
  </si>
  <si>
    <t>568801013</t>
  </si>
  <si>
    <t>444404941</t>
  </si>
  <si>
    <t>901026005</t>
  </si>
  <si>
    <t>438725723</t>
  </si>
  <si>
    <t>814450151</t>
  </si>
  <si>
    <t>529196313</t>
  </si>
  <si>
    <t>920178670</t>
  </si>
  <si>
    <t>130027923</t>
  </si>
  <si>
    <t>187330014</t>
  </si>
  <si>
    <t>882962459</t>
  </si>
  <si>
    <t>820717700</t>
  </si>
  <si>
    <t>782912844</t>
  </si>
  <si>
    <t>349595876</t>
  </si>
  <si>
    <t>783344575</t>
  </si>
  <si>
    <t>W751135389</t>
  </si>
  <si>
    <t>784669665</t>
  </si>
  <si>
    <t>912798386</t>
  </si>
  <si>
    <t>428440994</t>
  </si>
  <si>
    <t>325060697</t>
  </si>
  <si>
    <t>784714222</t>
  </si>
  <si>
    <t>393267992</t>
  </si>
  <si>
    <t>130027998</t>
  </si>
  <si>
    <t>404907941</t>
  </si>
  <si>
    <t>813696358</t>
  </si>
  <si>
    <t>532940186</t>
  </si>
  <si>
    <t>447810037</t>
  </si>
  <si>
    <t>478315872</t>
  </si>
  <si>
    <t>418201281</t>
  </si>
  <si>
    <t>788658946</t>
  </si>
  <si>
    <t>838334662</t>
  </si>
  <si>
    <t>180600025</t>
  </si>
  <si>
    <t>405328360</t>
  </si>
  <si>
    <t>480689330</t>
  </si>
  <si>
    <t>183900018</t>
  </si>
  <si>
    <t>882949506</t>
  </si>
  <si>
    <t>794598813</t>
  </si>
  <si>
    <t>343215372</t>
  </si>
  <si>
    <t>H381759874</t>
  </si>
  <si>
    <t>184500031</t>
  </si>
  <si>
    <t>800862021</t>
  </si>
  <si>
    <t>775671746</t>
  </si>
  <si>
    <t>187200944</t>
  </si>
  <si>
    <t>483786133</t>
  </si>
  <si>
    <t>922536925</t>
  </si>
  <si>
    <t>344711247</t>
  </si>
  <si>
    <t>833085848</t>
  </si>
  <si>
    <t>344496252</t>
  </si>
  <si>
    <t>784263287</t>
  </si>
  <si>
    <t>188702021</t>
  </si>
  <si>
    <t>302518667</t>
  </si>
  <si>
    <t>408747368</t>
  </si>
  <si>
    <t>H647640940</t>
  </si>
  <si>
    <t>777306135</t>
  </si>
  <si>
    <t>188500516</t>
  </si>
  <si>
    <t>183600030</t>
  </si>
  <si>
    <t>784204018</t>
  </si>
  <si>
    <t>778714758</t>
  </si>
  <si>
    <t>809645229</t>
  </si>
  <si>
    <t>W751149511</t>
  </si>
  <si>
    <t>784359416</t>
  </si>
  <si>
    <t>382633444</t>
  </si>
  <si>
    <t>302979075</t>
  </si>
  <si>
    <t>509436820</t>
  </si>
  <si>
    <t>H839568991</t>
  </si>
  <si>
    <t>909366684</t>
  </si>
  <si>
    <t>185722030</t>
  </si>
  <si>
    <t>914075791</t>
  </si>
  <si>
    <t>775615479</t>
  </si>
  <si>
    <t>418142428</t>
  </si>
  <si>
    <t>529351876</t>
  </si>
  <si>
    <t>900408618</t>
  </si>
  <si>
    <t>302979505</t>
  </si>
  <si>
    <t>410551550</t>
  </si>
  <si>
    <t>775663958</t>
  </si>
  <si>
    <t>784358558</t>
  </si>
  <si>
    <t>780428587</t>
  </si>
  <si>
    <t>332348200</t>
  </si>
  <si>
    <t>910982255</t>
  </si>
  <si>
    <t>H238066089</t>
  </si>
  <si>
    <t>849823125</t>
  </si>
  <si>
    <t>W751184083</t>
  </si>
  <si>
    <t>880399738</t>
  </si>
  <si>
    <t>784357352</t>
  </si>
  <si>
    <t>843026899</t>
  </si>
  <si>
    <t>W751227336</t>
  </si>
  <si>
    <t>W922008122</t>
  </si>
  <si>
    <t>839100575</t>
  </si>
  <si>
    <t>890594625</t>
  </si>
  <si>
    <t>901644989</t>
  </si>
  <si>
    <t>421352212</t>
  </si>
  <si>
    <t>181300047</t>
  </si>
  <si>
    <t>532334588</t>
  </si>
  <si>
    <t>186910014</t>
  </si>
  <si>
    <t>911870251</t>
  </si>
  <si>
    <t>616820205</t>
  </si>
  <si>
    <t>304153927</t>
  </si>
  <si>
    <t>784401549</t>
  </si>
  <si>
    <t>784409211</t>
  </si>
  <si>
    <t>494956774</t>
  </si>
  <si>
    <t>W751024223</t>
  </si>
  <si>
    <t>534456686</t>
  </si>
  <si>
    <t>882698400</t>
  </si>
  <si>
    <t>490576865</t>
  </si>
  <si>
    <t>H195705800</t>
  </si>
  <si>
    <t>057505539</t>
  </si>
  <si>
    <t>507862811</t>
  </si>
  <si>
    <t>775682107</t>
  </si>
  <si>
    <t>433115904</t>
  </si>
  <si>
    <t>351466495</t>
  </si>
  <si>
    <t>784358012</t>
  </si>
  <si>
    <t>410964837</t>
  </si>
  <si>
    <t>397772385</t>
  </si>
  <si>
    <t>180202517</t>
  </si>
  <si>
    <t>182800037</t>
  </si>
  <si>
    <t>181800038</t>
  </si>
  <si>
    <t>183300052</t>
  </si>
  <si>
    <t>334517539</t>
  </si>
  <si>
    <t>780003554</t>
  </si>
  <si>
    <t>782152821</t>
  </si>
  <si>
    <t>983797085</t>
  </si>
  <si>
    <t>439018334</t>
  </si>
  <si>
    <t>058502329</t>
  </si>
  <si>
    <t>387488471</t>
  </si>
  <si>
    <t>752816975</t>
  </si>
  <si>
    <t>302664784</t>
  </si>
  <si>
    <t>447729781</t>
  </si>
  <si>
    <t>072202419</t>
  </si>
  <si>
    <t>947716403</t>
  </si>
  <si>
    <t>784362824</t>
  </si>
  <si>
    <t>784357378</t>
  </si>
  <si>
    <t>H510752952</t>
  </si>
  <si>
    <t>H307894675</t>
  </si>
  <si>
    <t>779917624</t>
  </si>
  <si>
    <t>883816522</t>
  </si>
  <si>
    <t>532254307</t>
  </si>
  <si>
    <t>784359820</t>
  </si>
  <si>
    <t>495361602</t>
  </si>
  <si>
    <t>301223525</t>
  </si>
  <si>
    <t>479807810</t>
  </si>
  <si>
    <t>310381785</t>
  </si>
  <si>
    <t>130013543</t>
  </si>
  <si>
    <t>890232788</t>
  </si>
  <si>
    <t>903529741</t>
  </si>
  <si>
    <t>923974323</t>
  </si>
  <si>
    <t>814527735</t>
  </si>
  <si>
    <t>188002513</t>
  </si>
  <si>
    <t>H774631185</t>
  </si>
  <si>
    <t>344299425</t>
  </si>
  <si>
    <t>902522903</t>
  </si>
  <si>
    <t>535043764</t>
  </si>
  <si>
    <t>H910749260</t>
  </si>
  <si>
    <t>899902191</t>
  </si>
  <si>
    <t>776190068</t>
  </si>
  <si>
    <t>820016095</t>
  </si>
  <si>
    <t>403424849</t>
  </si>
  <si>
    <t>H362775088</t>
  </si>
  <si>
    <t>808396907</t>
  </si>
  <si>
    <t>780807822</t>
  </si>
  <si>
    <t>W751278021</t>
  </si>
  <si>
    <t>924129174</t>
  </si>
  <si>
    <t>833155559</t>
  </si>
  <si>
    <t>H699768570</t>
  </si>
  <si>
    <t>444533749</t>
  </si>
  <si>
    <t>800375784</t>
  </si>
  <si>
    <t>482565116</t>
  </si>
  <si>
    <t>189741119</t>
  </si>
  <si>
    <t>804506798</t>
  </si>
  <si>
    <t>W263000784</t>
  </si>
  <si>
    <t>784668444</t>
  </si>
  <si>
    <t>453350894</t>
  </si>
  <si>
    <t>817382070</t>
  </si>
  <si>
    <t>130007701</t>
  </si>
  <si>
    <t>897431193</t>
  </si>
  <si>
    <t>912096005</t>
  </si>
  <si>
    <t>405295874</t>
  </si>
  <si>
    <t>818620783</t>
  </si>
  <si>
    <t>776743825</t>
  </si>
  <si>
    <t>775563455</t>
  </si>
  <si>
    <t>779145432</t>
  </si>
  <si>
    <t>784602245</t>
  </si>
  <si>
    <t>838298081</t>
  </si>
  <si>
    <t>776950339</t>
  </si>
  <si>
    <t>784357923</t>
  </si>
  <si>
    <t>441953981</t>
  </si>
  <si>
    <t>H810503325</t>
  </si>
  <si>
    <t>429083066</t>
  </si>
  <si>
    <t>180600017</t>
  </si>
  <si>
    <t>890762867</t>
  </si>
  <si>
    <t>776949703</t>
  </si>
  <si>
    <t>808283345</t>
  </si>
  <si>
    <t>340709534</t>
  </si>
  <si>
    <t>326843018</t>
  </si>
  <si>
    <t>414692558</t>
  </si>
  <si>
    <t>404421083</t>
  </si>
  <si>
    <t>814202974</t>
  </si>
  <si>
    <t>832336077</t>
  </si>
  <si>
    <t>844695890</t>
  </si>
  <si>
    <t>130018153</t>
  </si>
  <si>
    <t>562117085</t>
  </si>
  <si>
    <t>443873930</t>
  </si>
  <si>
    <t>430659268</t>
  </si>
  <si>
    <t>402185128</t>
  </si>
  <si>
    <t>H905063248</t>
  </si>
  <si>
    <t>775670003</t>
  </si>
  <si>
    <t>537665994</t>
  </si>
  <si>
    <t>784396426</t>
  </si>
  <si>
    <t>451251623</t>
  </si>
  <si>
    <t>180306532</t>
  </si>
  <si>
    <t>507620557</t>
  </si>
  <si>
    <t>488201617</t>
  </si>
  <si>
    <t>188822035</t>
  </si>
  <si>
    <t>349470641</t>
  </si>
  <si>
    <t>918762469</t>
  </si>
  <si>
    <t>498735448</t>
  </si>
  <si>
    <t>850665829</t>
  </si>
  <si>
    <t>130021801</t>
  </si>
  <si>
    <t>338374234</t>
  </si>
  <si>
    <t>440749000</t>
  </si>
  <si>
    <t>884638586</t>
  </si>
  <si>
    <t>384787321</t>
  </si>
  <si>
    <t>892294166</t>
  </si>
  <si>
    <t>786116723</t>
  </si>
  <si>
    <t>521440701</t>
  </si>
  <si>
    <t>H452751482</t>
  </si>
  <si>
    <t>834983439</t>
  </si>
  <si>
    <t>833524341</t>
  </si>
  <si>
    <t>891870727</t>
  </si>
  <si>
    <t>781850094</t>
  </si>
  <si>
    <t>498860063</t>
  </si>
  <si>
    <t>780385829</t>
  </si>
  <si>
    <t>853960276</t>
  </si>
  <si>
    <t>349846303</t>
  </si>
  <si>
    <t>924722945</t>
  </si>
  <si>
    <t>811847243</t>
  </si>
  <si>
    <t>848467783</t>
  </si>
  <si>
    <t>824528129</t>
  </si>
  <si>
    <t>H100636922</t>
  </si>
  <si>
    <t>478397904</t>
  </si>
  <si>
    <t>185800018</t>
  </si>
  <si>
    <t>792266132</t>
  </si>
  <si>
    <t>310785985</t>
  </si>
  <si>
    <t>394427553</t>
  </si>
  <si>
    <t>924426349</t>
  </si>
  <si>
    <t>412651291</t>
  </si>
  <si>
    <t>305394397</t>
  </si>
  <si>
    <t>810761783</t>
  </si>
  <si>
    <t>130023815</t>
  </si>
  <si>
    <t>413929803</t>
  </si>
  <si>
    <t>922031505</t>
  </si>
  <si>
    <t>306330564</t>
  </si>
  <si>
    <t>439067612</t>
  </si>
  <si>
    <t>937709012</t>
  </si>
  <si>
    <t>889105425</t>
  </si>
  <si>
    <t>431644962</t>
  </si>
  <si>
    <t>953985306</t>
  </si>
  <si>
    <t>388431991</t>
  </si>
  <si>
    <t>801316951</t>
  </si>
  <si>
    <t>946750650</t>
  </si>
  <si>
    <t>914496385</t>
  </si>
  <si>
    <t>318801354</t>
  </si>
  <si>
    <t>130013170</t>
  </si>
  <si>
    <t>180900037</t>
  </si>
  <si>
    <t>778542548</t>
  </si>
  <si>
    <t>913268520</t>
  </si>
  <si>
    <t>824488126</t>
  </si>
  <si>
    <t>827466590</t>
  </si>
  <si>
    <t>184600013</t>
  </si>
  <si>
    <t>781847256</t>
  </si>
  <si>
    <t>847631207</t>
  </si>
  <si>
    <t>892212150</t>
  </si>
  <si>
    <t>306896200</t>
  </si>
  <si>
    <t>775701477</t>
  </si>
  <si>
    <t>542042486</t>
  </si>
  <si>
    <t>835147943</t>
  </si>
  <si>
    <t>823816517</t>
  </si>
  <si>
    <t>532000783</t>
  </si>
  <si>
    <t>399137132</t>
  </si>
  <si>
    <t>W751226598</t>
  </si>
  <si>
    <t>349681098</t>
  </si>
  <si>
    <t>483487112</t>
  </si>
  <si>
    <t>404162158</t>
  </si>
  <si>
    <t>414761874</t>
  </si>
  <si>
    <t>502999626</t>
  </si>
  <si>
    <t>389073958</t>
  </si>
  <si>
    <t>572075109</t>
  </si>
  <si>
    <t>844060004</t>
  </si>
  <si>
    <t>843871146</t>
  </si>
  <si>
    <t>509637500</t>
  </si>
  <si>
    <t>802076521</t>
  </si>
  <si>
    <t>312161128</t>
  </si>
  <si>
    <t>W751177781</t>
  </si>
  <si>
    <t>784359796</t>
  </si>
  <si>
    <t>508303443</t>
  </si>
  <si>
    <t>820303014</t>
  </si>
  <si>
    <t>309159200</t>
  </si>
  <si>
    <t>183600022</t>
  </si>
  <si>
    <t>530085802</t>
  </si>
  <si>
    <t>440117620</t>
  </si>
  <si>
    <t>904868247</t>
  </si>
  <si>
    <t>778297143</t>
  </si>
  <si>
    <t>776949471</t>
  </si>
  <si>
    <t>572126043</t>
  </si>
  <si>
    <t>608202727</t>
  </si>
  <si>
    <t>918616160</t>
  </si>
  <si>
    <t>839628716</t>
  </si>
  <si>
    <t>913175865</t>
  </si>
  <si>
    <t>H662249409</t>
  </si>
  <si>
    <t>183830017</t>
  </si>
  <si>
    <t>903777118</t>
  </si>
  <si>
    <t>H332570524</t>
  </si>
  <si>
    <t>784312589</t>
  </si>
  <si>
    <t>784717225</t>
  </si>
  <si>
    <t>908713043</t>
  </si>
  <si>
    <t>492791306</t>
  </si>
  <si>
    <t>W751213245</t>
  </si>
  <si>
    <t>807699590</t>
  </si>
  <si>
    <t>790858294</t>
  </si>
  <si>
    <t>481796464</t>
  </si>
  <si>
    <t>520603978</t>
  </si>
  <si>
    <t>341737062</t>
  </si>
  <si>
    <t>784204729</t>
  </si>
  <si>
    <t>480643139</t>
  </si>
  <si>
    <t>378755060</t>
  </si>
  <si>
    <t>851035329</t>
  </si>
  <si>
    <t>480937184</t>
  </si>
  <si>
    <t>778072736</t>
  </si>
  <si>
    <t>777168766</t>
  </si>
  <si>
    <t>W691084600</t>
  </si>
  <si>
    <t>377748215</t>
  </si>
  <si>
    <t>450246152</t>
  </si>
  <si>
    <t>777461146</t>
  </si>
  <si>
    <t>183500214</t>
  </si>
  <si>
    <t>562016774</t>
  </si>
  <si>
    <t>777907601</t>
  </si>
  <si>
    <t>484781133</t>
  </si>
  <si>
    <t>777748807</t>
  </si>
  <si>
    <t>180802514</t>
  </si>
  <si>
    <t>398410126</t>
  </si>
  <si>
    <t>H649952966</t>
  </si>
  <si>
    <t>423552561</t>
  </si>
  <si>
    <t>833637507</t>
  </si>
  <si>
    <t>341507770</t>
  </si>
  <si>
    <t>308254432</t>
  </si>
  <si>
    <t>810777730</t>
  </si>
  <si>
    <t>838579043</t>
  </si>
  <si>
    <t>343195491</t>
  </si>
  <si>
    <t>428843130</t>
  </si>
  <si>
    <t>934943788</t>
  </si>
  <si>
    <t>794117630</t>
  </si>
  <si>
    <t>929731644</t>
  </si>
  <si>
    <t>433842044</t>
  </si>
  <si>
    <t>399318278</t>
  </si>
  <si>
    <t>923749352</t>
  </si>
  <si>
    <t>484697438</t>
  </si>
  <si>
    <t>776949281</t>
  </si>
  <si>
    <t>511797904</t>
  </si>
  <si>
    <t>810524215</t>
  </si>
  <si>
    <t>784717167</t>
  </si>
  <si>
    <t>479076002</t>
  </si>
  <si>
    <t>903096360</t>
  </si>
  <si>
    <t>784717316</t>
  </si>
  <si>
    <t>183830025</t>
  </si>
  <si>
    <t>431853530</t>
  </si>
  <si>
    <t>922228028</t>
  </si>
  <si>
    <t>898830260</t>
  </si>
  <si>
    <t>844423061</t>
  </si>
  <si>
    <t>304602956</t>
  </si>
  <si>
    <t>949382311</t>
  </si>
  <si>
    <t>331647198</t>
  </si>
  <si>
    <t>515229938</t>
  </si>
  <si>
    <t>307330845</t>
  </si>
  <si>
    <t>848329942</t>
  </si>
  <si>
    <t>709807408</t>
  </si>
  <si>
    <t>531325934</t>
  </si>
  <si>
    <t>852352897</t>
  </si>
  <si>
    <t>632045381</t>
  </si>
  <si>
    <t>343134763</t>
  </si>
  <si>
    <t>414540252</t>
  </si>
  <si>
    <t>508641412</t>
  </si>
  <si>
    <t>892223603</t>
  </si>
  <si>
    <t>784717126</t>
  </si>
  <si>
    <t>W931000558</t>
  </si>
  <si>
    <t>353156268</t>
  </si>
  <si>
    <t>413135500</t>
  </si>
  <si>
    <t>489305912</t>
  </si>
  <si>
    <t>532427804</t>
  </si>
  <si>
    <t>483322301</t>
  </si>
  <si>
    <t>180400012</t>
  </si>
  <si>
    <t>850712308</t>
  </si>
  <si>
    <t>419589908</t>
  </si>
  <si>
    <t>844198150</t>
  </si>
  <si>
    <t>439773276</t>
  </si>
  <si>
    <t>W751273928</t>
  </si>
  <si>
    <t>572044949</t>
  </si>
  <si>
    <t>315065292</t>
  </si>
  <si>
    <t>784668618</t>
  </si>
  <si>
    <t>349496174</t>
  </si>
  <si>
    <t>398069104</t>
  </si>
  <si>
    <t>414079251</t>
  </si>
  <si>
    <t>383986874</t>
  </si>
  <si>
    <t>531044600</t>
  </si>
  <si>
    <t>184500015</t>
  </si>
  <si>
    <t>751610015</t>
  </si>
  <si>
    <t>319722732</t>
  </si>
  <si>
    <t>779558188</t>
  </si>
  <si>
    <t>422477356</t>
  </si>
  <si>
    <t>398945543</t>
  </si>
  <si>
    <t>494887854</t>
  </si>
  <si>
    <t>308647395</t>
  </si>
  <si>
    <t>404826554</t>
  </si>
  <si>
    <t>813595477</t>
  </si>
  <si>
    <t>353550817</t>
  </si>
  <si>
    <t>793591694</t>
  </si>
  <si>
    <t>130031487</t>
  </si>
  <si>
    <t>H806552110</t>
  </si>
  <si>
    <t>444560080</t>
  </si>
  <si>
    <t>834289373</t>
  </si>
  <si>
    <t>399361468</t>
  </si>
  <si>
    <t>W923004941</t>
  </si>
  <si>
    <t>322097858</t>
  </si>
  <si>
    <t>822837183</t>
  </si>
  <si>
    <t>324031137</t>
  </si>
  <si>
    <t>642005177</t>
  </si>
  <si>
    <t>390215135</t>
  </si>
  <si>
    <t>572058329</t>
  </si>
  <si>
    <t>484195946</t>
  </si>
  <si>
    <t>784408767</t>
  </si>
  <si>
    <t>331408039</t>
  </si>
  <si>
    <t>822575148</t>
  </si>
  <si>
    <t>W751262658</t>
  </si>
  <si>
    <t>786257113</t>
  </si>
  <si>
    <t>434255329</t>
  </si>
  <si>
    <t>784718256</t>
  </si>
  <si>
    <t>H212997261</t>
  </si>
  <si>
    <t>775691181</t>
  </si>
  <si>
    <t>822536140</t>
  </si>
  <si>
    <t>775685399</t>
  </si>
  <si>
    <t>784853632</t>
  </si>
  <si>
    <t>304262850</t>
  </si>
  <si>
    <t>424059822</t>
  </si>
  <si>
    <t>402946016</t>
  </si>
  <si>
    <t>775663438</t>
  </si>
  <si>
    <t>529168593</t>
  </si>
  <si>
    <t>350044350</t>
  </si>
  <si>
    <t>828149997</t>
  </si>
  <si>
    <t>752423392</t>
  </si>
  <si>
    <t>833540156</t>
  </si>
  <si>
    <t>525010708</t>
  </si>
  <si>
    <t>326980018</t>
  </si>
  <si>
    <t>784179798</t>
  </si>
  <si>
    <t>397834425</t>
  </si>
  <si>
    <t>497886648</t>
  </si>
  <si>
    <t>189742117</t>
  </si>
  <si>
    <t>794070565</t>
  </si>
  <si>
    <t>781342928</t>
  </si>
  <si>
    <t>349629113</t>
  </si>
  <si>
    <t>304600794</t>
  </si>
  <si>
    <t>529759268</t>
  </si>
  <si>
    <t>315202564</t>
  </si>
  <si>
    <t>302872619</t>
  </si>
  <si>
    <t>784285066</t>
  </si>
  <si>
    <t>W751005904</t>
  </si>
  <si>
    <t>775671654</t>
  </si>
  <si>
    <t>130021645</t>
  </si>
  <si>
    <t>572089795</t>
  </si>
  <si>
    <t>414989103</t>
  </si>
  <si>
    <t>351545512</t>
  </si>
  <si>
    <t>302456199</t>
  </si>
  <si>
    <t>326943016</t>
  </si>
  <si>
    <t>W751226884</t>
  </si>
  <si>
    <t>H771956256</t>
  </si>
  <si>
    <t>422211763</t>
  </si>
  <si>
    <t>832609929</t>
  </si>
  <si>
    <t>525355251</t>
  </si>
  <si>
    <t>894964345</t>
  </si>
  <si>
    <t>777168998</t>
  </si>
  <si>
    <t>784359978</t>
  </si>
  <si>
    <t>H582174503</t>
  </si>
  <si>
    <t>791772445</t>
  </si>
  <si>
    <t>343406732</t>
  </si>
  <si>
    <t>481518843</t>
  </si>
  <si>
    <t>783414220</t>
  </si>
  <si>
    <t>343115135</t>
  </si>
  <si>
    <t>775671662</t>
  </si>
  <si>
    <t>016950842</t>
  </si>
  <si>
    <t>981788730</t>
  </si>
  <si>
    <t>894156140</t>
  </si>
  <si>
    <t>447829730</t>
  </si>
  <si>
    <t>783906290</t>
  </si>
  <si>
    <t>652014051</t>
  </si>
  <si>
    <t>489847624</t>
  </si>
  <si>
    <t>320050859</t>
  </si>
  <si>
    <t>775021355</t>
  </si>
  <si>
    <t>303765630</t>
  </si>
  <si>
    <t>508908407</t>
  </si>
  <si>
    <t>520120759</t>
  </si>
  <si>
    <t>381736974</t>
  </si>
  <si>
    <t>780875480</t>
  </si>
  <si>
    <t>419632286</t>
  </si>
  <si>
    <t>501498141</t>
  </si>
  <si>
    <t>130030380</t>
  </si>
  <si>
    <t>775577810</t>
  </si>
  <si>
    <t>327528782</t>
  </si>
  <si>
    <t>521296202</t>
  </si>
  <si>
    <t>824994370</t>
  </si>
  <si>
    <t>183100023</t>
  </si>
  <si>
    <t>785480351</t>
  </si>
  <si>
    <t>783066897</t>
  </si>
  <si>
    <t>753017003</t>
  </si>
  <si>
    <t>501430532</t>
  </si>
  <si>
    <t>309527646</t>
  </si>
  <si>
    <t>450989108</t>
  </si>
  <si>
    <t>818757601</t>
  </si>
  <si>
    <t>775688799</t>
  </si>
  <si>
    <t>785048752</t>
  </si>
  <si>
    <t>W751006598</t>
  </si>
  <si>
    <t>820315661</t>
  </si>
  <si>
    <t>403828510</t>
  </si>
  <si>
    <t>323077479</t>
  </si>
  <si>
    <t>430119180</t>
  </si>
  <si>
    <t>784311730</t>
  </si>
  <si>
    <t>784359150</t>
  </si>
  <si>
    <t>784579641</t>
  </si>
  <si>
    <t>H161115889</t>
  </si>
  <si>
    <t>398484873</t>
  </si>
  <si>
    <t>853457331</t>
  </si>
  <si>
    <t>884706672</t>
  </si>
  <si>
    <t>838170421</t>
  </si>
  <si>
    <t>H590415935</t>
  </si>
  <si>
    <t>775606361</t>
  </si>
  <si>
    <t>323658203</t>
  </si>
  <si>
    <t>351159439</t>
  </si>
  <si>
    <t>418082806</t>
  </si>
  <si>
    <t>512238668</t>
  </si>
  <si>
    <t>784178014</t>
  </si>
  <si>
    <t>323623603</t>
  </si>
  <si>
    <t>831001334</t>
  </si>
  <si>
    <t>434836276</t>
  </si>
  <si>
    <t>820731115</t>
  </si>
  <si>
    <t>314559139</t>
  </si>
  <si>
    <t>507523801</t>
  </si>
  <si>
    <t>842871220</t>
  </si>
  <si>
    <t>802333666</t>
  </si>
  <si>
    <t>440546018</t>
  </si>
  <si>
    <t>313777997</t>
  </si>
  <si>
    <t>778072660</t>
  </si>
  <si>
    <t>389409137</t>
  </si>
  <si>
    <t>821460102</t>
  </si>
  <si>
    <t>523445690</t>
  </si>
  <si>
    <t>401380183</t>
  </si>
  <si>
    <t>491765848</t>
  </si>
  <si>
    <t>830543088</t>
  </si>
  <si>
    <t>507546943</t>
  </si>
  <si>
    <t>945850246</t>
  </si>
  <si>
    <t>775688484</t>
  </si>
  <si>
    <t>835004094</t>
  </si>
  <si>
    <t>302998554</t>
  </si>
  <si>
    <t>378168470</t>
  </si>
  <si>
    <t>347939415</t>
  </si>
  <si>
    <t>387716798</t>
  </si>
  <si>
    <t>775680259</t>
  </si>
  <si>
    <t>802346551</t>
  </si>
  <si>
    <t>442467940</t>
  </si>
  <si>
    <t>302719364</t>
  </si>
  <si>
    <t>914792767</t>
  </si>
  <si>
    <t>W912007306</t>
  </si>
  <si>
    <t>424942209</t>
  </si>
  <si>
    <t>390266039</t>
  </si>
  <si>
    <t>879939171</t>
  </si>
  <si>
    <t>420611386</t>
  </si>
  <si>
    <t>412564726</t>
  </si>
  <si>
    <t>H806431435</t>
  </si>
  <si>
    <t>902722172</t>
  </si>
  <si>
    <t>837725498</t>
  </si>
  <si>
    <t>413728676</t>
  </si>
  <si>
    <t>304187701</t>
  </si>
  <si>
    <t>338262488</t>
  </si>
  <si>
    <t>776399164</t>
  </si>
  <si>
    <t>H687452575</t>
  </si>
  <si>
    <t>H125066752</t>
  </si>
  <si>
    <t>H302385561</t>
  </si>
  <si>
    <t>915034193</t>
  </si>
  <si>
    <t>529359549</t>
  </si>
  <si>
    <t>775666548</t>
  </si>
  <si>
    <t>824784094</t>
  </si>
  <si>
    <t>409702545</t>
  </si>
  <si>
    <t>H488958747</t>
  </si>
  <si>
    <t>H142484036</t>
  </si>
  <si>
    <t>311068894</t>
  </si>
  <si>
    <t>819999459</t>
  </si>
  <si>
    <t>302494398</t>
  </si>
  <si>
    <t>537375875</t>
  </si>
  <si>
    <t>552032534</t>
  </si>
  <si>
    <t>524335262</t>
  </si>
  <si>
    <t>775666597</t>
  </si>
  <si>
    <t>181200023</t>
  </si>
  <si>
    <t>409343399</t>
  </si>
  <si>
    <t>798748349</t>
  </si>
  <si>
    <t>830184214</t>
  </si>
  <si>
    <t>188400022</t>
  </si>
  <si>
    <t>183200021</t>
  </si>
  <si>
    <t>H868947210</t>
  </si>
  <si>
    <t>311594733</t>
  </si>
  <si>
    <t>H343915883</t>
  </si>
  <si>
    <t>824631469</t>
  </si>
  <si>
    <t>510614217</t>
  </si>
  <si>
    <t>130029481</t>
  </si>
  <si>
    <t>948234083</t>
  </si>
  <si>
    <t>412561706</t>
  </si>
  <si>
    <t>W751187465</t>
  </si>
  <si>
    <t>394192389</t>
  </si>
  <si>
    <t>844635698</t>
  </si>
  <si>
    <t>904147410</t>
  </si>
  <si>
    <t>885214916</t>
  </si>
  <si>
    <t>537847063</t>
  </si>
  <si>
    <t>562008151</t>
  </si>
  <si>
    <t>952339059</t>
  </si>
  <si>
    <t>522853878</t>
  </si>
  <si>
    <t>H461370118</t>
  </si>
  <si>
    <t>898431523</t>
  </si>
  <si>
    <t>532715927</t>
  </si>
  <si>
    <t>917639825</t>
  </si>
  <si>
    <t>304248669</t>
  </si>
  <si>
    <t>832787477</t>
  </si>
  <si>
    <t>792106015</t>
  </si>
  <si>
    <t>H622386477</t>
  </si>
  <si>
    <t>130031503</t>
  </si>
  <si>
    <t>H655499788</t>
  </si>
  <si>
    <t>775667538</t>
  </si>
  <si>
    <t>784227779</t>
  </si>
  <si>
    <t>130031081</t>
  </si>
  <si>
    <t>784717134</t>
  </si>
  <si>
    <t>H513999108</t>
  </si>
  <si>
    <t>842790735</t>
  </si>
  <si>
    <t>922506142</t>
  </si>
  <si>
    <t>891433799</t>
  </si>
  <si>
    <t>438102113</t>
  </si>
  <si>
    <t>439780339</t>
  </si>
  <si>
    <t>420577207</t>
  </si>
  <si>
    <t>784359135</t>
  </si>
  <si>
    <t>912916327</t>
  </si>
  <si>
    <t>782813943</t>
  </si>
  <si>
    <t>895395622</t>
  </si>
  <si>
    <t>W751274265</t>
  </si>
  <si>
    <t>W751004076</t>
  </si>
  <si>
    <t>130022718</t>
  </si>
  <si>
    <t>443061841</t>
  </si>
  <si>
    <t>784856080</t>
  </si>
  <si>
    <t>572071140</t>
  </si>
  <si>
    <t>524026291</t>
  </si>
  <si>
    <t>912437845</t>
  </si>
  <si>
    <t>919434894</t>
  </si>
  <si>
    <t>891446668</t>
  </si>
  <si>
    <t>529066433</t>
  </si>
  <si>
    <t>778740001</t>
  </si>
  <si>
    <t>304488794</t>
  </si>
  <si>
    <t>483532958</t>
  </si>
  <si>
    <t>H409296750</t>
  </si>
  <si>
    <t>539351544</t>
  </si>
  <si>
    <t>380083220</t>
  </si>
  <si>
    <t>W751046479</t>
  </si>
  <si>
    <t>484857040</t>
  </si>
  <si>
    <t>900602855</t>
  </si>
  <si>
    <t>130022452</t>
  </si>
  <si>
    <t>784854937</t>
  </si>
  <si>
    <t>821143039</t>
  </si>
  <si>
    <t>538263948</t>
  </si>
  <si>
    <t>303970156</t>
  </si>
  <si>
    <t>307036160</t>
  </si>
  <si>
    <t>967504697</t>
  </si>
  <si>
    <t>343688016</t>
  </si>
  <si>
    <t>494887631</t>
  </si>
  <si>
    <t>775675820</t>
  </si>
  <si>
    <t>W751228986</t>
  </si>
  <si>
    <t>784453268</t>
  </si>
  <si>
    <t>801944315</t>
  </si>
  <si>
    <t>662042449</t>
  </si>
  <si>
    <t>187500046</t>
  </si>
  <si>
    <t>777306077</t>
  </si>
  <si>
    <t>452600067</t>
  </si>
  <si>
    <t>438144107</t>
  </si>
  <si>
    <t>785388356</t>
  </si>
  <si>
    <t>384560942</t>
  </si>
  <si>
    <t>784358855</t>
  </si>
  <si>
    <t>819671843</t>
  </si>
  <si>
    <t>841367097</t>
  </si>
  <si>
    <t>498870377</t>
  </si>
  <si>
    <t>804408391</t>
  </si>
  <si>
    <t>450089107</t>
  </si>
  <si>
    <t>880331822</t>
  </si>
  <si>
    <t>402390751</t>
  </si>
  <si>
    <t>501493605</t>
  </si>
  <si>
    <t>334805801</t>
  </si>
  <si>
    <t>321702755</t>
  </si>
  <si>
    <t>383703873</t>
  </si>
  <si>
    <t>799527999</t>
  </si>
  <si>
    <t>130013022</t>
  </si>
  <si>
    <t>H387644034</t>
  </si>
  <si>
    <t>917420077</t>
  </si>
  <si>
    <t>384342424</t>
  </si>
  <si>
    <t>672012580</t>
  </si>
  <si>
    <t>321410078</t>
  </si>
  <si>
    <t>501596761</t>
  </si>
  <si>
    <t>433370152</t>
  </si>
  <si>
    <t>186002515</t>
  </si>
  <si>
    <t>385197736</t>
  </si>
  <si>
    <t>775691603</t>
  </si>
  <si>
    <t>W923009945</t>
  </si>
  <si>
    <t>835124280</t>
  </si>
  <si>
    <t>319740171</t>
  </si>
  <si>
    <t>818414385</t>
  </si>
  <si>
    <t>452386121</t>
  </si>
  <si>
    <t>331233940</t>
  </si>
  <si>
    <t>692004807</t>
  </si>
  <si>
    <t>477942114</t>
  </si>
  <si>
    <t>381186139</t>
  </si>
  <si>
    <t>489552935</t>
  </si>
  <si>
    <t>791048218</t>
  </si>
  <si>
    <t>784451130</t>
  </si>
  <si>
    <t>320623846</t>
  </si>
  <si>
    <t>420956609</t>
  </si>
  <si>
    <t>302991591</t>
  </si>
  <si>
    <t>784311847</t>
  </si>
  <si>
    <t>682005079</t>
  </si>
  <si>
    <t>433798790</t>
  </si>
  <si>
    <t>814735254</t>
  </si>
  <si>
    <t>782619944</t>
  </si>
  <si>
    <t>552059024</t>
  </si>
  <si>
    <t>308491521</t>
  </si>
  <si>
    <t>790593479</t>
  </si>
  <si>
    <t>835078502</t>
  </si>
  <si>
    <t>H390707169</t>
  </si>
  <si>
    <t>784450488</t>
  </si>
  <si>
    <t>390199669</t>
  </si>
  <si>
    <t>505355016</t>
  </si>
  <si>
    <t>775688450</t>
  </si>
  <si>
    <t>394402051</t>
  </si>
  <si>
    <t>892974460</t>
  </si>
  <si>
    <t>H126556351</t>
  </si>
  <si>
    <t>662006170</t>
  </si>
  <si>
    <t>423376797</t>
  </si>
  <si>
    <t>544500812</t>
  </si>
  <si>
    <t>344322722</t>
  </si>
  <si>
    <t>W863003695</t>
  </si>
  <si>
    <t>189100027</t>
  </si>
  <si>
    <t>398903203</t>
  </si>
  <si>
    <t>889585592</t>
  </si>
  <si>
    <t>784358210</t>
  </si>
  <si>
    <t>409615572</t>
  </si>
  <si>
    <t>322720624</t>
  </si>
  <si>
    <t>W912015722</t>
  </si>
  <si>
    <t>537519449</t>
  </si>
  <si>
    <t>432843548</t>
  </si>
  <si>
    <t>450796347</t>
  </si>
  <si>
    <t>383537784</t>
  </si>
  <si>
    <t>306101288</t>
  </si>
  <si>
    <t>786018945</t>
  </si>
  <si>
    <t>821290582</t>
  </si>
  <si>
    <t>334559465</t>
  </si>
  <si>
    <t>893384362</t>
  </si>
  <si>
    <t>W595002245</t>
  </si>
  <si>
    <t>512363433</t>
  </si>
  <si>
    <t>904521168</t>
  </si>
  <si>
    <t>779310903</t>
  </si>
  <si>
    <t>784522559</t>
  </si>
  <si>
    <t>517643870</t>
  </si>
  <si>
    <t>808276315</t>
  </si>
  <si>
    <t>828960252</t>
  </si>
  <si>
    <t>392828653</t>
  </si>
  <si>
    <t>H655305768</t>
  </si>
  <si>
    <t>188909113</t>
  </si>
  <si>
    <t>785425810</t>
  </si>
  <si>
    <t>533445318</t>
  </si>
  <si>
    <t>378270441</t>
  </si>
  <si>
    <t>404486078</t>
  </si>
  <si>
    <t>500623947</t>
  </si>
  <si>
    <t>317994143</t>
  </si>
  <si>
    <t>529770646</t>
  </si>
  <si>
    <t>881189369</t>
  </si>
  <si>
    <t>519548184</t>
  </si>
  <si>
    <t>302990882</t>
  </si>
  <si>
    <t>923457212</t>
  </si>
  <si>
    <t>H735409849</t>
  </si>
  <si>
    <t>980993687</t>
  </si>
  <si>
    <t>504352998</t>
  </si>
  <si>
    <t>894289990</t>
  </si>
  <si>
    <t>312067358</t>
  </si>
  <si>
    <t>444087704</t>
  </si>
  <si>
    <t>798273819</t>
  </si>
  <si>
    <t>835329095</t>
  </si>
  <si>
    <t>922160296</t>
  </si>
  <si>
    <t>183400035</t>
  </si>
  <si>
    <t>480509645</t>
  </si>
  <si>
    <t>803649292</t>
  </si>
  <si>
    <t>881143770</t>
  </si>
  <si>
    <t>398191569</t>
  </si>
  <si>
    <t>832352538</t>
  </si>
  <si>
    <t>438277030</t>
  </si>
  <si>
    <t>784672792</t>
  </si>
  <si>
    <t>562038893</t>
  </si>
  <si>
    <t>752162982</t>
  </si>
  <si>
    <t>799161484</t>
  </si>
  <si>
    <t>400485504</t>
  </si>
  <si>
    <t>383309044</t>
  </si>
  <si>
    <t>929100667</t>
  </si>
  <si>
    <t>433623550</t>
  </si>
  <si>
    <t>H654322884</t>
  </si>
  <si>
    <t>782072086</t>
  </si>
  <si>
    <t>397767831</t>
  </si>
  <si>
    <t>824590194</t>
  </si>
  <si>
    <t>534593264</t>
  </si>
  <si>
    <t>182800011</t>
  </si>
  <si>
    <t>700200983</t>
  </si>
  <si>
    <t>H462578295</t>
  </si>
  <si>
    <t>509796249</t>
  </si>
  <si>
    <t>428519177</t>
  </si>
  <si>
    <t>183200039</t>
  </si>
  <si>
    <t>812240042</t>
  </si>
  <si>
    <t>493345755</t>
  </si>
  <si>
    <t>451515357</t>
  </si>
  <si>
    <t>918266784</t>
  </si>
  <si>
    <t>390813988</t>
  </si>
  <si>
    <t>327787412</t>
  </si>
  <si>
    <t>422280255</t>
  </si>
  <si>
    <t>185600053</t>
  </si>
  <si>
    <t>894749134</t>
  </si>
  <si>
    <t>329450738</t>
  </si>
  <si>
    <t>130014053</t>
  </si>
  <si>
    <t>H619315209</t>
  </si>
  <si>
    <t>801186875</t>
  </si>
  <si>
    <t>878114826</t>
  </si>
  <si>
    <t>562011742</t>
  </si>
  <si>
    <t>934542960</t>
  </si>
  <si>
    <t>185522042</t>
  </si>
  <si>
    <t>305176737</t>
  </si>
  <si>
    <t>326224060</t>
  </si>
  <si>
    <t>180306540</t>
  </si>
  <si>
    <t>434788972</t>
  </si>
  <si>
    <t>712039098</t>
  </si>
  <si>
    <t>718503386</t>
  </si>
  <si>
    <t>305442501</t>
  </si>
  <si>
    <t>H441820074</t>
  </si>
  <si>
    <t>552029068</t>
  </si>
  <si>
    <t>892755976</t>
  </si>
  <si>
    <t>878325794</t>
  </si>
  <si>
    <t>393341516</t>
  </si>
  <si>
    <t>362801011</t>
  </si>
  <si>
    <t>443918818</t>
  </si>
  <si>
    <t>348579509</t>
  </si>
  <si>
    <t>401415500</t>
  </si>
  <si>
    <t>812294197</t>
  </si>
  <si>
    <t>981629975</t>
  </si>
  <si>
    <t>491820510</t>
  </si>
  <si>
    <t>775661390</t>
  </si>
  <si>
    <t>303432934</t>
  </si>
  <si>
    <t>341062404</t>
  </si>
  <si>
    <t>H673341166</t>
  </si>
  <si>
    <t>513702001</t>
  </si>
  <si>
    <t>824739171</t>
  </si>
  <si>
    <t>130022031</t>
  </si>
  <si>
    <t>331984641</t>
  </si>
  <si>
    <t>784359705</t>
  </si>
  <si>
    <t>784971103</t>
  </si>
  <si>
    <t>353735657</t>
  </si>
  <si>
    <t>894156652</t>
  </si>
  <si>
    <t>H989173243</t>
  </si>
  <si>
    <t>185600095</t>
  </si>
  <si>
    <t>181008608</t>
  </si>
  <si>
    <t>H784902720</t>
  </si>
  <si>
    <t>909967622</t>
  </si>
  <si>
    <t>H240456298</t>
  </si>
  <si>
    <t>180120016</t>
  </si>
  <si>
    <t>130012503</t>
  </si>
  <si>
    <t>421985318</t>
  </si>
  <si>
    <t>838043107</t>
  </si>
  <si>
    <t>552100554</t>
  </si>
  <si>
    <t>317217305</t>
  </si>
  <si>
    <t>309001477</t>
  </si>
  <si>
    <t>847847357</t>
  </si>
  <si>
    <t>130031495</t>
  </si>
  <si>
    <t>306487331</t>
  </si>
  <si>
    <t>780707238</t>
  </si>
  <si>
    <t>902320357</t>
  </si>
  <si>
    <t>493222921</t>
  </si>
  <si>
    <t>548501907</t>
  </si>
  <si>
    <t>433934072</t>
  </si>
  <si>
    <t>819515925</t>
  </si>
  <si>
    <t>880870324</t>
  </si>
  <si>
    <t>784179731</t>
  </si>
  <si>
    <t>889176467</t>
  </si>
  <si>
    <t>775571243</t>
  </si>
  <si>
    <t>521148890</t>
  </si>
  <si>
    <t>519556013</t>
  </si>
  <si>
    <t>799025234</t>
  </si>
  <si>
    <t>784855520</t>
  </si>
  <si>
    <t>344386701</t>
  </si>
  <si>
    <t>484982889</t>
  </si>
  <si>
    <t>183500040</t>
  </si>
  <si>
    <t>431870906</t>
  </si>
  <si>
    <t>391637865</t>
  </si>
  <si>
    <t>528357312</t>
  </si>
  <si>
    <t>815339619</t>
  </si>
  <si>
    <t>784855538</t>
  </si>
  <si>
    <t>310895172</t>
  </si>
  <si>
    <t>W751214814</t>
  </si>
  <si>
    <t>393520556</t>
  </si>
  <si>
    <t>185300449</t>
  </si>
  <si>
    <t>434848578</t>
  </si>
  <si>
    <t>387759756</t>
  </si>
  <si>
    <t>391899697</t>
  </si>
  <si>
    <t>421240508</t>
  </si>
  <si>
    <t>934558933</t>
  </si>
  <si>
    <t>921864757</t>
  </si>
  <si>
    <t>537864555</t>
  </si>
  <si>
    <t>542060694</t>
  </si>
  <si>
    <t>525271565</t>
  </si>
  <si>
    <t>784671695</t>
  </si>
  <si>
    <t>H149009698</t>
  </si>
  <si>
    <t>897980124</t>
  </si>
  <si>
    <t>799403050</t>
  </si>
  <si>
    <t>831070503</t>
  </si>
  <si>
    <t>522944792</t>
  </si>
  <si>
    <t>784668659</t>
  </si>
  <si>
    <t>784393464</t>
  </si>
  <si>
    <t>821560083</t>
  </si>
  <si>
    <t>H724428600</t>
  </si>
  <si>
    <t>490423712</t>
  </si>
  <si>
    <t>487640005</t>
  </si>
  <si>
    <t>434444931</t>
  </si>
  <si>
    <t>326738788</t>
  </si>
  <si>
    <t>904268653</t>
  </si>
  <si>
    <t>315013359</t>
  </si>
  <si>
    <t>823904867</t>
  </si>
  <si>
    <t>484376678</t>
  </si>
  <si>
    <t>928874528</t>
  </si>
  <si>
    <t>911191849</t>
  </si>
  <si>
    <t>492130653</t>
  </si>
  <si>
    <t>819062340</t>
  </si>
  <si>
    <t>529660748</t>
  </si>
  <si>
    <t>810264556</t>
  </si>
  <si>
    <t>818943938</t>
  </si>
  <si>
    <t>399155779</t>
  </si>
  <si>
    <t>444619258</t>
  </si>
  <si>
    <t>892253287</t>
  </si>
  <si>
    <t>892264805</t>
  </si>
  <si>
    <t>W442015468</t>
  </si>
  <si>
    <t>W751236519</t>
  </si>
  <si>
    <t>879022309</t>
  </si>
  <si>
    <t>382677144</t>
  </si>
  <si>
    <t>980607725</t>
  </si>
  <si>
    <t>813952082</t>
  </si>
  <si>
    <t>803774033</t>
  </si>
  <si>
    <t>305207169</t>
  </si>
  <si>
    <t>305835845</t>
  </si>
  <si>
    <t>898969852</t>
  </si>
  <si>
    <t>879859957</t>
  </si>
  <si>
    <t>911654416</t>
  </si>
  <si>
    <t>W943011336</t>
  </si>
  <si>
    <t>391844214</t>
  </si>
  <si>
    <t>417591971</t>
  </si>
  <si>
    <t>552030967</t>
  </si>
  <si>
    <t>777966821</t>
  </si>
  <si>
    <t>493457741</t>
  </si>
  <si>
    <t>819765033</t>
  </si>
  <si>
    <t>929466431</t>
  </si>
  <si>
    <t>784227514</t>
  </si>
  <si>
    <t>522325281</t>
  </si>
  <si>
    <t>750510075</t>
  </si>
  <si>
    <t>917453003</t>
  </si>
  <si>
    <t>442250304</t>
  </si>
  <si>
    <t>444608442</t>
  </si>
  <si>
    <t>403545551</t>
  </si>
  <si>
    <t>H187480837</t>
  </si>
  <si>
    <t>562011528</t>
  </si>
  <si>
    <t>330263955</t>
  </si>
  <si>
    <t>H445298956</t>
  </si>
  <si>
    <t>482326881</t>
  </si>
  <si>
    <t>490476835</t>
  </si>
  <si>
    <t>424347011</t>
  </si>
  <si>
    <t>403335938</t>
  </si>
  <si>
    <t>529586273</t>
  </si>
  <si>
    <t>H818169818</t>
  </si>
  <si>
    <t>391282597</t>
  </si>
  <si>
    <t>538781857</t>
  </si>
  <si>
    <t>784669004</t>
  </si>
  <si>
    <t>309266773</t>
  </si>
  <si>
    <t>410127948</t>
  </si>
  <si>
    <t>784312803</t>
  </si>
  <si>
    <t>520067786</t>
  </si>
  <si>
    <t>432492007</t>
  </si>
  <si>
    <t>H957410708</t>
  </si>
  <si>
    <t>185000031</t>
  </si>
  <si>
    <t>602018897</t>
  </si>
  <si>
    <t>552075020</t>
  </si>
  <si>
    <t>784414187</t>
  </si>
  <si>
    <t>335092318</t>
  </si>
  <si>
    <t>519003115</t>
  </si>
  <si>
    <t>422203026</t>
  </si>
  <si>
    <t>W782009684</t>
  </si>
  <si>
    <t>407693837</t>
  </si>
  <si>
    <t>060200128</t>
  </si>
  <si>
    <t>823634910</t>
  </si>
  <si>
    <t>418086252</t>
  </si>
  <si>
    <t>410118608</t>
  </si>
  <si>
    <t>332264027</t>
  </si>
  <si>
    <t>529134942</t>
  </si>
  <si>
    <t>845133800</t>
  </si>
  <si>
    <t>552120222</t>
  </si>
  <si>
    <t>775188667</t>
  </si>
  <si>
    <t>333645034</t>
  </si>
  <si>
    <t>W751150999</t>
  </si>
  <si>
    <t>423566041</t>
  </si>
  <si>
    <t>394149496</t>
  </si>
  <si>
    <t>180500027</t>
  </si>
  <si>
    <t>442395448</t>
  </si>
  <si>
    <t>182900019</t>
  </si>
  <si>
    <t>793175712</t>
  </si>
  <si>
    <t>830523817</t>
  </si>
  <si>
    <t>407555192</t>
  </si>
  <si>
    <t>182200014</t>
  </si>
  <si>
    <t>183500057</t>
  </si>
  <si>
    <t>801265836</t>
  </si>
  <si>
    <t>388804486</t>
  </si>
  <si>
    <t>800418493</t>
  </si>
  <si>
    <t>412561425</t>
  </si>
  <si>
    <t>820204766</t>
  </si>
  <si>
    <t>345308936</t>
  </si>
  <si>
    <t>452317860</t>
  </si>
  <si>
    <t>850295957</t>
  </si>
  <si>
    <t>W442002716</t>
  </si>
  <si>
    <t>784358327</t>
  </si>
  <si>
    <t>333147122</t>
  </si>
  <si>
    <t>504124801</t>
  </si>
  <si>
    <t>979914454</t>
  </si>
  <si>
    <t>839986601</t>
  </si>
  <si>
    <t>782152516</t>
  </si>
  <si>
    <t>785307323</t>
  </si>
  <si>
    <t>379914237</t>
  </si>
  <si>
    <t>314185737</t>
  </si>
  <si>
    <t>478613169</t>
  </si>
  <si>
    <t>439289265</t>
  </si>
  <si>
    <t>431853043</t>
  </si>
  <si>
    <t>917703480</t>
  </si>
  <si>
    <t>353054299</t>
  </si>
  <si>
    <t>432373082</t>
  </si>
  <si>
    <t>444465736</t>
  </si>
  <si>
    <t>380342808</t>
  </si>
  <si>
    <t>781703129</t>
  </si>
  <si>
    <t>784672495</t>
  </si>
  <si>
    <t>327733184</t>
  </si>
  <si>
    <t>829807809</t>
  </si>
  <si>
    <t>751784380</t>
  </si>
  <si>
    <t>784408643</t>
  </si>
  <si>
    <t>922347315</t>
  </si>
  <si>
    <t>892884099</t>
  </si>
  <si>
    <t>775559719</t>
  </si>
  <si>
    <t>301523460</t>
  </si>
  <si>
    <t>839335254</t>
  </si>
  <si>
    <t>904846532</t>
  </si>
  <si>
    <t>918136367</t>
  </si>
  <si>
    <t>490149135</t>
  </si>
  <si>
    <t>316344076</t>
  </si>
  <si>
    <t>390283000</t>
  </si>
  <si>
    <t>515275378</t>
  </si>
  <si>
    <t>784358699</t>
  </si>
  <si>
    <t>523100790</t>
  </si>
  <si>
    <t>848534632</t>
  </si>
  <si>
    <t>775688443</t>
  </si>
  <si>
    <t>314655937</t>
  </si>
  <si>
    <t>888527082</t>
  </si>
  <si>
    <t>489772947</t>
  </si>
  <si>
    <t>187000047</t>
  </si>
  <si>
    <t>482880820</t>
  </si>
  <si>
    <t>384882577</t>
  </si>
  <si>
    <t>804049476</t>
  </si>
  <si>
    <t>512277450</t>
  </si>
  <si>
    <t>528986086</t>
  </si>
  <si>
    <t>776949653</t>
  </si>
  <si>
    <t>181400045</t>
  </si>
  <si>
    <t>775691850</t>
  </si>
  <si>
    <t>775675978</t>
  </si>
  <si>
    <t>503314353</t>
  </si>
  <si>
    <t>492330683</t>
  </si>
  <si>
    <t>399295385</t>
  </si>
  <si>
    <t>303742480</t>
  </si>
  <si>
    <t>130022858</t>
  </si>
  <si>
    <t>784204703</t>
  </si>
  <si>
    <t>403210032</t>
  </si>
  <si>
    <t>186100046</t>
  </si>
  <si>
    <t>005880679</t>
  </si>
  <si>
    <t>892318882</t>
  </si>
  <si>
    <t>843841388</t>
  </si>
  <si>
    <t>444346795</t>
  </si>
  <si>
    <t>307045930</t>
  </si>
  <si>
    <t>813239118</t>
  </si>
  <si>
    <t>848772950</t>
  </si>
  <si>
    <t>808010318</t>
  </si>
  <si>
    <t>312087307</t>
  </si>
  <si>
    <t>130021751</t>
  </si>
  <si>
    <t>786444463</t>
  </si>
  <si>
    <t>793226390</t>
  </si>
  <si>
    <t>440508331</t>
  </si>
  <si>
    <t>130021975</t>
  </si>
  <si>
    <t>572043800</t>
  </si>
  <si>
    <t>801495730</t>
  </si>
  <si>
    <t>852648104</t>
  </si>
  <si>
    <t>837696780</t>
  </si>
  <si>
    <t>398699538</t>
  </si>
  <si>
    <t>309045912</t>
  </si>
  <si>
    <t>920488939</t>
  </si>
  <si>
    <t>891311235</t>
  </si>
  <si>
    <t>817974306</t>
  </si>
  <si>
    <t>950417493</t>
  </si>
  <si>
    <t>552048811</t>
  </si>
  <si>
    <t>600800825</t>
  </si>
  <si>
    <t>438799785</t>
  </si>
  <si>
    <t>379617822</t>
  </si>
  <si>
    <t>823871686</t>
  </si>
  <si>
    <t>784360182</t>
  </si>
  <si>
    <t>H967846231</t>
  </si>
  <si>
    <t>775513393</t>
  </si>
  <si>
    <t>130022684</t>
  </si>
  <si>
    <t>303275473</t>
  </si>
  <si>
    <t>562053173</t>
  </si>
  <si>
    <t>454023862</t>
  </si>
  <si>
    <t>409218765</t>
  </si>
  <si>
    <t>572025526</t>
  </si>
  <si>
    <t>H210172663</t>
  </si>
  <si>
    <t>499338291</t>
  </si>
  <si>
    <t>822393591</t>
  </si>
  <si>
    <t>949188767</t>
  </si>
  <si>
    <t>378398911</t>
  </si>
  <si>
    <t>443359112</t>
  </si>
  <si>
    <t>W751155000</t>
  </si>
  <si>
    <t>949023170</t>
  </si>
  <si>
    <t>892428723</t>
  </si>
  <si>
    <t>498650050</t>
  </si>
  <si>
    <t>433754066</t>
  </si>
  <si>
    <t>130022023</t>
  </si>
  <si>
    <t>494271935</t>
  </si>
  <si>
    <t>H268989824</t>
  </si>
  <si>
    <t>642880785</t>
  </si>
  <si>
    <t>H240761572</t>
  </si>
  <si>
    <t>785750266</t>
  </si>
  <si>
    <t>582074944</t>
  </si>
  <si>
    <t>504661638</t>
  </si>
  <si>
    <t>924360209</t>
  </si>
  <si>
    <t>802844282</t>
  </si>
  <si>
    <t>414982140</t>
  </si>
  <si>
    <t>333773174</t>
  </si>
  <si>
    <t>H928889327</t>
  </si>
  <si>
    <t>794021030</t>
  </si>
  <si>
    <t>791842560</t>
  </si>
  <si>
    <t>504325986</t>
  </si>
  <si>
    <t>130028012</t>
  </si>
  <si>
    <t>322304189</t>
  </si>
  <si>
    <t>879464584</t>
  </si>
  <si>
    <t>780370961</t>
  </si>
  <si>
    <t>461201337</t>
  </si>
  <si>
    <t>302178892</t>
  </si>
  <si>
    <t>542069158</t>
  </si>
  <si>
    <t>W751272189</t>
  </si>
  <si>
    <t>398913699</t>
  </si>
  <si>
    <t>482704277</t>
  </si>
  <si>
    <t>404434946</t>
  </si>
  <si>
    <t>H739978029</t>
  </si>
  <si>
    <t>828306381</t>
  </si>
  <si>
    <t>445143936</t>
  </si>
  <si>
    <t>798979001</t>
  </si>
  <si>
    <t>784227415</t>
  </si>
  <si>
    <t>788740926</t>
  </si>
  <si>
    <t>539096248</t>
  </si>
  <si>
    <t>439760893</t>
  </si>
  <si>
    <t>890446404</t>
  </si>
  <si>
    <t>829672641</t>
  </si>
  <si>
    <t>409526175</t>
  </si>
  <si>
    <t>883589707</t>
  </si>
  <si>
    <t>399808237</t>
  </si>
  <si>
    <t>324336049</t>
  </si>
  <si>
    <t>382193985</t>
  </si>
  <si>
    <t>914336011</t>
  </si>
  <si>
    <t>H983434832</t>
  </si>
  <si>
    <t>832202113</t>
  </si>
  <si>
    <t>784717274</t>
  </si>
  <si>
    <t>015450638</t>
  </si>
  <si>
    <t>452169543</t>
  </si>
  <si>
    <t>779221571</t>
  </si>
  <si>
    <t>781121892</t>
  </si>
  <si>
    <t>922671904</t>
  </si>
  <si>
    <t>784314908</t>
  </si>
  <si>
    <t>784312241</t>
  </si>
  <si>
    <t>784547507</t>
  </si>
  <si>
    <t>784357600</t>
  </si>
  <si>
    <t>819232463</t>
  </si>
  <si>
    <t>784453318</t>
  </si>
  <si>
    <t>562136036</t>
  </si>
  <si>
    <t>324005966</t>
  </si>
  <si>
    <t>315732842</t>
  </si>
  <si>
    <t>889372983</t>
  </si>
  <si>
    <t>390473353</t>
  </si>
  <si>
    <t>977901974</t>
  </si>
  <si>
    <t>130024367</t>
  </si>
  <si>
    <t>827785346</t>
  </si>
  <si>
    <t>189720022</t>
  </si>
  <si>
    <t>892318312</t>
  </si>
  <si>
    <t>753991728</t>
  </si>
  <si>
    <t>318475670</t>
  </si>
  <si>
    <t>811608678</t>
  </si>
  <si>
    <t>824308662</t>
  </si>
  <si>
    <t>443058854</t>
  </si>
  <si>
    <t>503815573</t>
  </si>
  <si>
    <t>897428074</t>
  </si>
  <si>
    <t>784668642</t>
  </si>
  <si>
    <t>529370512</t>
  </si>
  <si>
    <t>784354409</t>
  </si>
  <si>
    <t>434857009</t>
  </si>
  <si>
    <t>340388479</t>
  </si>
  <si>
    <t>301309605</t>
  </si>
  <si>
    <t>779471713</t>
  </si>
  <si>
    <t>819466756</t>
  </si>
  <si>
    <t>831986419</t>
  </si>
  <si>
    <t>384624359</t>
  </si>
  <si>
    <t>W751154286</t>
  </si>
  <si>
    <t>980801336</t>
  </si>
  <si>
    <t>961503422</t>
  </si>
  <si>
    <t>334088036</t>
  </si>
  <si>
    <t>915060347</t>
  </si>
  <si>
    <t>519158794</t>
  </si>
  <si>
    <t>347762114</t>
  </si>
  <si>
    <t>880653753</t>
  </si>
  <si>
    <t>833928930</t>
  </si>
  <si>
    <t>W931013982</t>
  </si>
  <si>
    <t>504917717</t>
  </si>
  <si>
    <t>307046532</t>
  </si>
  <si>
    <t>340069442</t>
  </si>
  <si>
    <t>784717423</t>
  </si>
  <si>
    <t>182100040</t>
  </si>
  <si>
    <t>572221034</t>
  </si>
  <si>
    <t>978063022</t>
  </si>
  <si>
    <t>183500016</t>
  </si>
  <si>
    <t>819231879</t>
  </si>
  <si>
    <t>572015246</t>
  </si>
  <si>
    <t>834027450</t>
  </si>
  <si>
    <t>825188576</t>
  </si>
  <si>
    <t>W751224240</t>
  </si>
  <si>
    <t>890111230</t>
  </si>
  <si>
    <t>978993350</t>
  </si>
  <si>
    <t>H323299253</t>
  </si>
  <si>
    <t>419508379</t>
  </si>
  <si>
    <t>537509333</t>
  </si>
  <si>
    <t>324644673</t>
  </si>
  <si>
    <t>889749198</t>
  </si>
  <si>
    <t>421354366</t>
  </si>
  <si>
    <t>878020890</t>
  </si>
  <si>
    <t>899019954</t>
  </si>
  <si>
    <t>781064738</t>
  </si>
  <si>
    <t>898574140</t>
  </si>
  <si>
    <t>478441371</t>
  </si>
  <si>
    <t>817640998</t>
  </si>
  <si>
    <t>326650454</t>
  </si>
  <si>
    <t>443805197</t>
  </si>
  <si>
    <t>514615921</t>
  </si>
  <si>
    <t>184401347</t>
  </si>
  <si>
    <t>H148213940</t>
  </si>
  <si>
    <t>482716396</t>
  </si>
  <si>
    <t>480890656</t>
  </si>
  <si>
    <t>785683715</t>
  </si>
  <si>
    <t>452630791</t>
  </si>
  <si>
    <t>431288224</t>
  </si>
  <si>
    <t>887656270</t>
  </si>
  <si>
    <t>539670687</t>
  </si>
  <si>
    <t>302432620</t>
  </si>
  <si>
    <t>W759000031</t>
  </si>
  <si>
    <t>784718561</t>
  </si>
  <si>
    <t>451063739</t>
  </si>
  <si>
    <t>784579724</t>
  </si>
  <si>
    <t>490684206</t>
  </si>
  <si>
    <t>181902024</t>
  </si>
  <si>
    <t>130022866</t>
  </si>
  <si>
    <t>538656539</t>
  </si>
  <si>
    <t>480178862</t>
  </si>
  <si>
    <t>422477224</t>
  </si>
  <si>
    <t>403335904</t>
  </si>
  <si>
    <t>H692568168</t>
  </si>
  <si>
    <t>979388998</t>
  </si>
  <si>
    <t>881683262</t>
  </si>
  <si>
    <t>417666278</t>
  </si>
  <si>
    <t>799992987</t>
  </si>
  <si>
    <t>451283600</t>
  </si>
  <si>
    <t>778649319</t>
  </si>
  <si>
    <t>922914528</t>
  </si>
  <si>
    <t>325307288</t>
  </si>
  <si>
    <t>712054014</t>
  </si>
  <si>
    <t>775682917</t>
  </si>
  <si>
    <t>824971154</t>
  </si>
  <si>
    <t>532465192</t>
  </si>
  <si>
    <t>801792359</t>
  </si>
  <si>
    <t>415014539</t>
  </si>
  <si>
    <t>784491672</t>
  </si>
  <si>
    <t>777305830</t>
  </si>
  <si>
    <t>508886132</t>
  </si>
  <si>
    <t>500943733</t>
  </si>
  <si>
    <t>393985890</t>
  </si>
  <si>
    <t>808052658</t>
  </si>
  <si>
    <t>832188775</t>
  </si>
  <si>
    <t>423670140</t>
  </si>
  <si>
    <t>820941490</t>
  </si>
  <si>
    <t>445266380</t>
  </si>
  <si>
    <t>187500020</t>
  </si>
  <si>
    <t>534488168</t>
  </si>
  <si>
    <t>W922017481</t>
  </si>
  <si>
    <t>539152157</t>
  </si>
  <si>
    <t>909874489</t>
  </si>
  <si>
    <t>778072959</t>
  </si>
  <si>
    <t>775691736</t>
  </si>
  <si>
    <t>784178949</t>
  </si>
  <si>
    <t>784450231</t>
  </si>
  <si>
    <t>775691991</t>
  </si>
  <si>
    <t>130014004</t>
  </si>
  <si>
    <t>829407972</t>
  </si>
  <si>
    <t>W922002100</t>
  </si>
  <si>
    <t>784669152</t>
  </si>
  <si>
    <t>350625505</t>
  </si>
  <si>
    <t>892645631</t>
  </si>
  <si>
    <t>518102975</t>
  </si>
  <si>
    <t>382110799</t>
  </si>
  <si>
    <t>502858418</t>
  </si>
  <si>
    <t>130022809</t>
  </si>
  <si>
    <t>799893060</t>
  </si>
  <si>
    <t>810655589</t>
  </si>
  <si>
    <t>417921103</t>
  </si>
  <si>
    <t>130022833</t>
  </si>
  <si>
    <t>450494729</t>
  </si>
  <si>
    <t>409684859</t>
  </si>
  <si>
    <t>523525962</t>
  </si>
  <si>
    <t>351015557</t>
  </si>
  <si>
    <t>378787238</t>
  </si>
  <si>
    <t>807886437</t>
  </si>
  <si>
    <t>130013139</t>
  </si>
  <si>
    <t>784410292</t>
  </si>
  <si>
    <t>447525452</t>
  </si>
  <si>
    <t>470501545</t>
  </si>
  <si>
    <t>338519051</t>
  </si>
  <si>
    <t>501608681</t>
  </si>
  <si>
    <t>776986465</t>
  </si>
  <si>
    <t>495060246</t>
  </si>
  <si>
    <t>438368409</t>
  </si>
  <si>
    <t>441133808</t>
  </si>
  <si>
    <t>790113724</t>
  </si>
  <si>
    <t>884349754</t>
  </si>
  <si>
    <t>502009061</t>
  </si>
  <si>
    <t>784357741</t>
  </si>
  <si>
    <t>W751233665</t>
  </si>
  <si>
    <t>422475962</t>
  </si>
  <si>
    <t>434834057</t>
  </si>
  <si>
    <t>H813604830</t>
  </si>
  <si>
    <t>786118240</t>
  </si>
  <si>
    <t>130029804</t>
  </si>
  <si>
    <t>779079243</t>
  </si>
  <si>
    <t>881288708</t>
  </si>
  <si>
    <t>H367641253</t>
  </si>
  <si>
    <t>923291454</t>
  </si>
  <si>
    <t>534294640</t>
  </si>
  <si>
    <t>491747044</t>
  </si>
  <si>
    <t>488509191</t>
  </si>
  <si>
    <t>530932391</t>
  </si>
  <si>
    <t>503380081</t>
  </si>
  <si>
    <t>794693960</t>
  </si>
  <si>
    <t>590800215</t>
  </si>
  <si>
    <t>414725101</t>
  </si>
  <si>
    <t>403860638</t>
  </si>
  <si>
    <t>H752018591</t>
  </si>
  <si>
    <t>332749548</t>
  </si>
  <si>
    <t>352256424</t>
  </si>
  <si>
    <t>786447813</t>
  </si>
  <si>
    <t>752289678</t>
  </si>
  <si>
    <t>833130057</t>
  </si>
  <si>
    <t>722000965</t>
  </si>
  <si>
    <t>785743246</t>
  </si>
  <si>
    <t>813562386</t>
  </si>
  <si>
    <t>442367249</t>
  </si>
  <si>
    <t>971201546</t>
  </si>
  <si>
    <t>844535815</t>
  </si>
  <si>
    <t>552108797</t>
  </si>
  <si>
    <t>185202512</t>
  </si>
  <si>
    <t>327096426</t>
  </si>
  <si>
    <t>382554186</t>
  </si>
  <si>
    <t>183900026</t>
  </si>
  <si>
    <t>513671776</t>
  </si>
  <si>
    <t>552088536</t>
  </si>
  <si>
    <t>775513385</t>
  </si>
  <si>
    <t>510305949</t>
  </si>
  <si>
    <t>502582596</t>
  </si>
  <si>
    <t>302891114</t>
  </si>
  <si>
    <t>404092991</t>
  </si>
  <si>
    <t>314466129</t>
  </si>
  <si>
    <t>391635844</t>
  </si>
  <si>
    <t>914275193</t>
  </si>
  <si>
    <t>784179665</t>
  </si>
  <si>
    <t>812746568</t>
  </si>
  <si>
    <t>495174393</t>
  </si>
  <si>
    <t>818353070</t>
  </si>
  <si>
    <t>352606636</t>
  </si>
  <si>
    <t>882530603</t>
  </si>
  <si>
    <t>892239690</t>
  </si>
  <si>
    <t>441823960</t>
  </si>
  <si>
    <t>311043194</t>
  </si>
  <si>
    <t>313915597</t>
  </si>
  <si>
    <t>813761566</t>
  </si>
  <si>
    <t>130022478</t>
  </si>
  <si>
    <t>181600016</t>
  </si>
  <si>
    <t>825015142</t>
  </si>
  <si>
    <t>810927921</t>
  </si>
  <si>
    <t>535352983</t>
  </si>
  <si>
    <t>813080744</t>
  </si>
  <si>
    <t>899551550</t>
  </si>
  <si>
    <t>H471712672</t>
  </si>
  <si>
    <t>W751186583</t>
  </si>
  <si>
    <t>609849153</t>
  </si>
  <si>
    <t>328155288</t>
  </si>
  <si>
    <t>847848561</t>
  </si>
  <si>
    <t>394552327</t>
  </si>
  <si>
    <t>785308420</t>
  </si>
  <si>
    <t>413900382</t>
  </si>
  <si>
    <t>184800019</t>
  </si>
  <si>
    <t>790796254</t>
  </si>
  <si>
    <t>H655409054</t>
  </si>
  <si>
    <t>H501892601</t>
  </si>
  <si>
    <t>339379984</t>
  </si>
  <si>
    <t>782152581</t>
  </si>
  <si>
    <t>808306294</t>
  </si>
  <si>
    <t>412076937</t>
  </si>
  <si>
    <t>W744000257</t>
  </si>
  <si>
    <t>784653891</t>
  </si>
  <si>
    <t>782437412</t>
  </si>
  <si>
    <t>898888060</t>
  </si>
  <si>
    <t>397480930</t>
  </si>
  <si>
    <t>824012173</t>
  </si>
  <si>
    <t>789251543</t>
  </si>
  <si>
    <t>821131844</t>
  </si>
  <si>
    <t>892242827</t>
  </si>
  <si>
    <t>784668543</t>
  </si>
  <si>
    <t>333344000</t>
  </si>
  <si>
    <t>301313185</t>
  </si>
  <si>
    <t>130008105</t>
  </si>
  <si>
    <t>W751189567</t>
  </si>
  <si>
    <t>784312100</t>
  </si>
  <si>
    <t>529987265</t>
  </si>
  <si>
    <t>562113274</t>
  </si>
  <si>
    <t>451209852</t>
  </si>
  <si>
    <t>908006646</t>
  </si>
  <si>
    <t>501976757</t>
  </si>
  <si>
    <t>780611760</t>
  </si>
  <si>
    <t>752390096</t>
  </si>
  <si>
    <t>839209392</t>
  </si>
  <si>
    <t>502205917</t>
  </si>
  <si>
    <t>H851645673</t>
  </si>
  <si>
    <t>909073363</t>
  </si>
  <si>
    <t>502674252</t>
  </si>
  <si>
    <t>709802094</t>
  </si>
  <si>
    <t>188708010</t>
  </si>
  <si>
    <t>950564476</t>
  </si>
  <si>
    <t>181500018</t>
  </si>
  <si>
    <t>802338681</t>
  </si>
  <si>
    <t>778397117</t>
  </si>
  <si>
    <t>833718653</t>
  </si>
  <si>
    <t>852155092</t>
  </si>
  <si>
    <t>903719565</t>
  </si>
  <si>
    <t>784646689</t>
  </si>
  <si>
    <t>303241814</t>
  </si>
  <si>
    <t>130027956</t>
  </si>
  <si>
    <t>903793479</t>
  </si>
  <si>
    <t>784358970</t>
  </si>
  <si>
    <t>403245061</t>
  </si>
  <si>
    <t>378456800</t>
  </si>
  <si>
    <t>439381468</t>
  </si>
  <si>
    <t>449188663</t>
  </si>
  <si>
    <t>800947517</t>
  </si>
  <si>
    <t>188300016</t>
  </si>
  <si>
    <t>185600012</t>
  </si>
  <si>
    <t>429801665</t>
  </si>
  <si>
    <t>813286085</t>
  </si>
  <si>
    <t>537943409</t>
  </si>
  <si>
    <t>781844436</t>
  </si>
  <si>
    <t>784608416</t>
  </si>
  <si>
    <t>784668717</t>
  </si>
  <si>
    <t>642058739</t>
  </si>
  <si>
    <t>440832301</t>
  </si>
  <si>
    <t>388407835</t>
  </si>
  <si>
    <t>501573158</t>
  </si>
  <si>
    <t>408560209</t>
  </si>
  <si>
    <t>788503639</t>
  </si>
  <si>
    <t>811343052</t>
  </si>
  <si>
    <t>828546143</t>
  </si>
  <si>
    <t>894999085</t>
  </si>
  <si>
    <t>440810703</t>
  </si>
  <si>
    <t>622044501</t>
  </si>
  <si>
    <t>786338384</t>
  </si>
  <si>
    <t>412389363</t>
  </si>
  <si>
    <t>185800034</t>
  </si>
  <si>
    <t>411759962</t>
  </si>
  <si>
    <t>381847227</t>
  </si>
  <si>
    <t>305545675</t>
  </si>
  <si>
    <t>775671811</t>
  </si>
  <si>
    <t>558504270</t>
  </si>
  <si>
    <t>339337255</t>
  </si>
  <si>
    <t>390917664</t>
  </si>
  <si>
    <t>335063269</t>
  </si>
  <si>
    <t>H784104492</t>
  </si>
  <si>
    <t>784408825</t>
  </si>
  <si>
    <t>324096783</t>
  </si>
  <si>
    <t>828117028</t>
  </si>
  <si>
    <t>622042422</t>
  </si>
  <si>
    <t>452126931</t>
  </si>
  <si>
    <t>316388305</t>
  </si>
  <si>
    <t>779868959</t>
  </si>
  <si>
    <t>350394136</t>
  </si>
  <si>
    <t>844569301</t>
  </si>
  <si>
    <t>303215016</t>
  </si>
  <si>
    <t>751657727</t>
  </si>
  <si>
    <t>498994565</t>
  </si>
  <si>
    <t>775688732</t>
  </si>
  <si>
    <t>562033068</t>
  </si>
  <si>
    <t>775666696</t>
  </si>
  <si>
    <t>H423836737</t>
  </si>
  <si>
    <t>487505547</t>
  </si>
  <si>
    <t>948508718</t>
  </si>
  <si>
    <t>784350134</t>
  </si>
  <si>
    <t>380680306</t>
  </si>
  <si>
    <t>429580368</t>
  </si>
  <si>
    <t>784357857</t>
  </si>
  <si>
    <t>824814214</t>
  </si>
  <si>
    <t>440191336</t>
  </si>
  <si>
    <t>790548325</t>
  </si>
  <si>
    <t>784672297</t>
  </si>
  <si>
    <t>304276124</t>
  </si>
  <si>
    <t>894579853</t>
  </si>
  <si>
    <t>H641317268</t>
  </si>
  <si>
    <t>403797954</t>
  </si>
  <si>
    <t>503960643</t>
  </si>
  <si>
    <t>519037584</t>
  </si>
  <si>
    <t>882195282</t>
  </si>
  <si>
    <t>784409443</t>
  </si>
  <si>
    <t>424245884</t>
  </si>
  <si>
    <t>784359788</t>
  </si>
  <si>
    <t>784450835</t>
  </si>
  <si>
    <t>508607876</t>
  </si>
  <si>
    <t>509105375</t>
  </si>
  <si>
    <t>342394251</t>
  </si>
  <si>
    <t>562079046</t>
  </si>
  <si>
    <t>501896336</t>
  </si>
  <si>
    <t>330956871</t>
  </si>
  <si>
    <t>439184037</t>
  </si>
  <si>
    <t>534381959</t>
  </si>
  <si>
    <t>440874139</t>
  </si>
  <si>
    <t>334689122</t>
  </si>
  <si>
    <t>514503234</t>
  </si>
  <si>
    <t>887642494</t>
  </si>
  <si>
    <t>408518785</t>
  </si>
  <si>
    <t>776722795</t>
  </si>
  <si>
    <t>878481662</t>
  </si>
  <si>
    <t>780465639</t>
  </si>
  <si>
    <t>450527916</t>
  </si>
  <si>
    <t>712034040</t>
  </si>
  <si>
    <t>538571530</t>
  </si>
  <si>
    <t>451356992</t>
  </si>
  <si>
    <t>784359911</t>
  </si>
  <si>
    <t>332642008</t>
  </si>
  <si>
    <t>490072063</t>
  </si>
  <si>
    <t>130022494</t>
  </si>
  <si>
    <t>185000049</t>
  </si>
  <si>
    <t>384254439</t>
  </si>
  <si>
    <t>801558495</t>
  </si>
  <si>
    <t>880146642</t>
  </si>
  <si>
    <t>389109836</t>
  </si>
  <si>
    <t>824171912</t>
  </si>
  <si>
    <t>420389884</t>
  </si>
  <si>
    <t>522727700</t>
  </si>
  <si>
    <t>438812901</t>
  </si>
  <si>
    <t>H000000038</t>
  </si>
  <si>
    <t>777621418</t>
  </si>
  <si>
    <t>308708650</t>
  </si>
  <si>
    <t>878949494</t>
  </si>
  <si>
    <t>189740111</t>
  </si>
  <si>
    <t>780349429</t>
  </si>
  <si>
    <t>519032171</t>
  </si>
  <si>
    <t>784178113</t>
  </si>
  <si>
    <t>452549132</t>
  </si>
  <si>
    <t>521948059</t>
  </si>
  <si>
    <t>844882068</t>
  </si>
  <si>
    <t>824660716</t>
  </si>
  <si>
    <t>381844471</t>
  </si>
  <si>
    <t>493174825</t>
  </si>
  <si>
    <t>414741983</t>
  </si>
  <si>
    <t>352216873</t>
  </si>
  <si>
    <t>803430479</t>
  </si>
  <si>
    <t>315062786</t>
  </si>
  <si>
    <t>537789737</t>
  </si>
  <si>
    <t>440577674</t>
  </si>
  <si>
    <t>823114590</t>
  </si>
  <si>
    <t>805234630</t>
  </si>
  <si>
    <t>304368707</t>
  </si>
  <si>
    <t>784854168</t>
  </si>
  <si>
    <t>562082909</t>
  </si>
  <si>
    <t>350439543</t>
  </si>
  <si>
    <t>622037083</t>
  </si>
  <si>
    <t>421344201</t>
  </si>
  <si>
    <t>784287328</t>
  </si>
  <si>
    <t>830836870</t>
  </si>
  <si>
    <t>828779637</t>
  </si>
  <si>
    <t>502934029</t>
  </si>
  <si>
    <t>383474814</t>
  </si>
  <si>
    <t>791808256</t>
  </si>
  <si>
    <t>428437529</t>
  </si>
  <si>
    <t>512384678</t>
  </si>
  <si>
    <t>334736147</t>
  </si>
  <si>
    <t>493861363</t>
  </si>
  <si>
    <t>784717902</t>
  </si>
  <si>
    <t>817465552</t>
  </si>
  <si>
    <t>130029143</t>
  </si>
  <si>
    <t>509930699</t>
  </si>
  <si>
    <t>784338881</t>
  </si>
  <si>
    <t>780255220</t>
  </si>
  <si>
    <t>W691071687</t>
  </si>
  <si>
    <t>H747842583</t>
  </si>
  <si>
    <t>H940250395</t>
  </si>
  <si>
    <t>500280755</t>
  </si>
  <si>
    <t>339159402</t>
  </si>
  <si>
    <t>532382660</t>
  </si>
  <si>
    <t>315384511</t>
  </si>
  <si>
    <t>183700012</t>
  </si>
  <si>
    <t>552081317</t>
  </si>
  <si>
    <t>402182638</t>
  </si>
  <si>
    <t>537406373</t>
  </si>
  <si>
    <t>322624735</t>
  </si>
  <si>
    <t>832978340</t>
  </si>
  <si>
    <t>781565825</t>
  </si>
  <si>
    <t>437814858</t>
  </si>
  <si>
    <t>781121595</t>
  </si>
  <si>
    <t>783440621</t>
  </si>
  <si>
    <t>512693888</t>
  </si>
  <si>
    <t>312682081</t>
  </si>
  <si>
    <t>331377960</t>
  </si>
  <si>
    <t>319632790</t>
  </si>
  <si>
    <t>779557750</t>
  </si>
  <si>
    <t>338386840</t>
  </si>
  <si>
    <t>318455698</t>
  </si>
  <si>
    <t>399284298</t>
  </si>
  <si>
    <t>310499959</t>
  </si>
  <si>
    <t>H244734976</t>
  </si>
  <si>
    <t>H318741874</t>
  </si>
  <si>
    <t>399172931</t>
  </si>
  <si>
    <t>878060854</t>
  </si>
  <si>
    <t>310968540</t>
  </si>
  <si>
    <t>750775660</t>
  </si>
  <si>
    <t>H440188840</t>
  </si>
  <si>
    <t>820920056</t>
  </si>
  <si>
    <t>780195574</t>
  </si>
  <si>
    <t>775729155</t>
  </si>
  <si>
    <t>508396041</t>
  </si>
  <si>
    <t>781598248</t>
  </si>
  <si>
    <t>834553729</t>
  </si>
  <si>
    <t>980657928</t>
  </si>
  <si>
    <t>180809022</t>
  </si>
  <si>
    <t>182302026</t>
  </si>
  <si>
    <t>184100014</t>
  </si>
  <si>
    <t>848506564</t>
  </si>
  <si>
    <t>481176915</t>
  </si>
  <si>
    <t>840371629</t>
  </si>
  <si>
    <t>779846419</t>
  </si>
  <si>
    <t>784668402</t>
  </si>
  <si>
    <t>342919776</t>
  </si>
  <si>
    <t>778599845</t>
  </si>
  <si>
    <t>702028234</t>
  </si>
  <si>
    <t>393204516</t>
  </si>
  <si>
    <t>832010300</t>
  </si>
  <si>
    <t>887575611</t>
  </si>
  <si>
    <t>784357725</t>
  </si>
  <si>
    <t>512239112</t>
  </si>
  <si>
    <t>447800475</t>
  </si>
  <si>
    <t>451225692</t>
  </si>
  <si>
    <t>775697907</t>
  </si>
  <si>
    <t>489857987</t>
  </si>
  <si>
    <t>783203896</t>
  </si>
  <si>
    <t>335480877</t>
  </si>
  <si>
    <t>319617635</t>
  </si>
  <si>
    <t>313383523</t>
  </si>
  <si>
    <t>308241892</t>
  </si>
  <si>
    <t>181400011</t>
  </si>
  <si>
    <t>781124722</t>
  </si>
  <si>
    <t>829426493</t>
  </si>
  <si>
    <t>401255468</t>
  </si>
  <si>
    <t>401348552</t>
  </si>
  <si>
    <t>632050019</t>
  </si>
  <si>
    <t>327664942</t>
  </si>
  <si>
    <t>183700038</t>
  </si>
  <si>
    <t>900469651</t>
  </si>
  <si>
    <t>780130175</t>
  </si>
  <si>
    <t>483579389</t>
  </si>
  <si>
    <t>777347386</t>
  </si>
  <si>
    <t>326817442</t>
  </si>
  <si>
    <t>892294158</t>
  </si>
  <si>
    <t>820867877</t>
  </si>
  <si>
    <t>898881735</t>
  </si>
  <si>
    <t>314974361</t>
  </si>
  <si>
    <t>130021694</t>
  </si>
  <si>
    <t>189733017</t>
  </si>
  <si>
    <t>W751113034</t>
  </si>
  <si>
    <t>784409435</t>
  </si>
  <si>
    <t>912522240</t>
  </si>
  <si>
    <t>784204869</t>
  </si>
  <si>
    <t>333593499</t>
  </si>
  <si>
    <t>500561253</t>
  </si>
  <si>
    <t>326094471</t>
  </si>
  <si>
    <t>784668535</t>
  </si>
  <si>
    <t>W751234541</t>
  </si>
  <si>
    <t>130021793</t>
  </si>
  <si>
    <t>814952537</t>
  </si>
  <si>
    <t>418874277</t>
  </si>
  <si>
    <t>521496059</t>
  </si>
  <si>
    <t>517784088</t>
  </si>
  <si>
    <t>775513021</t>
  </si>
  <si>
    <t>893684647</t>
  </si>
  <si>
    <t>H639646056</t>
  </si>
  <si>
    <t>409411261</t>
  </si>
  <si>
    <t>510726847</t>
  </si>
  <si>
    <t>419902887</t>
  </si>
  <si>
    <t>792780819</t>
  </si>
  <si>
    <t>304540644</t>
  </si>
  <si>
    <t>852469717</t>
  </si>
  <si>
    <t>380129866</t>
  </si>
  <si>
    <t>W751210486</t>
  </si>
  <si>
    <t>330005620</t>
  </si>
  <si>
    <t>398278499</t>
  </si>
  <si>
    <t>819489626</t>
  </si>
  <si>
    <t>H110384256</t>
  </si>
  <si>
    <t>399818418</t>
  </si>
  <si>
    <t>784856064</t>
  </si>
  <si>
    <t>808076467</t>
  </si>
  <si>
    <t>501030670</t>
  </si>
  <si>
    <t>408788438</t>
  </si>
  <si>
    <t>882858541</t>
  </si>
  <si>
    <t>805139383</t>
  </si>
  <si>
    <t>784357501</t>
  </si>
  <si>
    <t>783343601</t>
  </si>
  <si>
    <t>479951832</t>
  </si>
  <si>
    <t>775787039</t>
  </si>
  <si>
    <t>602036444</t>
  </si>
  <si>
    <t>883775405</t>
  </si>
  <si>
    <t>837547785</t>
  </si>
  <si>
    <t>303284277</t>
  </si>
  <si>
    <t>784702524</t>
  </si>
  <si>
    <t>952418325</t>
  </si>
  <si>
    <t>784357899</t>
  </si>
  <si>
    <t>755800646</t>
  </si>
  <si>
    <t>185722022</t>
  </si>
  <si>
    <t>130022569</t>
  </si>
  <si>
    <t>778543272</t>
  </si>
  <si>
    <t>H340477113</t>
  </si>
  <si>
    <t>793412594</t>
  </si>
  <si>
    <t>775724818</t>
  </si>
  <si>
    <t>344808902</t>
  </si>
  <si>
    <t>388445777</t>
  </si>
  <si>
    <t>W751230410</t>
  </si>
  <si>
    <t>504643065</t>
  </si>
  <si>
    <t>530428655</t>
  </si>
  <si>
    <t>518697685</t>
  </si>
  <si>
    <t>477998173</t>
  </si>
  <si>
    <t>784669111</t>
  </si>
  <si>
    <t>390659647</t>
  </si>
  <si>
    <t>800547499</t>
  </si>
  <si>
    <t>778868182</t>
  </si>
  <si>
    <t>500536834</t>
  </si>
  <si>
    <t>775657398</t>
  </si>
  <si>
    <t>448564526</t>
  </si>
  <si>
    <t>799379649</t>
  </si>
  <si>
    <t>808828016</t>
  </si>
  <si>
    <t>853401313</t>
  </si>
  <si>
    <t>330623026</t>
  </si>
  <si>
    <t>130016926</t>
  </si>
  <si>
    <t>811225440</t>
  </si>
  <si>
    <t>712042456</t>
  </si>
  <si>
    <t>784361701</t>
  </si>
  <si>
    <t>821297355</t>
  </si>
  <si>
    <t>813024361</t>
  </si>
  <si>
    <t>778396242</t>
  </si>
  <si>
    <t>784853970</t>
  </si>
  <si>
    <t>397834367</t>
  </si>
  <si>
    <t>182200055</t>
  </si>
  <si>
    <t>572028033</t>
  </si>
  <si>
    <t>488727298</t>
  </si>
  <si>
    <t>884690355</t>
  </si>
  <si>
    <t>381387489</t>
  </si>
  <si>
    <t>751931023</t>
  </si>
  <si>
    <t>W751214308</t>
  </si>
  <si>
    <t>784854994</t>
  </si>
  <si>
    <t>184600021</t>
  </si>
  <si>
    <t>351572888</t>
  </si>
  <si>
    <t>W952008441</t>
  </si>
  <si>
    <t>397471822</t>
  </si>
  <si>
    <t>483385142</t>
  </si>
  <si>
    <t>880881347</t>
  </si>
  <si>
    <t>487741969</t>
  </si>
  <si>
    <t>H467201901</t>
  </si>
  <si>
    <t>314817677</t>
  </si>
  <si>
    <t>388979478</t>
  </si>
  <si>
    <t>340317270</t>
  </si>
  <si>
    <t>378355929</t>
  </si>
  <si>
    <t>316580869</t>
  </si>
  <si>
    <t>130020688</t>
  </si>
  <si>
    <t>791797897</t>
  </si>
  <si>
    <t>424430346</t>
  </si>
  <si>
    <t>322007543</t>
  </si>
  <si>
    <t>328934161</t>
  </si>
  <si>
    <t>317372928</t>
  </si>
  <si>
    <t>417890589</t>
  </si>
  <si>
    <t>839664307</t>
  </si>
  <si>
    <t>442322053</t>
  </si>
  <si>
    <t>897536017</t>
  </si>
  <si>
    <t>424399004</t>
  </si>
  <si>
    <t>419327499</t>
  </si>
  <si>
    <t>784413486</t>
  </si>
  <si>
    <t>394382089</t>
  </si>
  <si>
    <t>897725438</t>
  </si>
  <si>
    <t>778212779</t>
  </si>
  <si>
    <t>789305596</t>
  </si>
  <si>
    <t>410570816</t>
  </si>
  <si>
    <t>408660793</t>
  </si>
  <si>
    <t>790971329</t>
  </si>
  <si>
    <t>310047147</t>
  </si>
  <si>
    <t>445238249</t>
  </si>
  <si>
    <t>402745228</t>
  </si>
  <si>
    <t>777749243</t>
  </si>
  <si>
    <t>884983958</t>
  </si>
  <si>
    <t>379906753</t>
  </si>
  <si>
    <t>820024305</t>
  </si>
  <si>
    <t>784263303</t>
  </si>
  <si>
    <t>810365817</t>
  </si>
  <si>
    <t>481370039</t>
  </si>
  <si>
    <t>182700039</t>
  </si>
  <si>
    <t>403490634</t>
  </si>
  <si>
    <t>530703230</t>
  </si>
  <si>
    <t>383316916</t>
  </si>
  <si>
    <t>309432961</t>
  </si>
  <si>
    <t>W751091637</t>
  </si>
  <si>
    <t>532333283</t>
  </si>
  <si>
    <t>556650208</t>
  </si>
  <si>
    <t>413832908</t>
  </si>
  <si>
    <t>070500574</t>
  </si>
  <si>
    <t>781846092</t>
  </si>
  <si>
    <t>W751233653</t>
  </si>
  <si>
    <t>444282537</t>
  </si>
  <si>
    <t>784203820</t>
  </si>
  <si>
    <t>391244894</t>
  </si>
  <si>
    <t>380360248</t>
  </si>
  <si>
    <t>130027949</t>
  </si>
  <si>
    <t>402195317</t>
  </si>
  <si>
    <t>781361530</t>
  </si>
  <si>
    <t>429023831</t>
  </si>
  <si>
    <t>448385104</t>
  </si>
  <si>
    <t>W592000014</t>
  </si>
  <si>
    <t>H347477079</t>
  </si>
  <si>
    <t>784669541</t>
  </si>
  <si>
    <t>130008097</t>
  </si>
  <si>
    <t>920172327</t>
  </si>
  <si>
    <t>188200018</t>
  </si>
  <si>
    <t>800459380</t>
  </si>
  <si>
    <t>784204919</t>
  </si>
  <si>
    <t>784663189</t>
  </si>
  <si>
    <t>342978095</t>
  </si>
  <si>
    <t>500201983</t>
  </si>
  <si>
    <t>514642578</t>
  </si>
  <si>
    <t>189100035</t>
  </si>
  <si>
    <t>829481837</t>
  </si>
  <si>
    <t>328896485</t>
  </si>
  <si>
    <t>780342887</t>
  </si>
  <si>
    <t>542062922</t>
  </si>
  <si>
    <t>W751041866</t>
  </si>
  <si>
    <t>509331989</t>
  </si>
  <si>
    <t>309266286</t>
  </si>
  <si>
    <t>341459386</t>
  </si>
  <si>
    <t>552043002</t>
  </si>
  <si>
    <t>504780545</t>
  </si>
  <si>
    <t>482511821</t>
  </si>
  <si>
    <t>421550823</t>
  </si>
  <si>
    <t>318990892</t>
  </si>
  <si>
    <t>320531171</t>
  </si>
  <si>
    <t>883234619</t>
  </si>
  <si>
    <t>H538128939</t>
  </si>
  <si>
    <t>391768231</t>
  </si>
  <si>
    <t>H994152392</t>
  </si>
  <si>
    <t>533081782</t>
  </si>
  <si>
    <t>829846419</t>
  </si>
  <si>
    <t>824875926</t>
  </si>
  <si>
    <t>418911335</t>
  </si>
  <si>
    <t>390997419</t>
  </si>
  <si>
    <t>879132165</t>
  </si>
  <si>
    <t>343101291</t>
  </si>
  <si>
    <t>844717587</t>
  </si>
  <si>
    <t>823549522</t>
  </si>
  <si>
    <t>780715744</t>
  </si>
  <si>
    <t>508402542</t>
  </si>
  <si>
    <t>334175221</t>
  </si>
  <si>
    <t>421377946</t>
  </si>
  <si>
    <t>525134862</t>
  </si>
  <si>
    <t>784450199</t>
  </si>
  <si>
    <t>502725955</t>
  </si>
  <si>
    <t>812167005</t>
  </si>
  <si>
    <t>H422827084</t>
  </si>
  <si>
    <t>522833250</t>
  </si>
  <si>
    <t>399700962</t>
  </si>
  <si>
    <t>815119748</t>
  </si>
  <si>
    <t>300817954</t>
  </si>
  <si>
    <t>478488737</t>
  </si>
  <si>
    <t>784357329</t>
  </si>
  <si>
    <t>W751049681</t>
  </si>
  <si>
    <t>775103682</t>
  </si>
  <si>
    <t>782099055</t>
  </si>
  <si>
    <t>783711203</t>
  </si>
  <si>
    <t>400662284</t>
  </si>
  <si>
    <t>421013012</t>
  </si>
  <si>
    <t>443811211</t>
  </si>
  <si>
    <t>880042775</t>
  </si>
  <si>
    <t>382072247</t>
  </si>
  <si>
    <t>901328013</t>
  </si>
  <si>
    <t>453720336</t>
  </si>
  <si>
    <t>181300013</t>
  </si>
  <si>
    <t>478692411</t>
  </si>
  <si>
    <t>388956278</t>
  </si>
  <si>
    <t>793814898</t>
  </si>
  <si>
    <t>775614308</t>
  </si>
  <si>
    <t>388118549</t>
  </si>
  <si>
    <t>187100037</t>
  </si>
  <si>
    <t>342566130</t>
  </si>
  <si>
    <t>520043373</t>
  </si>
  <si>
    <t>490299989</t>
  </si>
  <si>
    <t>612039677</t>
  </si>
  <si>
    <t>300500766</t>
  </si>
  <si>
    <t>339078784</t>
  </si>
  <si>
    <t>421832247</t>
  </si>
  <si>
    <t>642044366</t>
  </si>
  <si>
    <t>780807772</t>
  </si>
  <si>
    <t>356000000</t>
  </si>
  <si>
    <t>303970230</t>
  </si>
  <si>
    <t>H640279925</t>
  </si>
  <si>
    <t>306591249</t>
  </si>
  <si>
    <t>421090051</t>
  </si>
  <si>
    <t>775719792</t>
  </si>
  <si>
    <t>185422029</t>
  </si>
  <si>
    <t>849288220</t>
  </si>
  <si>
    <t>H803953217</t>
  </si>
  <si>
    <t>978179588</t>
  </si>
  <si>
    <t>784403453</t>
  </si>
  <si>
    <t>381285469</t>
  </si>
  <si>
    <t>130026073</t>
  </si>
  <si>
    <t>525192753</t>
  </si>
  <si>
    <t>H000000003</t>
  </si>
  <si>
    <t>783168867</t>
  </si>
  <si>
    <t>784179426</t>
  </si>
  <si>
    <t>779145366</t>
  </si>
  <si>
    <t>420077562</t>
  </si>
  <si>
    <t>788536977</t>
  </si>
  <si>
    <t>493355754</t>
  </si>
  <si>
    <t>782356786</t>
  </si>
  <si>
    <t>890698905</t>
  </si>
  <si>
    <t>523138659</t>
  </si>
  <si>
    <t>H528070654</t>
  </si>
  <si>
    <t>433238037</t>
  </si>
  <si>
    <t>791046774</t>
  </si>
  <si>
    <t>322697657</t>
  </si>
  <si>
    <t>537676884</t>
  </si>
  <si>
    <t>H000000034</t>
  </si>
  <si>
    <t>784408833</t>
  </si>
  <si>
    <t>822058327</t>
  </si>
  <si>
    <t>399894716</t>
  </si>
  <si>
    <t>490256344</t>
  </si>
  <si>
    <t>841909559</t>
  </si>
  <si>
    <t>H999290616</t>
  </si>
  <si>
    <t>784312159</t>
  </si>
  <si>
    <t>422466201</t>
  </si>
  <si>
    <t>781343025</t>
  </si>
  <si>
    <t>H680739251</t>
  </si>
  <si>
    <t>324700210</t>
  </si>
  <si>
    <t>558502811</t>
  </si>
  <si>
    <t>332628171</t>
  </si>
  <si>
    <t>383482635</t>
  </si>
  <si>
    <t>477951644</t>
  </si>
  <si>
    <t>334835709</t>
  </si>
  <si>
    <t>314814799</t>
  </si>
  <si>
    <t>391360971</t>
  </si>
  <si>
    <t>309021921</t>
  </si>
  <si>
    <t>801728692</t>
  </si>
  <si>
    <t>318353992</t>
  </si>
  <si>
    <t>337280226</t>
  </si>
  <si>
    <t>414757567</t>
  </si>
  <si>
    <t>780428777</t>
  </si>
  <si>
    <t>402178701</t>
  </si>
  <si>
    <t>753143288</t>
  </si>
  <si>
    <t>429659824</t>
  </si>
  <si>
    <t>335146312</t>
  </si>
  <si>
    <t>775665912</t>
  </si>
  <si>
    <t>784178535</t>
  </si>
  <si>
    <t>812022309</t>
  </si>
  <si>
    <t>H975200570</t>
  </si>
  <si>
    <t>320252489</t>
  </si>
  <si>
    <t>776059685</t>
  </si>
  <si>
    <t>552119455</t>
  </si>
  <si>
    <t>511317976</t>
  </si>
  <si>
    <t>784546582</t>
  </si>
  <si>
    <t>449491091</t>
  </si>
  <si>
    <t>501657399</t>
  </si>
  <si>
    <t>910815802</t>
  </si>
  <si>
    <t>781172267</t>
  </si>
  <si>
    <t>504734567</t>
  </si>
  <si>
    <t>900161555</t>
  </si>
  <si>
    <t>784717068</t>
  </si>
  <si>
    <t>797882867</t>
  </si>
  <si>
    <t>387577851</t>
  </si>
  <si>
    <t>423379338</t>
  </si>
  <si>
    <t>722031176</t>
  </si>
  <si>
    <t>306917535</t>
  </si>
  <si>
    <t>335171096</t>
  </si>
  <si>
    <t>849600242</t>
  </si>
  <si>
    <t>387470503</t>
  </si>
  <si>
    <t>652009044</t>
  </si>
  <si>
    <t>439769654</t>
  </si>
  <si>
    <t>509302469</t>
  </si>
  <si>
    <t>402764096</t>
  </si>
  <si>
    <t>343224754</t>
  </si>
  <si>
    <t>414733477</t>
  </si>
  <si>
    <t>378585913</t>
  </si>
  <si>
    <t>775675739</t>
  </si>
  <si>
    <t>954503439</t>
  </si>
  <si>
    <t>H465435434</t>
  </si>
  <si>
    <t>W921003279</t>
  </si>
  <si>
    <t>878890037</t>
  </si>
  <si>
    <t>887921484</t>
  </si>
  <si>
    <t>402929582</t>
  </si>
  <si>
    <t>850415290</t>
  </si>
  <si>
    <t>398979310</t>
  </si>
  <si>
    <t>790707855</t>
  </si>
  <si>
    <t>722054160</t>
  </si>
  <si>
    <t>390275618</t>
  </si>
  <si>
    <t>W751269404</t>
  </si>
  <si>
    <t>824397038</t>
  </si>
  <si>
    <t>184300036</t>
  </si>
  <si>
    <t>181008517</t>
  </si>
  <si>
    <t>487432817</t>
  </si>
  <si>
    <t>538993452</t>
  </si>
  <si>
    <t>784205841</t>
  </si>
  <si>
    <t>779310978</t>
  </si>
  <si>
    <t>552134728</t>
  </si>
  <si>
    <t>778599860</t>
  </si>
  <si>
    <t>530219088</t>
  </si>
  <si>
    <t>509292801</t>
  </si>
  <si>
    <t>802845032</t>
  </si>
  <si>
    <t>812604106</t>
  </si>
  <si>
    <t>823619804</t>
  </si>
  <si>
    <t>188400014</t>
  </si>
  <si>
    <t>784717522</t>
  </si>
  <si>
    <t>848354825</t>
  </si>
  <si>
    <t>314388992</t>
  </si>
  <si>
    <t>403007610</t>
  </si>
  <si>
    <t>699809174</t>
  </si>
  <si>
    <t>542034921</t>
  </si>
  <si>
    <t>428076897</t>
  </si>
  <si>
    <t>749891214</t>
  </si>
  <si>
    <t>388380073</t>
  </si>
  <si>
    <t>387557796</t>
  </si>
  <si>
    <t>894515329</t>
  </si>
  <si>
    <t>495353096</t>
  </si>
  <si>
    <t>491125589</t>
  </si>
  <si>
    <t>419999271</t>
  </si>
  <si>
    <t>H634503994</t>
  </si>
  <si>
    <t>511227555</t>
  </si>
  <si>
    <t>529402406</t>
  </si>
  <si>
    <t>781846605</t>
  </si>
  <si>
    <t>813939162</t>
  </si>
  <si>
    <t>380744870</t>
  </si>
  <si>
    <t>552019689</t>
  </si>
  <si>
    <t>795039528</t>
  </si>
  <si>
    <t>814488953</t>
  </si>
  <si>
    <t>542097522</t>
  </si>
  <si>
    <t>442553509</t>
  </si>
  <si>
    <t>W543006814</t>
  </si>
  <si>
    <t>188500490</t>
  </si>
  <si>
    <t>843941998</t>
  </si>
  <si>
    <t>752328328</t>
  </si>
  <si>
    <t>808515050</t>
  </si>
  <si>
    <t>503624694</t>
  </si>
  <si>
    <t>722003464</t>
  </si>
  <si>
    <t>409971991</t>
  </si>
  <si>
    <t>441596210</t>
  </si>
  <si>
    <t>429351208</t>
  </si>
  <si>
    <t>324311513</t>
  </si>
  <si>
    <t>534233887</t>
  </si>
  <si>
    <t>889357505</t>
  </si>
  <si>
    <t>388359531</t>
  </si>
  <si>
    <t>379821994</t>
  </si>
  <si>
    <t>815304399</t>
  </si>
  <si>
    <t>525046017</t>
  </si>
  <si>
    <t>800428799</t>
  </si>
  <si>
    <t>784180275</t>
  </si>
  <si>
    <t>181400052</t>
  </si>
  <si>
    <t>893214924</t>
  </si>
  <si>
    <t>H428427519</t>
  </si>
  <si>
    <t>784717019</t>
  </si>
  <si>
    <t>562094425</t>
  </si>
  <si>
    <t>821096658</t>
  </si>
  <si>
    <t>381436666</t>
  </si>
  <si>
    <t>784179962</t>
  </si>
  <si>
    <t>398526467</t>
  </si>
  <si>
    <t>414749200</t>
  </si>
  <si>
    <t>775661937</t>
  </si>
  <si>
    <t>784718348</t>
  </si>
  <si>
    <t>H304998319</t>
  </si>
  <si>
    <t>853835940</t>
  </si>
  <si>
    <t>532571775</t>
  </si>
  <si>
    <t>847803590</t>
  </si>
  <si>
    <t>480242494</t>
  </si>
  <si>
    <t>775577018</t>
  </si>
  <si>
    <t>753678028</t>
  </si>
  <si>
    <t>393411855</t>
  </si>
  <si>
    <t>401025168</t>
  </si>
  <si>
    <t>777461104</t>
  </si>
  <si>
    <t>784719247</t>
  </si>
  <si>
    <t>784855223</t>
  </si>
  <si>
    <t>785566597</t>
  </si>
  <si>
    <t>552016628</t>
  </si>
  <si>
    <t>413705641</t>
  </si>
  <si>
    <t>880624267</t>
  </si>
  <si>
    <t>775664717</t>
  </si>
  <si>
    <t>H571107213</t>
  </si>
  <si>
    <t>891729147</t>
  </si>
  <si>
    <t>529221749</t>
  </si>
  <si>
    <t>784930695</t>
  </si>
  <si>
    <t>954506077</t>
  </si>
  <si>
    <t>502086325</t>
  </si>
  <si>
    <t>899614804</t>
  </si>
  <si>
    <t>786096164</t>
  </si>
  <si>
    <t>775641871</t>
  </si>
  <si>
    <t>522244995</t>
  </si>
  <si>
    <t>395365166</t>
  </si>
  <si>
    <t>331365981</t>
  </si>
  <si>
    <t>H978906948</t>
  </si>
  <si>
    <t>775513278</t>
  </si>
  <si>
    <t>401476874</t>
  </si>
  <si>
    <t>322120916</t>
  </si>
  <si>
    <t>184401289</t>
  </si>
  <si>
    <t>775629074</t>
  </si>
  <si>
    <t>414697763</t>
  </si>
  <si>
    <t>837671734</t>
  </si>
  <si>
    <t>W751085070</t>
  </si>
  <si>
    <t>448179333</t>
  </si>
  <si>
    <t>328084405</t>
  </si>
  <si>
    <t>H649850782</t>
  </si>
  <si>
    <t>509632964</t>
  </si>
  <si>
    <t>784855405</t>
  </si>
  <si>
    <t>184000024</t>
  </si>
  <si>
    <t>775618150</t>
  </si>
  <si>
    <t>831673892</t>
  </si>
  <si>
    <t>W922009554</t>
  </si>
  <si>
    <t>542084454</t>
  </si>
  <si>
    <t>784302846</t>
  </si>
  <si>
    <t>180130015</t>
  </si>
  <si>
    <t>782619936</t>
  </si>
  <si>
    <t>838434462</t>
  </si>
  <si>
    <t>782813992</t>
  </si>
  <si>
    <t>379133408</t>
  </si>
  <si>
    <t>187600077</t>
  </si>
  <si>
    <t>338253131</t>
  </si>
  <si>
    <t>H573618288</t>
  </si>
  <si>
    <t>784357550</t>
  </si>
  <si>
    <t>313104382</t>
  </si>
  <si>
    <t>782620439</t>
  </si>
  <si>
    <t>602046112</t>
  </si>
  <si>
    <t>428704977</t>
  </si>
  <si>
    <t>334150364</t>
  </si>
  <si>
    <t>483993226</t>
  </si>
  <si>
    <t>391576964</t>
  </si>
  <si>
    <t>784447153</t>
  </si>
  <si>
    <t>130022825</t>
  </si>
  <si>
    <t>419706320</t>
  </si>
  <si>
    <t>531129195</t>
  </si>
  <si>
    <t>448498352</t>
  </si>
  <si>
    <t>842514382</t>
  </si>
  <si>
    <t>808203467</t>
  </si>
  <si>
    <t>810026187</t>
  </si>
  <si>
    <t>487899148</t>
  </si>
  <si>
    <t>182308015</t>
  </si>
  <si>
    <t>777999251</t>
  </si>
  <si>
    <t>662028471</t>
  </si>
  <si>
    <t>537579948</t>
  </si>
  <si>
    <t>784854713</t>
  </si>
  <si>
    <t>428891113</t>
  </si>
  <si>
    <t>852353804</t>
  </si>
  <si>
    <t>844201251</t>
  </si>
  <si>
    <t>420030967</t>
  </si>
  <si>
    <t>780254462</t>
  </si>
  <si>
    <t>895077097</t>
  </si>
  <si>
    <t>352404214</t>
  </si>
  <si>
    <t>182400143</t>
  </si>
  <si>
    <t>779786987</t>
  </si>
  <si>
    <t>790867493</t>
  </si>
  <si>
    <t>672039971</t>
  </si>
  <si>
    <t>H151496261</t>
  </si>
  <si>
    <t>303003982</t>
  </si>
  <si>
    <t>380199828</t>
  </si>
  <si>
    <t>422551176</t>
  </si>
  <si>
    <t>782532188</t>
  </si>
  <si>
    <t>784668782</t>
  </si>
  <si>
    <t>784668733</t>
  </si>
  <si>
    <t>387866353</t>
  </si>
  <si>
    <t>539540492</t>
  </si>
  <si>
    <t>393501812</t>
  </si>
  <si>
    <t>752610147</t>
  </si>
  <si>
    <t>784853574</t>
  </si>
  <si>
    <t>502267255</t>
  </si>
  <si>
    <t>780937470</t>
  </si>
  <si>
    <t>428782585</t>
  </si>
  <si>
    <t>130020878</t>
  </si>
  <si>
    <t>434317293</t>
  </si>
  <si>
    <t>338261019</t>
  </si>
  <si>
    <t>783204084</t>
  </si>
  <si>
    <t>H119628011</t>
  </si>
  <si>
    <t>389241050</t>
  </si>
  <si>
    <t>784358418</t>
  </si>
  <si>
    <t>528510993</t>
  </si>
  <si>
    <t>441291432</t>
  </si>
  <si>
    <t>342376332</t>
  </si>
  <si>
    <t>824524144</t>
  </si>
  <si>
    <t>392983094</t>
  </si>
  <si>
    <t>792945974</t>
  </si>
  <si>
    <t>800091274</t>
  </si>
  <si>
    <t>H659245363</t>
  </si>
  <si>
    <t>403267271</t>
  </si>
  <si>
    <t>804090116</t>
  </si>
  <si>
    <t>542103148</t>
  </si>
  <si>
    <t>537838203</t>
  </si>
  <si>
    <t>331596270</t>
  </si>
  <si>
    <t>300986403</t>
  </si>
  <si>
    <t>832870984</t>
  </si>
  <si>
    <t>781452511</t>
  </si>
  <si>
    <t>310838198</t>
  </si>
  <si>
    <t>482600806</t>
  </si>
  <si>
    <t>751296260</t>
  </si>
  <si>
    <t>887741908</t>
  </si>
  <si>
    <t>392724167</t>
  </si>
  <si>
    <t>302879309</t>
  </si>
  <si>
    <t>489782821</t>
  </si>
  <si>
    <t>779034230</t>
  </si>
  <si>
    <t>412222044</t>
  </si>
  <si>
    <t>800953564</t>
  </si>
  <si>
    <t>529071177</t>
  </si>
  <si>
    <t>784285348</t>
  </si>
  <si>
    <t>775671688</t>
  </si>
  <si>
    <t>777749060</t>
  </si>
  <si>
    <t>392511622</t>
  </si>
  <si>
    <t>783344609</t>
  </si>
  <si>
    <t>839611670</t>
  </si>
  <si>
    <t>304538630</t>
  </si>
  <si>
    <t>424932572</t>
  </si>
  <si>
    <t>444067037</t>
  </si>
  <si>
    <t>850407750</t>
  </si>
  <si>
    <t>879786085</t>
  </si>
  <si>
    <t>784717498</t>
  </si>
  <si>
    <t>424064707</t>
  </si>
  <si>
    <t>W9P1000568</t>
  </si>
  <si>
    <t>130013014</t>
  </si>
  <si>
    <t>775698087</t>
  </si>
  <si>
    <t>777850611</t>
  </si>
  <si>
    <t>H000000001</t>
  </si>
  <si>
    <t>812023588</t>
  </si>
  <si>
    <t>784578411</t>
  </si>
  <si>
    <t>501706360</t>
  </si>
  <si>
    <t>413660606</t>
  </si>
  <si>
    <t>352383715</t>
  </si>
  <si>
    <t>527610612</t>
  </si>
  <si>
    <t>398533257</t>
  </si>
  <si>
    <t>838723716</t>
  </si>
  <si>
    <t>413453283</t>
  </si>
  <si>
    <t>775709702</t>
  </si>
  <si>
    <t>552096281</t>
  </si>
  <si>
    <t>518147202</t>
  </si>
  <si>
    <t>450761937</t>
  </si>
  <si>
    <t>784408288</t>
  </si>
  <si>
    <t>439775461</t>
  </si>
  <si>
    <t>H113941156</t>
  </si>
  <si>
    <t>706580149</t>
  </si>
  <si>
    <t>814755294</t>
  </si>
  <si>
    <t>308961978</t>
  </si>
  <si>
    <t>530267780</t>
  </si>
  <si>
    <t>414839126</t>
  </si>
  <si>
    <t>381256106</t>
  </si>
  <si>
    <t>483761490</t>
  </si>
  <si>
    <t>782814487</t>
  </si>
  <si>
    <t>777749045</t>
  </si>
  <si>
    <t>378288989</t>
  </si>
  <si>
    <t>318516457</t>
  </si>
  <si>
    <t>H346009749</t>
  </si>
  <si>
    <t>319679825</t>
  </si>
  <si>
    <t>H655107033</t>
  </si>
  <si>
    <t>382597821</t>
  </si>
  <si>
    <t>775660095</t>
  </si>
  <si>
    <t>414801233</t>
  </si>
  <si>
    <t>784263790</t>
  </si>
  <si>
    <t>881258206</t>
  </si>
  <si>
    <t>784578726</t>
  </si>
  <si>
    <t>501642326</t>
  </si>
  <si>
    <t>W751215665</t>
  </si>
  <si>
    <t>499055911</t>
  </si>
  <si>
    <t>408602639</t>
  </si>
  <si>
    <t>H251175274</t>
  </si>
  <si>
    <t>542051180</t>
  </si>
  <si>
    <t>500124037</t>
  </si>
  <si>
    <t>815091764</t>
  </si>
  <si>
    <t>778212720</t>
  </si>
  <si>
    <t>302696042</t>
  </si>
  <si>
    <t>338228414</t>
  </si>
  <si>
    <t>531006237</t>
  </si>
  <si>
    <t>342143955</t>
  </si>
  <si>
    <t>449316249</t>
  </si>
  <si>
    <t>458204963</t>
  </si>
  <si>
    <t>775914880</t>
  </si>
  <si>
    <t>784451031</t>
  </si>
  <si>
    <t>398542571</t>
  </si>
  <si>
    <t>492787957</t>
  </si>
  <si>
    <t>420495178</t>
  </si>
  <si>
    <t>H765467835</t>
  </si>
  <si>
    <t>784357683</t>
  </si>
  <si>
    <t>H157248232</t>
  </si>
  <si>
    <t>345155337</t>
  </si>
  <si>
    <t>524523420</t>
  </si>
  <si>
    <t>H472708392</t>
  </si>
  <si>
    <t>130021728</t>
  </si>
  <si>
    <t>334367497</t>
  </si>
  <si>
    <t>349165779</t>
  </si>
  <si>
    <t>848225215</t>
  </si>
  <si>
    <t>775021660</t>
  </si>
  <si>
    <t>512686064</t>
  </si>
  <si>
    <t>309814564</t>
  </si>
  <si>
    <t>840180624</t>
  </si>
  <si>
    <t>309541084</t>
  </si>
  <si>
    <t>539454942</t>
  </si>
  <si>
    <t>819553801</t>
  </si>
  <si>
    <t>343262622</t>
  </si>
  <si>
    <t>H936039080</t>
  </si>
  <si>
    <t>542029848</t>
  </si>
  <si>
    <t>612039503</t>
  </si>
  <si>
    <t>351745724</t>
  </si>
  <si>
    <t>782357099</t>
  </si>
  <si>
    <t>307639625</t>
  </si>
  <si>
    <t>342432580</t>
  </si>
  <si>
    <t>H988905952</t>
  </si>
  <si>
    <t>389795006</t>
  </si>
  <si>
    <t>524498896</t>
  </si>
  <si>
    <t>819441510</t>
  </si>
  <si>
    <t>187200928</t>
  </si>
  <si>
    <t>810794800</t>
  </si>
  <si>
    <t>380980219</t>
  </si>
  <si>
    <t>438608630</t>
  </si>
  <si>
    <t>753093020</t>
  </si>
  <si>
    <t>491411336</t>
  </si>
  <si>
    <t>302990445</t>
  </si>
  <si>
    <t>500962410</t>
  </si>
  <si>
    <t>813705365</t>
  </si>
  <si>
    <t>784359234</t>
  </si>
  <si>
    <t>672050085</t>
  </si>
  <si>
    <t>H379351099</t>
  </si>
  <si>
    <t>056501711</t>
  </si>
  <si>
    <t>H698201801</t>
  </si>
  <si>
    <t>497484295</t>
  </si>
  <si>
    <t>400789608</t>
  </si>
  <si>
    <t>415193135</t>
  </si>
  <si>
    <t>398672261</t>
  </si>
  <si>
    <t>309844322</t>
  </si>
  <si>
    <t>390779775</t>
  </si>
  <si>
    <t>404191025</t>
  </si>
  <si>
    <t>852153428</t>
  </si>
  <si>
    <t>795067164</t>
  </si>
  <si>
    <t>542104377</t>
  </si>
  <si>
    <t>853309656</t>
  </si>
  <si>
    <t>489804435</t>
  </si>
  <si>
    <t>445115462</t>
  </si>
  <si>
    <t>518859095</t>
  </si>
  <si>
    <t>H320556508</t>
  </si>
  <si>
    <t>848390142</t>
  </si>
  <si>
    <t>417703584</t>
  </si>
  <si>
    <t>784408478</t>
  </si>
  <si>
    <t>130013188</t>
  </si>
  <si>
    <t>352849137</t>
  </si>
  <si>
    <t>418929816</t>
  </si>
  <si>
    <t>801053398</t>
  </si>
  <si>
    <t>187430012</t>
  </si>
  <si>
    <t>642041362</t>
  </si>
  <si>
    <t>314974338</t>
  </si>
  <si>
    <t>784203945</t>
  </si>
  <si>
    <t>W691076577</t>
  </si>
  <si>
    <t>401295308</t>
  </si>
  <si>
    <t>329596571</t>
  </si>
  <si>
    <t>428499891</t>
  </si>
  <si>
    <t>533897419</t>
  </si>
  <si>
    <t>519059281</t>
  </si>
  <si>
    <t>439676578</t>
  </si>
  <si>
    <t>383939352</t>
  </si>
  <si>
    <t>377917067</t>
  </si>
  <si>
    <t>181700022</t>
  </si>
  <si>
    <t>181700030</t>
  </si>
  <si>
    <t>H827092950</t>
  </si>
  <si>
    <t>775697865</t>
  </si>
  <si>
    <t>440032910</t>
  </si>
  <si>
    <t>784856924</t>
  </si>
  <si>
    <t>390290997</t>
  </si>
  <si>
    <t>481069631</t>
  </si>
  <si>
    <t>775660087</t>
  </si>
  <si>
    <t>444786511</t>
  </si>
  <si>
    <t>H396694609</t>
  </si>
  <si>
    <t>333593556</t>
  </si>
  <si>
    <t>391992054</t>
  </si>
  <si>
    <t>304951940</t>
  </si>
  <si>
    <t>612030619</t>
  </si>
  <si>
    <t>451438782</t>
  </si>
  <si>
    <t>W662014518</t>
  </si>
  <si>
    <t>802798934</t>
  </si>
  <si>
    <t>884104373</t>
  </si>
  <si>
    <t>351630371</t>
  </si>
  <si>
    <t>403263809</t>
  </si>
  <si>
    <t>439818493</t>
  </si>
  <si>
    <t>324081009</t>
  </si>
  <si>
    <t>424392819</t>
  </si>
  <si>
    <t>434079422</t>
  </si>
  <si>
    <t>H533906828</t>
  </si>
  <si>
    <t>829519289</t>
  </si>
  <si>
    <t>530583145</t>
  </si>
  <si>
    <t>379301518</t>
  </si>
  <si>
    <t>312345093</t>
  </si>
  <si>
    <t>339199697</t>
  </si>
  <si>
    <t>512585241</t>
  </si>
  <si>
    <t>509432720</t>
  </si>
  <si>
    <t>339221830</t>
  </si>
  <si>
    <t>792514432</t>
  </si>
  <si>
    <t>308146430</t>
  </si>
  <si>
    <t>632012100</t>
  </si>
  <si>
    <t>779860881</t>
  </si>
  <si>
    <t>797611084</t>
  </si>
  <si>
    <t>784311821</t>
  </si>
  <si>
    <t>775670417</t>
  </si>
  <si>
    <t>H625440397</t>
  </si>
  <si>
    <t>419213806</t>
  </si>
  <si>
    <t>489099903</t>
  </si>
  <si>
    <t>532867256</t>
  </si>
  <si>
    <t>417597416</t>
  </si>
  <si>
    <t>389000811</t>
  </si>
  <si>
    <t>H194020016</t>
  </si>
  <si>
    <t>779310986</t>
  </si>
  <si>
    <t>830080180</t>
  </si>
  <si>
    <t>783440670</t>
  </si>
  <si>
    <t>501629232</t>
  </si>
  <si>
    <t>552111809</t>
  </si>
  <si>
    <t>502914658</t>
  </si>
  <si>
    <t>777052937</t>
  </si>
  <si>
    <t>378167001</t>
  </si>
  <si>
    <t>537709461</t>
  </si>
  <si>
    <t>784669277</t>
  </si>
  <si>
    <t>440426120</t>
  </si>
  <si>
    <t>H393503067</t>
  </si>
  <si>
    <t>434009155</t>
  </si>
  <si>
    <t>479286098</t>
  </si>
  <si>
    <t>301940219</t>
  </si>
  <si>
    <t>130004609</t>
  </si>
  <si>
    <t>317165728</t>
  </si>
  <si>
    <t>797400769</t>
  </si>
  <si>
    <t>784178204</t>
  </si>
  <si>
    <t>484841333</t>
  </si>
  <si>
    <t>775682230</t>
  </si>
  <si>
    <t>449270578</t>
  </si>
  <si>
    <t>788058030</t>
  </si>
  <si>
    <t>552025314</t>
  </si>
  <si>
    <t>542078555</t>
  </si>
  <si>
    <t>422136143</t>
  </si>
  <si>
    <t>784606576</t>
  </si>
  <si>
    <t>410051700</t>
  </si>
  <si>
    <t>521477851</t>
  </si>
  <si>
    <t>188822118</t>
  </si>
  <si>
    <t>384441937</t>
  </si>
  <si>
    <t>480046895</t>
  </si>
  <si>
    <t>401972476</t>
  </si>
  <si>
    <t>786019174</t>
  </si>
  <si>
    <t>430005801</t>
  </si>
  <si>
    <t>419683818</t>
  </si>
  <si>
    <t>843655549</t>
  </si>
  <si>
    <t>493378939</t>
  </si>
  <si>
    <t>185522026</t>
  </si>
  <si>
    <t>884522582</t>
  </si>
  <si>
    <t>401253463</t>
  </si>
  <si>
    <t>315708685</t>
  </si>
  <si>
    <t>304426240</t>
  </si>
  <si>
    <t>307378489</t>
  </si>
  <si>
    <t>430342667</t>
  </si>
  <si>
    <t>775783434</t>
  </si>
  <si>
    <t>807572011</t>
  </si>
  <si>
    <t>331409144</t>
  </si>
  <si>
    <t>304465024</t>
  </si>
  <si>
    <t>786257071</t>
  </si>
  <si>
    <t>342944253</t>
  </si>
  <si>
    <t>779311125</t>
  </si>
  <si>
    <t>477598619</t>
  </si>
  <si>
    <t>956506828</t>
  </si>
  <si>
    <t>453720062</t>
  </si>
  <si>
    <t>379155369</t>
  </si>
  <si>
    <t>188600035</t>
  </si>
  <si>
    <t>848522215</t>
  </si>
  <si>
    <t>W751178527</t>
  </si>
  <si>
    <t>823219985</t>
  </si>
  <si>
    <t>784203960</t>
  </si>
  <si>
    <t>305896136</t>
  </si>
  <si>
    <t>443793492</t>
  </si>
  <si>
    <t>352766463</t>
  </si>
  <si>
    <t>805016854</t>
  </si>
  <si>
    <t>501779854</t>
  </si>
  <si>
    <t>333193837</t>
  </si>
  <si>
    <t>310710595</t>
  </si>
  <si>
    <t>775688476</t>
  </si>
  <si>
    <t>185722048</t>
  </si>
  <si>
    <t>377998679</t>
  </si>
  <si>
    <t>H796172381</t>
  </si>
  <si>
    <t>379706344</t>
  </si>
  <si>
    <t>784178311</t>
  </si>
  <si>
    <t>784243339</t>
  </si>
  <si>
    <t>H352669118</t>
  </si>
  <si>
    <t>H592994634</t>
  </si>
  <si>
    <t>834902272</t>
  </si>
  <si>
    <t>404685091</t>
  </si>
  <si>
    <t>432446649</t>
  </si>
  <si>
    <t>792505554</t>
  </si>
  <si>
    <t>431933753</t>
  </si>
  <si>
    <t>H786012559</t>
  </si>
  <si>
    <t>776656019</t>
  </si>
  <si>
    <t>775188659</t>
  </si>
  <si>
    <t>775663149</t>
  </si>
  <si>
    <t>538568460</t>
  </si>
  <si>
    <t>779826692</t>
  </si>
  <si>
    <t>533406583</t>
  </si>
  <si>
    <t>337643795</t>
  </si>
  <si>
    <t>488972969</t>
  </si>
  <si>
    <t>302999024</t>
  </si>
  <si>
    <t>803247956</t>
  </si>
  <si>
    <t>388734220</t>
  </si>
  <si>
    <t>775666415</t>
  </si>
  <si>
    <t>722008232</t>
  </si>
  <si>
    <t>441199627</t>
  </si>
  <si>
    <t>398640599</t>
  </si>
  <si>
    <t>484223094</t>
  </si>
  <si>
    <t>325347045</t>
  </si>
  <si>
    <t>390913010</t>
  </si>
  <si>
    <t>784408387</t>
  </si>
  <si>
    <t>419743729</t>
  </si>
  <si>
    <t>776743841</t>
  </si>
  <si>
    <t>552045999</t>
  </si>
  <si>
    <t>912354107</t>
  </si>
  <si>
    <t>519675730</t>
  </si>
  <si>
    <t>491119780</t>
  </si>
  <si>
    <t>130022668</t>
  </si>
  <si>
    <t>423504505</t>
  </si>
  <si>
    <t>401397765</t>
  </si>
  <si>
    <t>542051826</t>
  </si>
  <si>
    <t>793600313</t>
  </si>
  <si>
    <t>784717407</t>
  </si>
  <si>
    <t>775701097</t>
  </si>
  <si>
    <t>W343019670</t>
  </si>
  <si>
    <t>399989433</t>
  </si>
  <si>
    <t>H971192852</t>
  </si>
  <si>
    <t>327374690</t>
  </si>
  <si>
    <t>H323593254</t>
  </si>
  <si>
    <t>349047373</t>
  </si>
  <si>
    <t>187900014</t>
  </si>
  <si>
    <t>322387945</t>
  </si>
  <si>
    <t>784856122</t>
  </si>
  <si>
    <t>302452768</t>
  </si>
  <si>
    <t>381667336</t>
  </si>
  <si>
    <t>781703202</t>
  </si>
  <si>
    <t>419646096</t>
  </si>
  <si>
    <t>722057460</t>
  </si>
  <si>
    <t>821537867</t>
  </si>
  <si>
    <t>414878389</t>
  </si>
  <si>
    <t>784855033</t>
  </si>
  <si>
    <t>332139732</t>
  </si>
  <si>
    <t>784854820</t>
  </si>
  <si>
    <t>775103526</t>
  </si>
  <si>
    <t>809283872</t>
  </si>
  <si>
    <t>562110346</t>
  </si>
  <si>
    <t>507928927</t>
  </si>
  <si>
    <t>402423644</t>
  </si>
  <si>
    <t>439220153</t>
  </si>
  <si>
    <t>529965378</t>
  </si>
  <si>
    <t>781846001</t>
  </si>
  <si>
    <t>813321049</t>
  </si>
  <si>
    <t>487650632</t>
  </si>
  <si>
    <t>957520901</t>
  </si>
  <si>
    <t>H519431179</t>
  </si>
  <si>
    <t>493455042</t>
  </si>
  <si>
    <t>441417110</t>
  </si>
  <si>
    <t>432647584</t>
  </si>
  <si>
    <t>403809924</t>
  </si>
  <si>
    <t>782357040</t>
  </si>
  <si>
    <t>451782262</t>
  </si>
  <si>
    <t>851073296</t>
  </si>
  <si>
    <t>534585419</t>
  </si>
  <si>
    <t>430349100</t>
  </si>
  <si>
    <t>528623549</t>
  </si>
  <si>
    <t>452276454</t>
  </si>
  <si>
    <t>W491005345</t>
  </si>
  <si>
    <t>419710280</t>
  </si>
  <si>
    <t>451640007</t>
  </si>
  <si>
    <t>183200013</t>
  </si>
  <si>
    <t>818614588</t>
  </si>
  <si>
    <t>180036147</t>
  </si>
  <si>
    <t>784855322</t>
  </si>
  <si>
    <t>332036128</t>
  </si>
  <si>
    <t>478023294</t>
  </si>
  <si>
    <t>662012491</t>
  </si>
  <si>
    <t>392050290</t>
  </si>
  <si>
    <t>808022321</t>
  </si>
  <si>
    <t>822481487</t>
  </si>
  <si>
    <t>790767545</t>
  </si>
  <si>
    <t>839409810</t>
  </si>
  <si>
    <t>404091621</t>
  </si>
  <si>
    <t>775637861</t>
  </si>
  <si>
    <t>793313206</t>
  </si>
  <si>
    <t>899459218</t>
  </si>
  <si>
    <t>432778108</t>
  </si>
  <si>
    <t>300758943</t>
  </si>
  <si>
    <t>440767549</t>
  </si>
  <si>
    <t>423203645</t>
  </si>
  <si>
    <t>821988698</t>
  </si>
  <si>
    <t>784203929</t>
  </si>
  <si>
    <t>552118465</t>
  </si>
  <si>
    <t>340393065</t>
  </si>
  <si>
    <t>489786301</t>
  </si>
  <si>
    <t>420737694</t>
  </si>
  <si>
    <t>319748265</t>
  </si>
  <si>
    <t>312539661</t>
  </si>
  <si>
    <t>483207387</t>
  </si>
  <si>
    <t>824581623</t>
  </si>
  <si>
    <t>520104035</t>
  </si>
  <si>
    <t>780915716</t>
  </si>
  <si>
    <t>839528833</t>
  </si>
  <si>
    <t>507501435</t>
  </si>
  <si>
    <t>483450433</t>
  </si>
  <si>
    <t>314775495</t>
  </si>
  <si>
    <t>822829727</t>
  </si>
  <si>
    <t>552012791</t>
  </si>
  <si>
    <t>784668527</t>
  </si>
  <si>
    <t>817664659</t>
  </si>
  <si>
    <t>419697990</t>
  </si>
  <si>
    <t>798356911</t>
  </si>
  <si>
    <t>853864445</t>
  </si>
  <si>
    <t>399179639</t>
  </si>
  <si>
    <t>752610063</t>
  </si>
  <si>
    <t>788160992</t>
  </si>
  <si>
    <t>489472829</t>
  </si>
  <si>
    <t>392032934</t>
  </si>
  <si>
    <t>484453360</t>
  </si>
  <si>
    <t>321018749</t>
  </si>
  <si>
    <t>130021702</t>
  </si>
  <si>
    <t>H366072549</t>
  </si>
  <si>
    <t>542014428</t>
  </si>
  <si>
    <t>384711909</t>
  </si>
  <si>
    <t>302848122</t>
  </si>
  <si>
    <t>529404253</t>
  </si>
  <si>
    <t>883439929</t>
  </si>
  <si>
    <t>318906740</t>
  </si>
  <si>
    <t>379455041</t>
  </si>
  <si>
    <t>879971166</t>
  </si>
  <si>
    <t>440687226</t>
  </si>
  <si>
    <t>775663115</t>
  </si>
  <si>
    <t>393791504</t>
  </si>
  <si>
    <t>H397650161</t>
  </si>
  <si>
    <t>408692929</t>
  </si>
  <si>
    <t>798049482</t>
  </si>
  <si>
    <t>784409013</t>
  </si>
  <si>
    <t>878231364</t>
  </si>
  <si>
    <t>488484825</t>
  </si>
  <si>
    <t>185208519</t>
  </si>
  <si>
    <t>480404441</t>
  </si>
  <si>
    <t>782095665</t>
  </si>
  <si>
    <t>432766947</t>
  </si>
  <si>
    <t>642036941</t>
  </si>
  <si>
    <t>400695680</t>
  </si>
  <si>
    <t>532572112</t>
  </si>
  <si>
    <t>592014476</t>
  </si>
  <si>
    <t>304154198</t>
  </si>
  <si>
    <t>432872232</t>
  </si>
  <si>
    <t>847180064</t>
  </si>
  <si>
    <t>582041943</t>
  </si>
  <si>
    <t>H917926086</t>
  </si>
  <si>
    <t>775672223</t>
  </si>
  <si>
    <t>349166561</t>
  </si>
  <si>
    <t>434685723</t>
  </si>
  <si>
    <t>H853630290</t>
  </si>
  <si>
    <t>180070047</t>
  </si>
  <si>
    <t>415025626</t>
  </si>
  <si>
    <t>439570755</t>
  </si>
  <si>
    <t>530897990</t>
  </si>
  <si>
    <t>301763405</t>
  </si>
  <si>
    <t>181300039</t>
  </si>
  <si>
    <t>775664527</t>
  </si>
  <si>
    <t>421100645</t>
  </si>
  <si>
    <t>888445830</t>
  </si>
  <si>
    <t>809032022</t>
  </si>
  <si>
    <t>431693027</t>
  </si>
  <si>
    <t>558201075</t>
  </si>
  <si>
    <t>815346655</t>
  </si>
  <si>
    <t>776986630</t>
  </si>
  <si>
    <t>444838973</t>
  </si>
  <si>
    <t>784718033</t>
  </si>
  <si>
    <t>831939251</t>
  </si>
  <si>
    <t>451534234</t>
  </si>
  <si>
    <t>784856130</t>
  </si>
  <si>
    <t>408632727</t>
  </si>
  <si>
    <t>H380721489</t>
  </si>
  <si>
    <t>W751074197</t>
  </si>
  <si>
    <t>832233571</t>
  </si>
  <si>
    <t>562091546</t>
  </si>
  <si>
    <t>784311722</t>
  </si>
  <si>
    <t>784578403</t>
  </si>
  <si>
    <t>325412930</t>
  </si>
  <si>
    <t>352280416</t>
  </si>
  <si>
    <t>531860955</t>
  </si>
  <si>
    <t>539091074</t>
  </si>
  <si>
    <t>878483262</t>
  </si>
  <si>
    <t>H621133583</t>
  </si>
  <si>
    <t>776189904</t>
  </si>
  <si>
    <t>433209582</t>
  </si>
  <si>
    <t>524866241</t>
  </si>
  <si>
    <t>539705822</t>
  </si>
  <si>
    <t>562050856</t>
  </si>
  <si>
    <t>786119388</t>
  </si>
  <si>
    <t>489305367</t>
  </si>
  <si>
    <t>324286319</t>
  </si>
  <si>
    <t>182610014</t>
  </si>
  <si>
    <t>338253230</t>
  </si>
  <si>
    <t>552049447</t>
  </si>
  <si>
    <t>775682024</t>
  </si>
  <si>
    <t>433238029</t>
  </si>
  <si>
    <t>413455304</t>
  </si>
  <si>
    <t>524172699</t>
  </si>
  <si>
    <t>488383209</t>
  </si>
  <si>
    <t>813316320</t>
  </si>
  <si>
    <t>850817636</t>
  </si>
  <si>
    <t>784179418</t>
  </si>
  <si>
    <t>542084322</t>
  </si>
  <si>
    <t>844711564</t>
  </si>
  <si>
    <t>902633577</t>
  </si>
  <si>
    <t>783710270</t>
  </si>
  <si>
    <t>187512371</t>
  </si>
  <si>
    <t>821215290</t>
  </si>
  <si>
    <t>794661470</t>
  </si>
  <si>
    <t>775685506</t>
  </si>
  <si>
    <t>420512766</t>
  </si>
  <si>
    <t>408373751</t>
  </si>
  <si>
    <t>H684276714</t>
  </si>
  <si>
    <t>W751176363</t>
  </si>
  <si>
    <t>444529366</t>
  </si>
  <si>
    <t>776950164</t>
  </si>
  <si>
    <t>752994566</t>
  </si>
  <si>
    <t>320707896</t>
  </si>
  <si>
    <t>784408452</t>
  </si>
  <si>
    <t>451930051</t>
  </si>
  <si>
    <t>515197853</t>
  </si>
  <si>
    <t>582009106</t>
  </si>
  <si>
    <t>780003448</t>
  </si>
  <si>
    <t>187709183</t>
  </si>
  <si>
    <t>552012031</t>
  </si>
  <si>
    <t>391487493</t>
  </si>
  <si>
    <t>431589076</t>
  </si>
  <si>
    <t>182630012</t>
  </si>
  <si>
    <t>183810019</t>
  </si>
  <si>
    <t>181500026</t>
  </si>
  <si>
    <t>880045273</t>
  </si>
  <si>
    <t>784410714</t>
  </si>
  <si>
    <t>314119504</t>
  </si>
  <si>
    <t>444413058</t>
  </si>
  <si>
    <t>528511256</t>
  </si>
  <si>
    <t>888171568</t>
  </si>
  <si>
    <t>448683789</t>
  </si>
  <si>
    <t>784717043</t>
  </si>
  <si>
    <t>882685282</t>
  </si>
  <si>
    <t>777053091</t>
  </si>
  <si>
    <t>777749201</t>
  </si>
  <si>
    <t>500633722</t>
  </si>
  <si>
    <t>414881821</t>
  </si>
  <si>
    <t>W751187003</t>
  </si>
  <si>
    <t>784856528</t>
  </si>
  <si>
    <t>405327990</t>
  </si>
  <si>
    <t>410168512</t>
  </si>
  <si>
    <t>784354193</t>
  </si>
  <si>
    <t>186306908</t>
  </si>
  <si>
    <t>855200507</t>
  </si>
  <si>
    <t>542168463</t>
  </si>
  <si>
    <t>424761419</t>
  </si>
  <si>
    <t>845367002</t>
  </si>
  <si>
    <t>552123341</t>
  </si>
  <si>
    <t>851434365</t>
  </si>
  <si>
    <t>790461008</t>
  </si>
  <si>
    <t>383552676</t>
  </si>
  <si>
    <t>W751216334</t>
  </si>
  <si>
    <t>326368669</t>
  </si>
  <si>
    <t>784358343</t>
  </si>
  <si>
    <t>303324313</t>
  </si>
  <si>
    <t>786119271</t>
  </si>
  <si>
    <t>378479984</t>
  </si>
  <si>
    <t>311160592</t>
  </si>
  <si>
    <t>310711254</t>
  </si>
  <si>
    <t>378251391</t>
  </si>
  <si>
    <t>344513916</t>
  </si>
  <si>
    <t>442954400</t>
  </si>
  <si>
    <t>415381987</t>
  </si>
  <si>
    <t>785425836</t>
  </si>
  <si>
    <t>779040633</t>
  </si>
  <si>
    <t>785183781</t>
  </si>
  <si>
    <t>850410697</t>
  </si>
  <si>
    <t>321581340</t>
  </si>
  <si>
    <t>903257780</t>
  </si>
  <si>
    <t>542039532</t>
  </si>
  <si>
    <t>508800059</t>
  </si>
  <si>
    <t>379678758</t>
  </si>
  <si>
    <t>W751135419</t>
  </si>
  <si>
    <t>778213108</t>
  </si>
  <si>
    <t>808874416</t>
  </si>
  <si>
    <t>612004051</t>
  </si>
  <si>
    <t>333191427</t>
  </si>
  <si>
    <t>522005297</t>
  </si>
  <si>
    <t>452007545</t>
  </si>
  <si>
    <t>H644307711</t>
  </si>
  <si>
    <t>521794610</t>
  </si>
  <si>
    <t>315398248</t>
  </si>
  <si>
    <t>W751209201</t>
  </si>
  <si>
    <t>799760087</t>
  </si>
  <si>
    <t>892105206</t>
  </si>
  <si>
    <t>818579559</t>
  </si>
  <si>
    <t>353631120</t>
  </si>
  <si>
    <t>412280737</t>
  </si>
  <si>
    <t>814419552</t>
  </si>
  <si>
    <t>810880542</t>
  </si>
  <si>
    <t>434856894</t>
  </si>
  <si>
    <t>817398993</t>
  </si>
  <si>
    <t>481770725</t>
  </si>
  <si>
    <t>408168003</t>
  </si>
  <si>
    <t>H630265834</t>
  </si>
  <si>
    <t>838643252</t>
  </si>
  <si>
    <t>518685516</t>
  </si>
  <si>
    <t>317409464</t>
  </si>
  <si>
    <t>793426651</t>
  </si>
  <si>
    <t>784853673</t>
  </si>
  <si>
    <t>519737357</t>
  </si>
  <si>
    <t>324632553</t>
  </si>
  <si>
    <t>524965019</t>
  </si>
  <si>
    <t>417924701</t>
  </si>
  <si>
    <t>528967714</t>
  </si>
  <si>
    <t>808074801</t>
  </si>
  <si>
    <t>784360109</t>
  </si>
  <si>
    <t>393365135</t>
  </si>
  <si>
    <t>398031146</t>
  </si>
  <si>
    <t>H553939910</t>
  </si>
  <si>
    <t>342404399</t>
  </si>
  <si>
    <t>922116009</t>
  </si>
  <si>
    <t>390482701</t>
  </si>
  <si>
    <t>907446660</t>
  </si>
  <si>
    <t>308197185</t>
  </si>
  <si>
    <t>880933445</t>
  </si>
  <si>
    <t>784718124</t>
  </si>
  <si>
    <t>305061855</t>
  </si>
  <si>
    <t>W923010275</t>
  </si>
  <si>
    <t>452400724</t>
  </si>
  <si>
    <t>803905223</t>
  </si>
  <si>
    <t>784412389</t>
  </si>
  <si>
    <t>H371338059</t>
  </si>
  <si>
    <t>394526305</t>
  </si>
  <si>
    <t>784450249</t>
  </si>
  <si>
    <t>888238219</t>
  </si>
  <si>
    <t>329152367</t>
  </si>
  <si>
    <t>882008873</t>
  </si>
  <si>
    <t>813528866</t>
  </si>
  <si>
    <t>H802084533</t>
  </si>
  <si>
    <t>W911002178</t>
  </si>
  <si>
    <t>308238401</t>
  </si>
  <si>
    <t>924420276</t>
  </si>
  <si>
    <t>380780262</t>
  </si>
  <si>
    <t>378901946</t>
  </si>
  <si>
    <t>339863417</t>
  </si>
  <si>
    <t>784717357</t>
  </si>
  <si>
    <t>490290400</t>
  </si>
  <si>
    <t>809854060</t>
  </si>
  <si>
    <t>534799333</t>
  </si>
  <si>
    <t>331355263</t>
  </si>
  <si>
    <t>911482628</t>
  </si>
  <si>
    <t>499631315</t>
  </si>
  <si>
    <t>784359846</t>
  </si>
  <si>
    <t>562100214</t>
  </si>
  <si>
    <t>784286288</t>
  </si>
  <si>
    <t>784717514</t>
  </si>
  <si>
    <t>842504235</t>
  </si>
  <si>
    <t>784179913</t>
  </si>
  <si>
    <t>784412215</t>
  </si>
  <si>
    <t>308437656</t>
  </si>
  <si>
    <t>407676253</t>
  </si>
  <si>
    <t>438568610</t>
  </si>
  <si>
    <t>784855264</t>
  </si>
  <si>
    <t>321970782</t>
  </si>
  <si>
    <t>430005942</t>
  </si>
  <si>
    <t>814327136</t>
  </si>
  <si>
    <t>387871148</t>
  </si>
  <si>
    <t>542010053</t>
  </si>
  <si>
    <t>784671075</t>
  </si>
  <si>
    <t>885208157</t>
  </si>
  <si>
    <t>379046782</t>
  </si>
  <si>
    <t>789169323</t>
  </si>
  <si>
    <t>891090680</t>
  </si>
  <si>
    <t>775369168</t>
  </si>
  <si>
    <t>419222971</t>
  </si>
  <si>
    <t>642033146</t>
  </si>
  <si>
    <t>480080969</t>
  </si>
  <si>
    <t>420523425</t>
  </si>
  <si>
    <t>421468018</t>
  </si>
  <si>
    <t>529991119</t>
  </si>
  <si>
    <t>403752546</t>
  </si>
  <si>
    <t>489247676</t>
  </si>
  <si>
    <t>421981853</t>
  </si>
  <si>
    <t>449562974</t>
  </si>
  <si>
    <t>839514445</t>
  </si>
  <si>
    <t>391543576</t>
  </si>
  <si>
    <t>775688831</t>
  </si>
  <si>
    <t>948608948</t>
  </si>
  <si>
    <t>441287836</t>
  </si>
  <si>
    <t>417882586</t>
  </si>
  <si>
    <t>777187477</t>
  </si>
  <si>
    <t>507621043</t>
  </si>
  <si>
    <t>825400336</t>
  </si>
  <si>
    <t>491904546</t>
  </si>
  <si>
    <t>321877904</t>
  </si>
  <si>
    <t>339788309</t>
  </si>
  <si>
    <t>186400057</t>
  </si>
  <si>
    <t>812907541</t>
  </si>
  <si>
    <t>383699048</t>
  </si>
  <si>
    <t>347823239</t>
  </si>
  <si>
    <t>352170013</t>
  </si>
  <si>
    <t>776059701</t>
  </si>
  <si>
    <t>814037214</t>
  </si>
  <si>
    <t>412884454</t>
  </si>
  <si>
    <t>803769827</t>
  </si>
  <si>
    <t>898472931</t>
  </si>
  <si>
    <t>321423212</t>
  </si>
  <si>
    <t>784179582</t>
  </si>
  <si>
    <t>835112780</t>
  </si>
  <si>
    <t>397766411</t>
  </si>
  <si>
    <t>349974931</t>
  </si>
  <si>
    <t>332049576</t>
  </si>
  <si>
    <t>522058106</t>
  </si>
  <si>
    <t>402880215</t>
  </si>
  <si>
    <t>451849434</t>
  </si>
  <si>
    <t>784668394</t>
  </si>
  <si>
    <t>818098493</t>
  </si>
  <si>
    <t>775577802</t>
  </si>
  <si>
    <t>383224045</t>
  </si>
  <si>
    <t>532661832</t>
  </si>
  <si>
    <t>381511039</t>
  </si>
  <si>
    <t>344175153</t>
  </si>
  <si>
    <t>844355727</t>
  </si>
  <si>
    <t>420970667</t>
  </si>
  <si>
    <t>301010534</t>
  </si>
  <si>
    <t>818106189</t>
  </si>
  <si>
    <t>829964147</t>
  </si>
  <si>
    <t>878672021</t>
  </si>
  <si>
    <t>183000041</t>
  </si>
  <si>
    <t>780254611</t>
  </si>
  <si>
    <t>353712623</t>
  </si>
  <si>
    <t>491785283</t>
  </si>
  <si>
    <t>420624777</t>
  </si>
  <si>
    <t>344646237</t>
  </si>
  <si>
    <t>H136318390</t>
  </si>
  <si>
    <t>130022676</t>
  </si>
  <si>
    <t>889931325</t>
  </si>
  <si>
    <t>784358954</t>
  </si>
  <si>
    <t>401251566</t>
  </si>
  <si>
    <t>428435697</t>
  </si>
  <si>
    <t>784717084</t>
  </si>
  <si>
    <t>500328570</t>
  </si>
  <si>
    <t>785422304</t>
  </si>
  <si>
    <t>130017270</t>
  </si>
  <si>
    <t>451782684</t>
  </si>
  <si>
    <t>392655999</t>
  </si>
  <si>
    <t>786018580</t>
  </si>
  <si>
    <t>814959045</t>
  </si>
  <si>
    <t>786257162</t>
  </si>
  <si>
    <t>477599104</t>
  </si>
  <si>
    <t>303772982</t>
  </si>
  <si>
    <t>479824724</t>
  </si>
  <si>
    <t>493768030</t>
  </si>
  <si>
    <t>500180732</t>
  </si>
  <si>
    <t>182500025</t>
  </si>
  <si>
    <t>750513376</t>
  </si>
  <si>
    <t>338093784</t>
  </si>
  <si>
    <t>504762022</t>
  </si>
  <si>
    <t>W334000779</t>
  </si>
  <si>
    <t>784668709</t>
  </si>
  <si>
    <t>453952681</t>
  </si>
  <si>
    <t>856801360</t>
  </si>
  <si>
    <t>H468510867</t>
  </si>
  <si>
    <t>182400010</t>
  </si>
  <si>
    <t>542088067</t>
  </si>
  <si>
    <t>317354033</t>
  </si>
  <si>
    <t>891682395</t>
  </si>
  <si>
    <t>180110017</t>
  </si>
  <si>
    <t>H240826088</t>
  </si>
  <si>
    <t>448272773</t>
  </si>
  <si>
    <t>184000032</t>
  </si>
  <si>
    <t>W751229039</t>
  </si>
  <si>
    <t>790734990</t>
  </si>
  <si>
    <t>451148209</t>
  </si>
  <si>
    <t>777187485</t>
  </si>
  <si>
    <t>784578528</t>
  </si>
  <si>
    <t>314208869</t>
  </si>
  <si>
    <t>479483315</t>
  </si>
  <si>
    <t>417726452</t>
  </si>
  <si>
    <t>821766961</t>
  </si>
  <si>
    <t>184210011</t>
  </si>
  <si>
    <t>840159487</t>
  </si>
  <si>
    <t>349510073</t>
  </si>
  <si>
    <t>807414024</t>
  </si>
  <si>
    <t>493754261</t>
  </si>
  <si>
    <t>453957623</t>
  </si>
  <si>
    <t>798928685</t>
  </si>
  <si>
    <t>519183156</t>
  </si>
  <si>
    <t>775671381</t>
  </si>
  <si>
    <t>822400024</t>
  </si>
  <si>
    <t>187100045</t>
  </si>
  <si>
    <t>188100044</t>
  </si>
  <si>
    <t>784204539</t>
  </si>
  <si>
    <t>518905484</t>
  </si>
  <si>
    <t>183500073</t>
  </si>
  <si>
    <t>489455360</t>
  </si>
  <si>
    <t>732075312</t>
  </si>
  <si>
    <t>345006027</t>
  </si>
  <si>
    <t>H333255342</t>
  </si>
  <si>
    <t>910169622</t>
  </si>
  <si>
    <t>H545357347</t>
  </si>
  <si>
    <t>552037806</t>
  </si>
  <si>
    <t>898799036</t>
  </si>
  <si>
    <t>528985559</t>
  </si>
  <si>
    <t>778297705</t>
  </si>
  <si>
    <t>130022932</t>
  </si>
  <si>
    <t>790525380</t>
  </si>
  <si>
    <t>382561249</t>
  </si>
  <si>
    <t>499047793</t>
  </si>
  <si>
    <t>186500021</t>
  </si>
  <si>
    <t>W751123745</t>
  </si>
  <si>
    <t>429338130</t>
  </si>
  <si>
    <t>H732851729</t>
  </si>
  <si>
    <t>903314771</t>
  </si>
  <si>
    <t>803876085</t>
  </si>
  <si>
    <t>483532990</t>
  </si>
  <si>
    <t>342305596</t>
  </si>
  <si>
    <t>350948287</t>
  </si>
  <si>
    <t>H547365010</t>
  </si>
  <si>
    <t>181300054</t>
  </si>
  <si>
    <t>833771181</t>
  </si>
  <si>
    <t>H355328528</t>
  </si>
  <si>
    <t>351922521</t>
  </si>
  <si>
    <t>793795352</t>
  </si>
  <si>
    <t>398228387</t>
  </si>
  <si>
    <t>382984920</t>
  </si>
  <si>
    <t>453150641</t>
  </si>
  <si>
    <t>542097324</t>
  </si>
  <si>
    <t>343777975</t>
  </si>
  <si>
    <t>332276898</t>
  </si>
  <si>
    <t>W751012090</t>
  </si>
  <si>
    <t>W133005375</t>
  </si>
  <si>
    <t>448694133</t>
  </si>
  <si>
    <t>W923002190</t>
  </si>
  <si>
    <t>812087559</t>
  </si>
  <si>
    <t>799365291</t>
  </si>
  <si>
    <t>914498050</t>
  </si>
  <si>
    <t>917936213</t>
  </si>
  <si>
    <t>W033002517</t>
  </si>
  <si>
    <t>333050284</t>
  </si>
  <si>
    <t>682030622</t>
  </si>
  <si>
    <t>789040946</t>
  </si>
  <si>
    <t>408457299</t>
  </si>
  <si>
    <t>776397929</t>
  </si>
  <si>
    <t>529067100</t>
  </si>
  <si>
    <t>H947797144</t>
  </si>
  <si>
    <t>343878914</t>
  </si>
  <si>
    <t>503314767</t>
  </si>
  <si>
    <t>852715267</t>
  </si>
  <si>
    <t>503085342</t>
  </si>
  <si>
    <t>809051675</t>
  </si>
  <si>
    <t>522048032</t>
  </si>
  <si>
    <t>808324636</t>
  </si>
  <si>
    <t>815243852</t>
  </si>
  <si>
    <t>833584345</t>
  </si>
  <si>
    <t>401181078</t>
  </si>
  <si>
    <t>322791039</t>
  </si>
  <si>
    <t>602056749</t>
  </si>
  <si>
    <t>531680445</t>
  </si>
  <si>
    <t>840757587</t>
  </si>
  <si>
    <t>H240899001</t>
  </si>
  <si>
    <t>W052001461</t>
  </si>
  <si>
    <t>325041481</t>
  </si>
  <si>
    <t>702022724</t>
  </si>
  <si>
    <t>952944890</t>
  </si>
  <si>
    <t>882666662</t>
  </si>
  <si>
    <t>798488102</t>
  </si>
  <si>
    <t>833817224</t>
  </si>
  <si>
    <t>891624884</t>
  </si>
  <si>
    <t>308401090</t>
  </si>
  <si>
    <t>H889484704</t>
  </si>
  <si>
    <t>799055629</t>
  </si>
  <si>
    <t>421175506</t>
  </si>
  <si>
    <t>424581064</t>
  </si>
  <si>
    <t>130022346</t>
  </si>
  <si>
    <t>380093948</t>
  </si>
  <si>
    <t>808234801</t>
  </si>
  <si>
    <t>682039896</t>
  </si>
  <si>
    <t>187000070</t>
  </si>
  <si>
    <t>300498391</t>
  </si>
  <si>
    <t>189710049</t>
  </si>
  <si>
    <t>W751264971</t>
  </si>
  <si>
    <t>794388082</t>
  </si>
  <si>
    <t>309285211</t>
  </si>
  <si>
    <t>307287193</t>
  </si>
  <si>
    <t>501895890</t>
  </si>
  <si>
    <t>491825683</t>
  </si>
  <si>
    <t>H695154247</t>
  </si>
  <si>
    <t>310239702</t>
  </si>
  <si>
    <t>384342143</t>
  </si>
  <si>
    <t>448608067</t>
  </si>
  <si>
    <t>323932236</t>
  </si>
  <si>
    <t>778151944</t>
  </si>
  <si>
    <t>822629382</t>
  </si>
  <si>
    <t>H763808846</t>
  </si>
  <si>
    <t>775685274</t>
  </si>
  <si>
    <t>781846084</t>
  </si>
  <si>
    <t>444628275</t>
  </si>
  <si>
    <t>776258477</t>
  </si>
  <si>
    <t>430272039</t>
  </si>
  <si>
    <t>W751130910</t>
  </si>
  <si>
    <t>485331615</t>
  </si>
  <si>
    <t>H813985345</t>
  </si>
  <si>
    <t>181300021</t>
  </si>
  <si>
    <t>419875786</t>
  </si>
  <si>
    <t>383820420</t>
  </si>
  <si>
    <t>503093411</t>
  </si>
  <si>
    <t>403459639</t>
  </si>
  <si>
    <t>016250029</t>
  </si>
  <si>
    <t>423074475</t>
  </si>
  <si>
    <t>844835678</t>
  </si>
  <si>
    <t>491065181</t>
  </si>
  <si>
    <t>900379918</t>
  </si>
  <si>
    <t>130020712</t>
  </si>
  <si>
    <t>414945188</t>
  </si>
  <si>
    <t>903929677</t>
  </si>
  <si>
    <t>417820768</t>
  </si>
  <si>
    <t>776059933</t>
  </si>
  <si>
    <t>883094518</t>
  </si>
  <si>
    <t>441737343</t>
  </si>
  <si>
    <t>904799491</t>
  </si>
  <si>
    <t>484786249</t>
  </si>
  <si>
    <t>385317326</t>
  </si>
  <si>
    <t>323288563</t>
  </si>
  <si>
    <t>542097902</t>
  </si>
  <si>
    <t>804304137</t>
  </si>
  <si>
    <t>H716901555</t>
  </si>
  <si>
    <t>775661135</t>
  </si>
  <si>
    <t>504872151</t>
  </si>
  <si>
    <t>379134166</t>
  </si>
  <si>
    <t>509395109</t>
  </si>
  <si>
    <t>302906557</t>
  </si>
  <si>
    <t>W751166144</t>
  </si>
  <si>
    <t>188900013</t>
  </si>
  <si>
    <t>901812255</t>
  </si>
  <si>
    <t>384956892</t>
  </si>
  <si>
    <t>357200054</t>
  </si>
  <si>
    <t>393769252</t>
  </si>
  <si>
    <t>H615383570</t>
  </si>
  <si>
    <t>326300159</t>
  </si>
  <si>
    <t>503450462</t>
  </si>
  <si>
    <t>421259615</t>
  </si>
  <si>
    <t>H457716271</t>
  </si>
  <si>
    <t>776056467</t>
  </si>
  <si>
    <t>782897680</t>
  </si>
  <si>
    <t>342891314</t>
  </si>
  <si>
    <t>753529510</t>
  </si>
  <si>
    <t>445331192</t>
  </si>
  <si>
    <t>182308023</t>
  </si>
  <si>
    <t>504141623</t>
  </si>
  <si>
    <t>854800745</t>
  </si>
  <si>
    <t>786119164</t>
  </si>
  <si>
    <t>422288092</t>
  </si>
  <si>
    <t>425138393</t>
  </si>
  <si>
    <t>493376008</t>
  </si>
  <si>
    <t>784450819</t>
  </si>
  <si>
    <t>784717191</t>
  </si>
  <si>
    <t>H239551121</t>
  </si>
  <si>
    <t>784356354</t>
  </si>
  <si>
    <t>440348480</t>
  </si>
  <si>
    <t>784669533</t>
  </si>
  <si>
    <t>922479480</t>
  </si>
  <si>
    <t>833977325</t>
  </si>
  <si>
    <t>424442762</t>
  </si>
  <si>
    <t>777187659</t>
  </si>
  <si>
    <t>495259061</t>
  </si>
  <si>
    <t>784312548</t>
  </si>
  <si>
    <t>344891668</t>
  </si>
  <si>
    <t>130012784</t>
  </si>
  <si>
    <t>389548678</t>
  </si>
  <si>
    <t>393264379</t>
  </si>
  <si>
    <t>909328049</t>
  </si>
  <si>
    <t>350149530</t>
  </si>
  <si>
    <t>752906719</t>
  </si>
  <si>
    <t>780129987</t>
  </si>
  <si>
    <t>501524029</t>
  </si>
  <si>
    <t>793350166</t>
  </si>
  <si>
    <t>897639803</t>
  </si>
  <si>
    <t>538982521</t>
  </si>
  <si>
    <t>775662257</t>
  </si>
  <si>
    <t>539007435</t>
  </si>
  <si>
    <t>514604453</t>
  </si>
  <si>
    <t>442403002</t>
  </si>
  <si>
    <t>788825982</t>
  </si>
  <si>
    <t>840065734</t>
  </si>
  <si>
    <t>428437511</t>
  </si>
  <si>
    <t>390212538</t>
  </si>
  <si>
    <t>332978485</t>
  </si>
  <si>
    <t>533023362</t>
  </si>
  <si>
    <t>186702239</t>
  </si>
  <si>
    <t>833690928</t>
  </si>
  <si>
    <t>538227836</t>
  </si>
  <si>
    <t>440889731</t>
  </si>
  <si>
    <t>437574452</t>
  </si>
  <si>
    <t>130021603</t>
  </si>
  <si>
    <t>542107651</t>
  </si>
  <si>
    <t>310923008</t>
  </si>
  <si>
    <t>185102514</t>
  </si>
  <si>
    <t>H541609360</t>
  </si>
  <si>
    <t>305821779</t>
  </si>
  <si>
    <t>572208122</t>
  </si>
  <si>
    <t>330214818</t>
  </si>
  <si>
    <t>784364150</t>
  </si>
  <si>
    <t>387944259</t>
  </si>
  <si>
    <t>H929699051</t>
  </si>
  <si>
    <t>509101929</t>
  </si>
  <si>
    <t>801331000</t>
  </si>
  <si>
    <t>900043738</t>
  </si>
  <si>
    <t>485356430</t>
  </si>
  <si>
    <t>186400024</t>
  </si>
  <si>
    <t>784448730</t>
  </si>
  <si>
    <t>378794796</t>
  </si>
  <si>
    <t>408561652</t>
  </si>
  <si>
    <t>352400436</t>
  </si>
  <si>
    <t>419051156</t>
  </si>
  <si>
    <t>500955331</t>
  </si>
  <si>
    <t>H195655169</t>
  </si>
  <si>
    <t>W943003115</t>
  </si>
  <si>
    <t>184100030</t>
  </si>
  <si>
    <t>781173091</t>
  </si>
  <si>
    <t>538495870</t>
  </si>
  <si>
    <t>130007727</t>
  </si>
  <si>
    <t>844614248</t>
  </si>
  <si>
    <t>784449910</t>
  </si>
  <si>
    <t>428435176</t>
  </si>
  <si>
    <t>538918137</t>
  </si>
  <si>
    <t>W751215500</t>
  </si>
  <si>
    <t>303026280</t>
  </si>
  <si>
    <t>333710275</t>
  </si>
  <si>
    <t>321608028</t>
  </si>
  <si>
    <t>325002012</t>
  </si>
  <si>
    <t>776656035</t>
  </si>
  <si>
    <t>784359366</t>
  </si>
  <si>
    <t>W595000591</t>
  </si>
  <si>
    <t>306138900</t>
  </si>
  <si>
    <t>552142200</t>
  </si>
  <si>
    <t>338253081</t>
  </si>
  <si>
    <t>662043405</t>
  </si>
  <si>
    <t>440302610</t>
  </si>
  <si>
    <t>383143997</t>
  </si>
  <si>
    <t>433671054</t>
  </si>
  <si>
    <t>602063323</t>
  </si>
  <si>
    <t>434068441</t>
  </si>
  <si>
    <t>309802205</t>
  </si>
  <si>
    <t>442090163</t>
  </si>
  <si>
    <t>910321827</t>
  </si>
  <si>
    <t>784450165</t>
  </si>
  <si>
    <t>797610730</t>
  </si>
  <si>
    <t>775682040</t>
  </si>
  <si>
    <t>189400013</t>
  </si>
  <si>
    <t>352540447</t>
  </si>
  <si>
    <t>784360034</t>
  </si>
  <si>
    <t>572050334</t>
  </si>
  <si>
    <t>484373295</t>
  </si>
  <si>
    <t>775660004</t>
  </si>
  <si>
    <t>509085569</t>
  </si>
  <si>
    <t>518239504</t>
  </si>
  <si>
    <t>908936438</t>
  </si>
  <si>
    <t>W442007431</t>
  </si>
  <si>
    <t>552046955</t>
  </si>
  <si>
    <t>498975598</t>
  </si>
  <si>
    <t>445330996</t>
  </si>
  <si>
    <t>303670228</t>
  </si>
  <si>
    <t>320459092</t>
  </si>
  <si>
    <t>830449914</t>
  </si>
  <si>
    <t>843518572</t>
  </si>
  <si>
    <t>902633924</t>
  </si>
  <si>
    <t>308185081</t>
  </si>
  <si>
    <t>907752919</t>
  </si>
  <si>
    <t>347769879</t>
  </si>
  <si>
    <t>441921558</t>
  </si>
  <si>
    <t>311666630</t>
  </si>
  <si>
    <t>349902536</t>
  </si>
  <si>
    <t>525284790</t>
  </si>
  <si>
    <t>824534812</t>
  </si>
  <si>
    <t>493254643</t>
  </si>
  <si>
    <t>382891752</t>
  </si>
  <si>
    <t>820293785</t>
  </si>
  <si>
    <t>753075555</t>
  </si>
  <si>
    <t>884250655</t>
  </si>
  <si>
    <t>180900011</t>
  </si>
  <si>
    <t>784412900</t>
  </si>
  <si>
    <t>786338731</t>
  </si>
  <si>
    <t>449242049</t>
  </si>
  <si>
    <t>341033728</t>
  </si>
  <si>
    <t>829584630</t>
  </si>
  <si>
    <t>339330722</t>
  </si>
  <si>
    <t>410051247</t>
  </si>
  <si>
    <t>130003379</t>
  </si>
  <si>
    <t>529898520</t>
  </si>
  <si>
    <t>328730759</t>
  </si>
  <si>
    <t>802801951</t>
  </si>
  <si>
    <t>434848776</t>
  </si>
  <si>
    <t>411410913</t>
  </si>
  <si>
    <t>456500537</t>
  </si>
  <si>
    <t>438685695</t>
  </si>
  <si>
    <t>H701577895</t>
  </si>
  <si>
    <t>W751182930</t>
  </si>
  <si>
    <t>497918375</t>
  </si>
  <si>
    <t>189750003</t>
  </si>
  <si>
    <t>775685019</t>
  </si>
  <si>
    <t>848858452</t>
  </si>
  <si>
    <t>181002510</t>
  </si>
  <si>
    <t>775660103</t>
  </si>
  <si>
    <t>400427910</t>
  </si>
  <si>
    <t>784311672</t>
  </si>
  <si>
    <t>533964219</t>
  </si>
  <si>
    <t>398327098</t>
  </si>
  <si>
    <t>492587472</t>
  </si>
  <si>
    <t>443232897</t>
  </si>
  <si>
    <t>W751003603</t>
  </si>
  <si>
    <t>750885410</t>
  </si>
  <si>
    <t>481986446</t>
  </si>
  <si>
    <t>404429938</t>
  </si>
  <si>
    <t>784359549</t>
  </si>
  <si>
    <t>791719081</t>
  </si>
  <si>
    <t>493322978</t>
  </si>
  <si>
    <t>443716832</t>
  </si>
  <si>
    <t>554501171</t>
  </si>
  <si>
    <t>784179327</t>
  </si>
  <si>
    <t>H649766151</t>
  </si>
  <si>
    <t>312328362</t>
  </si>
  <si>
    <t>441320405</t>
  </si>
  <si>
    <t>781846563</t>
  </si>
  <si>
    <t>784359200</t>
  </si>
  <si>
    <t>521618579</t>
  </si>
  <si>
    <t>798505954</t>
  </si>
  <si>
    <t>433565678</t>
  </si>
  <si>
    <t>753018746</t>
  </si>
  <si>
    <t>389143009</t>
  </si>
  <si>
    <t>302315510</t>
  </si>
  <si>
    <t>497506162</t>
  </si>
  <si>
    <t>419636303</t>
  </si>
  <si>
    <t>394000236</t>
  </si>
  <si>
    <t>894918655</t>
  </si>
  <si>
    <t>411811938</t>
  </si>
  <si>
    <t>800170995</t>
  </si>
  <si>
    <t>777998667</t>
  </si>
  <si>
    <t>784669095</t>
  </si>
  <si>
    <t>780715751</t>
  </si>
  <si>
    <t>W751237948</t>
  </si>
  <si>
    <t>477833180</t>
  </si>
  <si>
    <t>329220677</t>
  </si>
  <si>
    <t>753886092</t>
  </si>
  <si>
    <t>822879201</t>
  </si>
  <si>
    <t>320661010</t>
  </si>
  <si>
    <t>438320632</t>
  </si>
  <si>
    <t>785688508</t>
  </si>
  <si>
    <t>429840853</t>
  </si>
  <si>
    <t>434987582</t>
  </si>
  <si>
    <t>322306440</t>
  </si>
  <si>
    <t>833751431</t>
  </si>
  <si>
    <t>750542326</t>
  </si>
  <si>
    <t>405113598</t>
  </si>
  <si>
    <t>345282016</t>
  </si>
  <si>
    <t>H000000018</t>
  </si>
  <si>
    <t>399315613</t>
  </si>
  <si>
    <t>595750589</t>
  </si>
  <si>
    <t>420565186</t>
  </si>
  <si>
    <t>305474959</t>
  </si>
  <si>
    <t>784203861</t>
  </si>
  <si>
    <t>H789909152</t>
  </si>
  <si>
    <t>809869043</t>
  </si>
  <si>
    <t>410349070</t>
  </si>
  <si>
    <t>814956744</t>
  </si>
  <si>
    <t>394648216</t>
  </si>
  <si>
    <t>539631127</t>
  </si>
  <si>
    <t>453172470</t>
  </si>
  <si>
    <t>428495535</t>
  </si>
  <si>
    <t>970200044</t>
  </si>
  <si>
    <t>447796475</t>
  </si>
  <si>
    <t>542044524</t>
  </si>
  <si>
    <t>489472696</t>
  </si>
  <si>
    <t>529049421</t>
  </si>
  <si>
    <t>414588764</t>
  </si>
  <si>
    <t>777187667</t>
  </si>
  <si>
    <t>490233871</t>
  </si>
  <si>
    <t>491974861</t>
  </si>
  <si>
    <t>352137848</t>
  </si>
  <si>
    <t>H961394372</t>
  </si>
  <si>
    <t>337969646</t>
  </si>
  <si>
    <t>843738162</t>
  </si>
  <si>
    <t>423841741</t>
  </si>
  <si>
    <t>183600014</t>
  </si>
  <si>
    <t>509494431</t>
  </si>
  <si>
    <t>775671258</t>
  </si>
  <si>
    <t>188200026</t>
  </si>
  <si>
    <t>470801168</t>
  </si>
  <si>
    <t>W751231518</t>
  </si>
  <si>
    <t>H863960479</t>
  </si>
  <si>
    <t>339012452</t>
  </si>
  <si>
    <t>602950206</t>
  </si>
  <si>
    <t>784406936</t>
  </si>
  <si>
    <t>378993455</t>
  </si>
  <si>
    <t>421343369</t>
  </si>
  <si>
    <t>H497108609</t>
  </si>
  <si>
    <t>751668716</t>
  </si>
  <si>
    <t>780611323</t>
  </si>
  <si>
    <t>384719001</t>
  </si>
  <si>
    <t>778213181</t>
  </si>
  <si>
    <t>304317357</t>
  </si>
  <si>
    <t>775666209</t>
  </si>
  <si>
    <t>775021702</t>
  </si>
  <si>
    <t>413917022</t>
  </si>
  <si>
    <t>349208447</t>
  </si>
  <si>
    <t>534389309</t>
  </si>
  <si>
    <t>784362584</t>
  </si>
  <si>
    <t>319119723</t>
  </si>
  <si>
    <t>419984406</t>
  </si>
  <si>
    <t>444375638</t>
  </si>
  <si>
    <t>845367036</t>
  </si>
  <si>
    <t>812219798</t>
  </si>
  <si>
    <t>552139388</t>
  </si>
  <si>
    <t>523019354</t>
  </si>
  <si>
    <t>521317057</t>
  </si>
  <si>
    <t>752295949</t>
  </si>
  <si>
    <t>793861493</t>
  </si>
  <si>
    <t>810206409</t>
  </si>
  <si>
    <t>791354871</t>
  </si>
  <si>
    <t>304188493</t>
  </si>
  <si>
    <t>414743831</t>
  </si>
  <si>
    <t>779221100</t>
  </si>
  <si>
    <t>W751228056</t>
  </si>
  <si>
    <t>784357840</t>
  </si>
  <si>
    <t>702027376</t>
  </si>
  <si>
    <t>388574907</t>
  </si>
  <si>
    <t>780611950</t>
  </si>
  <si>
    <t>781172200</t>
  </si>
  <si>
    <t>189000037</t>
  </si>
  <si>
    <t>307615567</t>
  </si>
  <si>
    <t>534044581</t>
  </si>
  <si>
    <t>342498110</t>
  </si>
  <si>
    <t>439242058</t>
  </si>
  <si>
    <t>421390188</t>
  </si>
  <si>
    <t>784412447</t>
  </si>
  <si>
    <t>781459524</t>
  </si>
  <si>
    <t>380035055</t>
  </si>
  <si>
    <t>824457675</t>
  </si>
  <si>
    <t>779079292</t>
  </si>
  <si>
    <t>302655154</t>
  </si>
  <si>
    <t>W9T1002305</t>
  </si>
  <si>
    <t>818007288</t>
  </si>
  <si>
    <t>451053011</t>
  </si>
  <si>
    <t>318949609</t>
  </si>
  <si>
    <t>692030992</t>
  </si>
  <si>
    <t>398995142</t>
  </si>
  <si>
    <t>377831474</t>
  </si>
  <si>
    <t>490047057</t>
  </si>
  <si>
    <t>552028425</t>
  </si>
  <si>
    <t>349033811</t>
  </si>
  <si>
    <t>879982643</t>
  </si>
  <si>
    <t>572093920</t>
  </si>
  <si>
    <t>449631035</t>
  </si>
  <si>
    <t>752674168</t>
  </si>
  <si>
    <t>W932004303</t>
  </si>
  <si>
    <t>784312332</t>
  </si>
  <si>
    <t>408342509</t>
  </si>
  <si>
    <t>H891233315</t>
  </si>
  <si>
    <t>783414238</t>
  </si>
  <si>
    <t>095580841</t>
  </si>
  <si>
    <t>451746077</t>
  </si>
  <si>
    <t>395388739</t>
  </si>
  <si>
    <t>781121785</t>
  </si>
  <si>
    <t>784311870</t>
  </si>
  <si>
    <t>384718839</t>
  </si>
  <si>
    <t>783048887</t>
  </si>
  <si>
    <t>532112315</t>
  </si>
  <si>
    <t>339146284</t>
  </si>
  <si>
    <t>879484509</t>
  </si>
  <si>
    <t>775347347</t>
  </si>
  <si>
    <t>H255901174</t>
  </si>
  <si>
    <t>398015651</t>
  </si>
  <si>
    <t>340882919</t>
  </si>
  <si>
    <t>775678584</t>
  </si>
  <si>
    <t>673620399</t>
  </si>
  <si>
    <t>H524001896</t>
  </si>
  <si>
    <t>914662226</t>
  </si>
  <si>
    <t>342162567</t>
  </si>
  <si>
    <t>180400020</t>
  </si>
  <si>
    <t>331142554</t>
  </si>
  <si>
    <t>434428470</t>
  </si>
  <si>
    <t>184800027</t>
  </si>
  <si>
    <t>H881783964</t>
  </si>
  <si>
    <t>784358749</t>
  </si>
  <si>
    <t>539668467</t>
  </si>
  <si>
    <t>H631564293</t>
  </si>
  <si>
    <t>504248626</t>
  </si>
  <si>
    <t>130022692</t>
  </si>
  <si>
    <t>562024422</t>
  </si>
  <si>
    <t>130021710</t>
  </si>
  <si>
    <t>H474148921</t>
  </si>
  <si>
    <t>402136832</t>
  </si>
  <si>
    <t>381372929</t>
  </si>
  <si>
    <t>501888325</t>
  </si>
  <si>
    <t>390672665</t>
  </si>
  <si>
    <t>439721978</t>
  </si>
  <si>
    <t>891015703</t>
  </si>
  <si>
    <t>479189235</t>
  </si>
  <si>
    <t>H902713106</t>
  </si>
  <si>
    <t>955512611</t>
  </si>
  <si>
    <t>429487507</t>
  </si>
  <si>
    <t>402908685</t>
  </si>
  <si>
    <t>521433128</t>
  </si>
  <si>
    <t>784357394</t>
  </si>
  <si>
    <t>881483648</t>
  </si>
  <si>
    <t>884558453</t>
  </si>
  <si>
    <t>918423096</t>
  </si>
  <si>
    <t>183100049</t>
  </si>
  <si>
    <t>W133003204</t>
  </si>
  <si>
    <t>334654035</t>
  </si>
  <si>
    <t>380484766</t>
  </si>
  <si>
    <t>413812827</t>
  </si>
  <si>
    <t>385040696</t>
  </si>
  <si>
    <t>900663899</t>
  </si>
  <si>
    <t>913690251</t>
  </si>
  <si>
    <t>350381968</t>
  </si>
  <si>
    <t>803905694</t>
  </si>
  <si>
    <t>379779309</t>
  </si>
  <si>
    <t>921033700</t>
  </si>
  <si>
    <t>887898708</t>
  </si>
  <si>
    <t>381856723</t>
  </si>
  <si>
    <t>408591733</t>
  </si>
  <si>
    <t>439436569</t>
  </si>
  <si>
    <t>909226623</t>
  </si>
  <si>
    <t>784855876</t>
  </si>
  <si>
    <t>H509578367</t>
  </si>
  <si>
    <t>849491386</t>
  </si>
  <si>
    <t>509005286</t>
  </si>
  <si>
    <t>784204786</t>
  </si>
  <si>
    <t>181100041</t>
  </si>
  <si>
    <t>W632001535</t>
  </si>
  <si>
    <t>813744471</t>
  </si>
  <si>
    <t>185422037</t>
  </si>
  <si>
    <t>894302017</t>
  </si>
  <si>
    <t>528939341</t>
  </si>
  <si>
    <t>130021678</t>
  </si>
  <si>
    <t>303263941</t>
  </si>
  <si>
    <t>387602170</t>
  </si>
  <si>
    <t>905142642</t>
  </si>
  <si>
    <t>186400032</t>
  </si>
  <si>
    <t>188300024</t>
  </si>
  <si>
    <t>878482819</t>
  </si>
  <si>
    <t>316188465</t>
  </si>
  <si>
    <t>784411951</t>
  </si>
  <si>
    <t>891546699</t>
  </si>
  <si>
    <t>180900029</t>
  </si>
  <si>
    <t>530709880</t>
  </si>
  <si>
    <t>398966358</t>
  </si>
  <si>
    <t>923138705</t>
  </si>
  <si>
    <t>130021660</t>
  </si>
  <si>
    <t>519874598</t>
  </si>
  <si>
    <t>H236951597</t>
  </si>
  <si>
    <t>381166792</t>
  </si>
  <si>
    <t>782834485</t>
  </si>
  <si>
    <t>304487978</t>
  </si>
  <si>
    <t>185522034</t>
  </si>
  <si>
    <t>W091000397</t>
  </si>
  <si>
    <t>410221402</t>
  </si>
  <si>
    <t>892464256</t>
  </si>
  <si>
    <t>797543550</t>
  </si>
  <si>
    <t>820475952</t>
  </si>
  <si>
    <t>W751223237</t>
  </si>
  <si>
    <t>616620092</t>
  </si>
  <si>
    <t>801238726</t>
  </si>
  <si>
    <t>351528229</t>
  </si>
  <si>
    <t>917907446</t>
  </si>
  <si>
    <t>797546769</t>
  </si>
  <si>
    <t>300880812</t>
  </si>
  <si>
    <t>572102176</t>
  </si>
  <si>
    <t>W751222380</t>
  </si>
  <si>
    <t>919247874</t>
  </si>
  <si>
    <t>814385530</t>
  </si>
  <si>
    <t>784671984</t>
  </si>
  <si>
    <t>437580160</t>
  </si>
  <si>
    <t>818503146</t>
  </si>
  <si>
    <t>411704430</t>
  </si>
  <si>
    <t>423504521</t>
  </si>
  <si>
    <t>W751229048</t>
  </si>
  <si>
    <t>H326567377</t>
  </si>
  <si>
    <t>542037031</t>
  </si>
  <si>
    <t>183000017</t>
  </si>
  <si>
    <t>790256671</t>
  </si>
  <si>
    <t>539566158</t>
  </si>
  <si>
    <t>187600069</t>
  </si>
  <si>
    <t>752026054</t>
  </si>
  <si>
    <t>827771338</t>
  </si>
  <si>
    <t>182800029</t>
  </si>
  <si>
    <t>498687888</t>
  </si>
  <si>
    <t>183700020</t>
  </si>
  <si>
    <t>503312159</t>
  </si>
  <si>
    <t>185208600</t>
  </si>
  <si>
    <t>181800020</t>
  </si>
  <si>
    <t>H893077630</t>
  </si>
  <si>
    <t>823117510</t>
  </si>
  <si>
    <t>698800935</t>
  </si>
  <si>
    <t>779221530</t>
  </si>
  <si>
    <t>828710756</t>
  </si>
  <si>
    <t>439977919</t>
  </si>
  <si>
    <t>828690529</t>
  </si>
  <si>
    <t>802045336</t>
  </si>
  <si>
    <t>W751233677</t>
  </si>
  <si>
    <t>803108893</t>
  </si>
  <si>
    <t>808332670</t>
  </si>
  <si>
    <t>H765706412</t>
  </si>
  <si>
    <t>341949410</t>
  </si>
  <si>
    <t>450856190</t>
  </si>
  <si>
    <t>181100033</t>
  </si>
  <si>
    <t>798973574</t>
  </si>
  <si>
    <t>184800035</t>
  </si>
  <si>
    <t>326865821</t>
  </si>
  <si>
    <t>183100056</t>
  </si>
  <si>
    <t>187500053</t>
  </si>
  <si>
    <t>187420013</t>
  </si>
  <si>
    <t>adresse</t>
  </si>
  <si>
    <t>code_postal</t>
  </si>
  <si>
    <t>dateCessation</t>
  </si>
  <si>
    <t>derniere_publication_activite</t>
  </si>
  <si>
    <t>date_premiere_publication</t>
  </si>
  <si>
    <t>declaration_organisation_apparte</t>
  </si>
  <si>
    <t>declaration_tiers</t>
  </si>
  <si>
    <t>denomination</t>
  </si>
  <si>
    <t>activites_publiees</t>
  </si>
  <si>
    <t>page_facebook</t>
  </si>
  <si>
    <t>page_linkedin</t>
  </si>
  <si>
    <t>page_twitter</t>
  </si>
  <si>
    <t>site_web</t>
  </si>
  <si>
    <t>motifDesinscription</t>
  </si>
  <si>
    <t>motivationDesinscription</t>
  </si>
  <si>
    <t>nom_usage_HATVP</t>
  </si>
  <si>
    <t>pays</t>
  </si>
  <si>
    <t>sigle_HATVP</t>
  </si>
  <si>
    <t>type_identifiant_national</t>
  </si>
  <si>
    <t>ville</t>
  </si>
  <si>
    <t xml:space="preserve">label_categorie_organisation déclarée à la HATVP </t>
  </si>
  <si>
    <t>categorieOrganisation_notifSansC</t>
  </si>
  <si>
    <t>Catégorisation correcte selon l'évaluation de Transparency International France ?</t>
  </si>
  <si>
    <t>Nouvelle catégorie attribuée par Transparency International France</t>
  </si>
  <si>
    <t>Justification de l'attribution de la nouvelle catégorie</t>
  </si>
  <si>
    <t>Remarque supplémentaire</t>
  </si>
  <si>
    <t>Catégorie finale utilisée pour le traitement statistique</t>
  </si>
  <si>
    <t/>
  </si>
  <si>
    <t>ALLIANCE DU COEUR : UNION NATIONALE DES FEDERATIONS ET ASSOCIATIONS DE MALADES CARDIOVASCULAIRES</t>
  </si>
  <si>
    <t>FRANCE</t>
  </si>
  <si>
    <t>RNA</t>
  </si>
  <si>
    <t>PARIS</t>
  </si>
  <si>
    <t>Association</t>
  </si>
  <si>
    <t>Oui</t>
  </si>
  <si>
    <t>Association de patients</t>
  </si>
  <si>
    <t>UNION INDUSTRIES ENTR EAU ENVIRONNEMEN
9 RUE DE BERRI</t>
  </si>
  <si>
    <t>UNION INDUSTRIES ENTR EAU ENVIRONNEMENT</t>
  </si>
  <si>
    <t>https://twitter.com/ui_eau</t>
  </si>
  <si>
    <t>http://eau-entreprises.org/</t>
  </si>
  <si>
    <t>UNION NATIONALE DES INDUSTRIES ET ENTREPRISES DE L'EAU ET DE L'ENVIRONNEMENT</t>
  </si>
  <si>
    <t>UIE</t>
  </si>
  <si>
    <t>SIREN</t>
  </si>
  <si>
    <t>Fédération professionnelle</t>
  </si>
  <si>
    <t>BOURY TALLON &amp; ASSOCIES
41-43 RUE SAINT DOMINIQUE</t>
  </si>
  <si>
    <t>BOURY TALLON &amp; ASSOCIES</t>
  </si>
  <si>
    <t>https://www.facebook.com/Boury.Tallon.Associes/</t>
  </si>
  <si>
    <t>https://www.linkedin.com/company/bourytallon/</t>
  </si>
  <si>
    <t>http://www.bourytallon.com</t>
  </si>
  <si>
    <t>Cabinet de conseil</t>
  </si>
  <si>
    <t>FED ENTREPRENEURS BATIMENT YVELINES
29 AVENUE DEBASSEUX</t>
  </si>
  <si>
    <t>FED ENTREPRENEURS BATIMENT YVELINES</t>
  </si>
  <si>
    <t>https://twitter.com/FFB_YVELINES</t>
  </si>
  <si>
    <t>http://www.ffbatiment-78.fr/</t>
  </si>
  <si>
    <t>FEDERATION FRANCAISE DU BATIMENT DES YVELINES</t>
  </si>
  <si>
    <t>FFB YVELINES 78</t>
  </si>
  <si>
    <t>LE CHESNAY</t>
  </si>
  <si>
    <t>Organisation syndicale et professionnelle</t>
  </si>
  <si>
    <t>3 rue Thomas Edison</t>
  </si>
  <si>
    <t>ASSOCIATION DU DRONE DE L'INDUSTRIE FRANÇAISE</t>
  </si>
  <si>
    <t>https://www.linkedin.com/company/adif-aero/</t>
  </si>
  <si>
    <t>https://adif.aero/</t>
  </si>
  <si>
    <t>France</t>
  </si>
  <si>
    <t>HATVP</t>
  </si>
  <si>
    <t>CHEVROLIERE</t>
  </si>
  <si>
    <t>Non</t>
  </si>
  <si>
    <t>Fédération professionnelle </t>
  </si>
  <si>
    <t>Nom lobby</t>
  </si>
  <si>
    <t>12 Rue d'Oradour-sur-Glane</t>
  </si>
  <si>
    <t>AUBERT &amp; DUVAL</t>
  </si>
  <si>
    <t>https://www.facebook.com/AubertetDuval/</t>
  </si>
  <si>
    <t>https://www.linkedin.com/company/aubert-&amp;-duval</t>
  </si>
  <si>
    <t>https://twitter.com/aubertduval</t>
  </si>
  <si>
    <t>https://www.aubertduval.com/fr/</t>
  </si>
  <si>
    <t>Paris</t>
  </si>
  <si>
    <t>Société commerciale et civile (autre que cabinet d’avocats et société de conseil)</t>
  </si>
  <si>
    <t>CCI PAYS DE LA LOIRE
16 QUAI ERNEST RENAUD
CS 70515</t>
  </si>
  <si>
    <t>CHAMBRE DE COMMERCE ET D INDUSTRIE DE REGION PAYS DE LA LOIRE</t>
  </si>
  <si>
    <t>https://www.linkedin.com/company/ccipdl/mycompany/</t>
  </si>
  <si>
    <t>http://www.paysdelaloire.cci.fr/</t>
  </si>
  <si>
    <t>CHAMBRE DE COMMERCE ET D'INDUSTRIE DE RÉGION PAYS DE LA LOIRE</t>
  </si>
  <si>
    <t>CCI PAYS DE LA LOIRE</t>
  </si>
  <si>
    <t>NANTES CEDEX 4</t>
  </si>
  <si>
    <t>Chambre consulaire</t>
  </si>
  <si>
    <t>FED DEPART SYNDICATS EXPLOITANT AGRICO
2 RUE PAUL AUBERT</t>
  </si>
  <si>
    <t>FED DEPART SYNDICATS EXPLOITANT AGRICOLE</t>
  </si>
  <si>
    <t>https://www.facebook.com/fdsea05</t>
  </si>
  <si>
    <t>https://www.linkedin.com/company/100106454/admin/feed/posts/</t>
  </si>
  <si>
    <t>FEDERATION DEPARTEMENTALE DES SYNDICATS D'EXPLOITANTS AGRICOLES DES HAUTES ALPES</t>
  </si>
  <si>
    <t>FDSEA 05</t>
  </si>
  <si>
    <t>GAP CEDEX</t>
  </si>
  <si>
    <t>ASS REGIONALE ORGANISMES HLM
130 RUE EUGENE POTTIER</t>
  </si>
  <si>
    <t>ASS REGIONALE ORGANISMES HLM</t>
  </si>
  <si>
    <t>https://www.linkedin.com/company/aro-hlm-bretagne/</t>
  </si>
  <si>
    <t>https://twitter.com/AroBretagne</t>
  </si>
  <si>
    <t>http://www.arohlm-bretagne.org/</t>
  </si>
  <si>
    <t>ASSOCIATION RÉGIONALE DES ORGANISMES HLM DE BRETAGNE</t>
  </si>
  <si>
    <t>RENNES</t>
  </si>
  <si>
    <t>Site but lucratif</t>
  </si>
  <si>
    <t>16 rue de l'amiral mouchez</t>
  </si>
  <si>
    <t>UMIH GRAND PARIS</t>
  </si>
  <si>
    <t>Organisation syndicale et professionnelle </t>
  </si>
  <si>
    <t>Syndicat patronal du secteur CHRD</t>
  </si>
  <si>
    <t>34 RUEGUYNEMER</t>
  </si>
  <si>
    <t>NESTLE EXCELLENCE SUPPORTS FRANCE OU NES FRANCE</t>
  </si>
  <si>
    <t>ISSY-LES-MOULINEAUX</t>
  </si>
  <si>
    <t>FEDERATION FRANCAISE DE LA DISTRIBUTION PHARMACEUTIQUE (FFDP)</t>
  </si>
  <si>
    <t>https://www.linkedin.com/company/ffdp/</t>
  </si>
  <si>
    <t>NANCY</t>
  </si>
  <si>
    <t xml:space="preserve">Organisation professionnelle patronale des grossistes-répartiteurs </t>
  </si>
  <si>
    <t>OXFAM FRANCE AGIR ICI
62 AVENUE PARMENTIER</t>
  </si>
  <si>
    <t>OXFAM FRANCE</t>
  </si>
  <si>
    <t>https://www.facebook.com/pages/Oxfam-France/</t>
  </si>
  <si>
    <t>https://www.linkedin.com/company/oxfam-france/mycompany/</t>
  </si>
  <si>
    <t>https://twitter.com/oxfamfrance</t>
  </si>
  <si>
    <t>https://www.oxfamfrance.org</t>
  </si>
  <si>
    <t>SERVIER FRANCE_x000D_
35 RUE DE VERDUN</t>
  </si>
  <si>
    <t>SERVIER FRANCE</t>
  </si>
  <si>
    <t>SURESNES CEDEX</t>
  </si>
  <si>
    <t>FEDERAT DEPART BATIM SYNDICAT</t>
  </si>
  <si>
    <t>FEDERATION DU BATIMENT ET DES TRAVAUX PUBLICS DE LA CHARENTE MARITIME</t>
  </si>
  <si>
    <t>FFB CHARENTE MARITIME 17</t>
  </si>
  <si>
    <t>Tonnay-Charente</t>
  </si>
  <si>
    <t>Organisation professionnelle</t>
  </si>
  <si>
    <t>SUNROCK
1 AVENUE D'ISLANDE</t>
  </si>
  <si>
    <t>SUNROCK</t>
  </si>
  <si>
    <t>http://www.sunrock.fr</t>
  </si>
  <si>
    <t>VILLEBON S/ YVETTE</t>
  </si>
  <si>
    <t>GENERATION NUMERIQUE</t>
  </si>
  <si>
    <t>https://x.com/assogenum?lang=fr</t>
  </si>
  <si>
    <t>https://asso-generationnumerique.fr/</t>
  </si>
  <si>
    <t>GRK</t>
  </si>
  <si>
    <t>https://www.linkedin.com/company/grk-ic/</t>
  </si>
  <si>
    <t>https://www.grk-ic.com/</t>
  </si>
  <si>
    <t>PARIS 11</t>
  </si>
  <si>
    <t>BD DES ARCADES</t>
  </si>
  <si>
    <t>CHAMBRE REGIONALE D'AGRICULTURE NOUVELLE-AQUITAINE</t>
  </si>
  <si>
    <t>https://nouvelle-aquitaine.chambres-agriculture.fr/</t>
  </si>
  <si>
    <t>LIMOGES</t>
  </si>
  <si>
    <t>41 RUEDU FOUR</t>
  </si>
  <si>
    <t>FONDATION INSTITUT DE RECHERCHE POUR LE DEVELOPPEMENT DURABLE ET LES RELATIONS INTERNATIONALES</t>
  </si>
  <si>
    <t>https://fr-fr.facebook.com/institutiddri/</t>
  </si>
  <si>
    <t>https://www.linkedin.com/company/iddri/</t>
  </si>
  <si>
    <t>https://twitter.com/IDDRI_ThinkTank</t>
  </si>
  <si>
    <t>https://www.iddri.org</t>
  </si>
  <si>
    <t>PARIS 6</t>
  </si>
  <si>
    <t>Groupe de réflexion (think tank)</t>
  </si>
  <si>
    <t>2 RUEPILLET WILL</t>
  </si>
  <si>
    <t>GENERALI FRANCE</t>
  </si>
  <si>
    <t>http://www.generali.fr/</t>
  </si>
  <si>
    <t>PARIS 9</t>
  </si>
  <si>
    <t>SYND PROF TERRASSIERS DE FRANCE</t>
  </si>
  <si>
    <t>https://www.linkedin.com/showcase/sptf-terrassiers/?viewAsMember=true</t>
  </si>
  <si>
    <t>PARIS 8</t>
  </si>
  <si>
    <t>BOOMERS EN MOUVEMENT</t>
  </si>
  <si>
    <t>null</t>
  </si>
  <si>
    <t>Groupe de réflexion (think tank) </t>
  </si>
  <si>
    <t xml:space="preserve">Thinkthank, collectif de personnes physiques </t>
  </si>
  <si>
    <t>69 RUEDU CHEVALERET</t>
  </si>
  <si>
    <t>L'ALLIANCE DE LA PRESSE D'INFORMATION GENERALE</t>
  </si>
  <si>
    <t>https://twitter.com/Alliance_Presse</t>
  </si>
  <si>
    <t>https://www.alliancepresse.fr</t>
  </si>
  <si>
    <t>PARIS 13</t>
  </si>
  <si>
    <t>EMERIGE</t>
  </si>
  <si>
    <t>https://www.emerige.com</t>
  </si>
  <si>
    <t>PARIS 16</t>
  </si>
  <si>
    <t>79, rue Périer
Fédération Nationale des Syndicats d'Internes en Pharmacie et Biologie Médicale c/o FAGE</t>
  </si>
  <si>
    <t>FEDERATION NATIONALE DES SYNDICATS D'INTERNES EN PHARMACIE ET BIOLOGIE MEDICALE</t>
  </si>
  <si>
    <t>https://www.facebook.com/fnsip/?eid=ARAPFi0GbavoPr_CaNjtL21CgkIUMyVzMTgMqeX44bZChZZ3_VUTYnJtmrzvenUvvBuaaUP0s85a2DI0</t>
  </si>
  <si>
    <t>https://www.linkedin.com/in/fnsip-bm-b9306187/</t>
  </si>
  <si>
    <t>https://twitter.com/fnsip_bm</t>
  </si>
  <si>
    <t>http://www.fnsipbm.fr/</t>
  </si>
  <si>
    <t>MONTROUGE</t>
  </si>
  <si>
    <t>Chez Acapace 39 rue de Washington</t>
  </si>
  <si>
    <t>Silvita</t>
  </si>
  <si>
    <t>https://www.silvita.fr/</t>
  </si>
  <si>
    <t>173 chemin de la croix</t>
  </si>
  <si>
    <t>DEFENSE NBC</t>
  </si>
  <si>
    <t>https://www.defensenbc.fr/</t>
  </si>
  <si>
    <t>TRANS EN PROVENCE</t>
  </si>
  <si>
    <t>Autre organisation</t>
  </si>
  <si>
    <t>Nouvelle catégorie : GIE</t>
  </si>
  <si>
    <t xml:space="preserve">FEDERATION  REGIONALE DES SYNDICATS  D'EXPLOITANTS AGRICOLES DE BOURGOGNE  FRANCHE-COMTE
ESPACE VALENTIN EST  12 Route de Franche-Comté 
25480  ECOLE  VALENTIN </t>
  </si>
  <si>
    <t>FRSEA BOURGOGNE FRANCHE COMTE</t>
  </si>
  <si>
    <t>https://www.facebook.com/frsea.franchecomte</t>
  </si>
  <si>
    <t>https://twitter.com/frseafc</t>
  </si>
  <si>
    <t>FEDERATION REGIONALE DES SYNDICATS D'EXPLOITANTS AGRICOLES BOURGOGNE FRANCHE COMTE</t>
  </si>
  <si>
    <t>ECOLE  VALENTIN</t>
  </si>
  <si>
    <t>125, rue Aristide Briand</t>
  </si>
  <si>
    <t>ASSOCIATION DE DEFENSE DES ENTREPRISES PENALISEES PAR L'AFFILIATION A UNE CAISSE DE CONGES PAYES DU BATIMENT (ADEPACCOPAB)</t>
  </si>
  <si>
    <t>LEVALLOIS-PERRET</t>
  </si>
  <si>
    <t>Site membres entreprises</t>
  </si>
  <si>
    <t>Permet d'exercer recours contre textes législatifs</t>
  </si>
  <si>
    <t>36 CHEMINDU CHIRON BRULIN</t>
  </si>
  <si>
    <t>CAPUCINE FANDRE CONSEIL</t>
  </si>
  <si>
    <t>L'ILE-D'YEU</t>
  </si>
  <si>
    <t>62 AVENUE LAVOISIER</t>
  </si>
  <si>
    <t>DROITS DES LYCÉENS</t>
  </si>
  <si>
    <t>https://www.facebook.com/droitsdeslyceens</t>
  </si>
  <si>
    <t>https://www.twitter.com/droitslyceens</t>
  </si>
  <si>
    <t>https://www.droitsdeslyceens.com</t>
  </si>
  <si>
    <t>CHELLES</t>
  </si>
  <si>
    <t>Vient en aide aux lycéens</t>
  </si>
  <si>
    <t>36 QUAI HENRI IV</t>
  </si>
  <si>
    <t>LBP AM</t>
  </si>
  <si>
    <t>https://www.lbpam.com/fr</t>
  </si>
  <si>
    <t>Société commerciale et civile (autre que cabinet d’avocats et société de conseil) </t>
  </si>
  <si>
    <t>ALSTOM TRANSPORT SA
48 RUE ALBERT DHALENNE
CS 40212</t>
  </si>
  <si>
    <t>ALSTOM TRANSPORT SA</t>
  </si>
  <si>
    <t>https://www.facebook.com/ALSTOM</t>
  </si>
  <si>
    <t>https://www.linkedin.com/company/alstom</t>
  </si>
  <si>
    <t>https://twitter.com/alstom</t>
  </si>
  <si>
    <t>http://www.alstom.com/</t>
  </si>
  <si>
    <t>ST OUEN CEDEX</t>
  </si>
  <si>
    <t>21 RUECAMILLE DESMOULINS</t>
  </si>
  <si>
    <t>VIDAL FRANCE</t>
  </si>
  <si>
    <t>https://www.linkedin.com/company/vidal/</t>
  </si>
  <si>
    <t>https://www.vidalfrance.com/</t>
  </si>
  <si>
    <t>COLLECTIF EFFINERGIE_x000D_
4 AV RECTEUR POINCARE</t>
  </si>
  <si>
    <t>COLLECTIF EFFINERGIE</t>
  </si>
  <si>
    <t>https://www.linkedin.com/company/effinergie</t>
  </si>
  <si>
    <t>https://www.effinergie.org/web/</t>
  </si>
  <si>
    <t>FEDER BATIMENT TRAVAUX PUBLICS MAYENNE
FED BTP 53
7 RUE DE PARADIS
CS 40406</t>
  </si>
  <si>
    <t>FEDER BATIMENT TRAVAUX PUBLICS MAYENNE</t>
  </si>
  <si>
    <t>https://www.facebook.com/FFB53/</t>
  </si>
  <si>
    <t>https://www.linkedin.com/company/ffb-mayenne/</t>
  </si>
  <si>
    <t>https://twitter.com/home</t>
  </si>
  <si>
    <t>http://www.btp53.fr</t>
  </si>
  <si>
    <t>FÉDÉRATION DU BÂTIMENT ET DES TRAVAUX PUBLICS DE LA MAYENNE</t>
  </si>
  <si>
    <t>FBTP 53</t>
  </si>
  <si>
    <t>LAVAL CADEX</t>
  </si>
  <si>
    <t>30 AV. ALBERT 1ER</t>
  </si>
  <si>
    <t>VISITATIO - VOISINS ET SOINS</t>
  </si>
  <si>
    <t>https://www.facebook.com/visitatiovoisinsetsoins</t>
  </si>
  <si>
    <t>https://www.linkedin.com/company/visitatiovoisinsetsoins/</t>
  </si>
  <si>
    <t>https://wwwhttps://www.voisinsetsoins.org/</t>
  </si>
  <si>
    <t>RUEIL-MALMAISON</t>
  </si>
  <si>
    <t>FINANCIERE DE L'ECHIQUIER</t>
  </si>
  <si>
    <t>https://lfde.com</t>
  </si>
  <si>
    <t>1 RUEMOLIERE</t>
  </si>
  <si>
    <t>MONSENIOR</t>
  </si>
  <si>
    <t>https://www.facebook.com/MonSeniorOfficiel</t>
  </si>
  <si>
    <t>https://fr.linkedin.com/company/monsenior</t>
  </si>
  <si>
    <t>https://www.monsenior.fr/</t>
  </si>
  <si>
    <t>GRENOBLE</t>
  </si>
  <si>
    <t xml:space="preserve"> 33 rue d'Emmerez de Charmoy</t>
  </si>
  <si>
    <t>SYNDICAT DU SUCRE DE LA REUNION</t>
  </si>
  <si>
    <t>https://sucre.re/</t>
  </si>
  <si>
    <t>SAINT-DENIS</t>
  </si>
  <si>
    <t>6 villa Bosquet</t>
  </si>
  <si>
    <t>BLENDERS</t>
  </si>
  <si>
    <t>229 RUEJOSEPH FONTANET</t>
  </si>
  <si>
    <t>PROPELLET FRANCE</t>
  </si>
  <si>
    <t>CHAMBERY</t>
  </si>
  <si>
    <t>79 rue Périer</t>
  </si>
  <si>
    <t>FEDERATION NATIONALE DES ETUDIANTS EN KINESITHERAPIE FNEK</t>
  </si>
  <si>
    <t>https://www.facebook.com/FNEK.officiel/</t>
  </si>
  <si>
    <t>https://twitter.com/La_FNEK</t>
  </si>
  <si>
    <t>http://www.fnek.fr</t>
  </si>
  <si>
    <t>Montrouge</t>
  </si>
  <si>
    <t>Fédération étudiants (pros en devenir)</t>
  </si>
  <si>
    <t>133 RUE DE LA ROQUETTE</t>
  </si>
  <si>
    <t>CONFEDERATION NATIONALE DE L'EQUIPEMENT DU FOYER</t>
  </si>
  <si>
    <t>https://lacnef.fr/</t>
  </si>
  <si>
    <t>14 AVENUE DE L'OPERA</t>
  </si>
  <si>
    <t>ASSOC LES METIERS DE LA SECURITE</t>
  </si>
  <si>
    <t>https://www.linkedin.com/company/adms-securite</t>
  </si>
  <si>
    <t>https://www.adms-securite.fr</t>
  </si>
  <si>
    <t>AGENCE DES MEDECINES COMPLEMENTAIRES ET ALTERNATIVES (A-MCA)</t>
  </si>
  <si>
    <t>892404559</t>
  </si>
  <si>
    <t>https://www.agencemca.fr/</t>
  </si>
  <si>
    <t>PANTIN</t>
  </si>
  <si>
    <t>BALTASAR</t>
  </si>
  <si>
    <t>https://fr.linkedin.com/company/baltasarparis</t>
  </si>
  <si>
    <t>https://www.baltasar.paris/</t>
  </si>
  <si>
    <t>TEKSIAL
54 AVENUE JEAN JAURES</t>
  </si>
  <si>
    <t>TEKSIAL</t>
  </si>
  <si>
    <t>https://www.linkedin.com/company/teksial</t>
  </si>
  <si>
    <t>https://twitter.com/teksial</t>
  </si>
  <si>
    <t>http://www.teksial.com</t>
  </si>
  <si>
    <t>COLOMBES</t>
  </si>
  <si>
    <t>3 RUE IRENE JOLIOT-CURIE</t>
  </si>
  <si>
    <t>UI DES COTES D'ARMOR</t>
  </si>
  <si>
    <t>https://www.linkedin.com/company/uimm-22/</t>
  </si>
  <si>
    <t>https://www.uimm22.fr/</t>
  </si>
  <si>
    <t>PLOUFRAGAN</t>
  </si>
  <si>
    <t>[ND] [ND]</t>
  </si>
  <si>
    <t>https://www.linkedin.com/in/fred-guillo-consultantlobbying/</t>
  </si>
  <si>
    <t>ARGENTEUIL</t>
  </si>
  <si>
    <t>Travailleur indépendant</t>
  </si>
  <si>
    <t>21 AVGEORGES POMPIDOU</t>
  </si>
  <si>
    <t>MILENCE FRANCE SAS</t>
  </si>
  <si>
    <t>https://www.linkedin.com/company/milence1</t>
  </si>
  <si>
    <t>https://twitter.com/MilenceEU</t>
  </si>
  <si>
    <t>https://milence.com/</t>
  </si>
  <si>
    <t>LYON 3EME</t>
  </si>
  <si>
    <t>56 RUEGAY LUSSAC</t>
  </si>
  <si>
    <t>FORUM D'ECHANGES ET DE RENCONTRES ADMINISTRATIFS MONDIAUX</t>
  </si>
  <si>
    <t>PARIS 5</t>
  </si>
  <si>
    <t>15 avenue Jean-Baptiste LEBAS</t>
  </si>
  <si>
    <t>DELCOURT CONSULTING</t>
  </si>
  <si>
    <t>ROUBAIX</t>
  </si>
  <si>
    <t>UNION DES SYNDICATS DE L IMMOBILIER
32 RUE RENNEQUIN</t>
  </si>
  <si>
    <t>UNION DES SYNDICATS DE L'IMMOBILIER</t>
  </si>
  <si>
    <t>https://www.facebook.com/unis.immo.fr</t>
  </si>
  <si>
    <t>https://www.linkedin.com/company/unis---union-des-syndicats-de-l'immobilier/</t>
  </si>
  <si>
    <t>https://twitter.com/unis_immo</t>
  </si>
  <si>
    <t>http://www.unis-immo.fr/</t>
  </si>
  <si>
    <t>UNIS SYNDICAT IMMOBILIER</t>
  </si>
  <si>
    <t>ASS MARTINIQUAISE POUR LA PROMOTION DE L'INDUSTRIE
CTRE D'AFFAIRES GOUYER BAT PIERRE 2E ET
CALIFORNIE</t>
  </si>
  <si>
    <t>ASS MARTINIQUAISE PROMOTION L'INDUSTRIE</t>
  </si>
  <si>
    <t>https://www.facebook.com/ampimartinique</t>
  </si>
  <si>
    <t>https://www.linkedin.com/in/ampi-martinique/</t>
  </si>
  <si>
    <t>https://x.com/AMPI_MQ</t>
  </si>
  <si>
    <t>http://www.industrie.mq</t>
  </si>
  <si>
    <t>MARTINIQUE</t>
  </si>
  <si>
    <t>LE LAMENTIN</t>
  </si>
  <si>
    <t>INVIVO GROUP
83 AVENUE DE LA GRANDE ARMEE</t>
  </si>
  <si>
    <t>INVIVO GROUP</t>
  </si>
  <si>
    <t>https://www.facebook.com/GroupeINVIVO</t>
  </si>
  <si>
    <t>https://www.linkedin.com/company/groupe-invivo/</t>
  </si>
  <si>
    <t>https://twitter.com/InVivoGroup</t>
  </si>
  <si>
    <t>https://www.invivo-group.com/</t>
  </si>
  <si>
    <t>Coopérative agricole</t>
  </si>
  <si>
    <t>POINT DE CONTACT</t>
  </si>
  <si>
    <t>https://www.facebook.com/pointdecontact/</t>
  </si>
  <si>
    <t>https://www.linkedin.com/company/11736590/admin/feed/posts/</t>
  </si>
  <si>
    <t>https://twitter.com/PointdeContact</t>
  </si>
  <si>
    <t>https://www.pointdecontact.net/</t>
  </si>
  <si>
    <t>7 RUEGARANCIERE</t>
  </si>
  <si>
    <t>UNION DES PROFESSIONNELS DU CBD</t>
  </si>
  <si>
    <t>https://www.facebook.com/unionprocbd?mibextid=ZbWKwL</t>
  </si>
  <si>
    <t>https://www.linkedin.com/company/union-des-professionnels-du-cbd/</t>
  </si>
  <si>
    <t>https://twitter.com/UPCBDfr?t=CabeAuHTgQQcB7RlmVGQvA&amp;s=09</t>
  </si>
  <si>
    <t>https://www.upcbd.org</t>
  </si>
  <si>
    <t>OCTOPUS ENERGY FRANCE</t>
  </si>
  <si>
    <t>https://www.facebook.com/OctopusEnergyFr/</t>
  </si>
  <si>
    <t>https://www.linkedin.com/company/octopusenergy/</t>
  </si>
  <si>
    <t>https://www.octopusenergy.fr/</t>
  </si>
  <si>
    <t>ASSOCIATION NATIONALE DES LIGUES DE SPORT PROFESSIONNEL</t>
  </si>
  <si>
    <t>https://www.anlsp.fr</t>
  </si>
  <si>
    <t>ANLSP</t>
  </si>
  <si>
    <t>Nouvelle catégorie : fédérations sportives</t>
  </si>
  <si>
    <t xml:space="preserve">fédération professionnelle ? </t>
  </si>
  <si>
    <t>132 ROUTEDE DIJON</t>
  </si>
  <si>
    <t>CONFEDERATION DES APPELLATIONS ET DES VIGNERONS DE BOURGOGNE</t>
  </si>
  <si>
    <t>https://www.facebook.com/people/CAVB-Conf%C3%A9d%C3%A9ration-des-Appellations-et-des-Vignerons-de-Bourgogne/100057482468119/</t>
  </si>
  <si>
    <t>https://www.linkedin.com/company/conf%C3%A9d%C3%A9ration-des-appellations-et-des-vignerons-de-bourgogne/</t>
  </si>
  <si>
    <t>https://www.cavb.fr/</t>
  </si>
  <si>
    <t>BEAUNE</t>
  </si>
  <si>
    <t>UNION DES ENTREPRISES DU FINISTERE</t>
  </si>
  <si>
    <t>https://www.facebook.com/people/Medef-Finist%C3%A8re/100064717957508/</t>
  </si>
  <si>
    <t>https://fr.linkedin.com/company/medef-finistere</t>
  </si>
  <si>
    <t>https://medef-finistere.com/fr/</t>
  </si>
  <si>
    <t>QUIMPER</t>
  </si>
  <si>
    <t>200 CHAUSSEE FERNAND FOREST</t>
  </si>
  <si>
    <t>MACO PRODUCTIONS</t>
  </si>
  <si>
    <t>https://www.linkedin.com/company/macopharma/</t>
  </si>
  <si>
    <t>https://www.macopharma.com/</t>
  </si>
  <si>
    <t>TOURCOING</t>
  </si>
  <si>
    <t>FEDER DEP SYNDICATS EXPLOITANT AGRICOL
SAFRAN
2 AVENUE GEORGES GUINGOUIN</t>
  </si>
  <si>
    <t>FEDER DEP SYNDICATS EXPLOITANT AGRICOLE</t>
  </si>
  <si>
    <t>PANAZOL</t>
  </si>
  <si>
    <t>41 BIS BD DE LA TOUR MAUBOURG</t>
  </si>
  <si>
    <t>SOC AFCA ASSOCIATION</t>
  </si>
  <si>
    <t>https://afca-cial.fr/</t>
  </si>
  <si>
    <t>PARIS 7</t>
  </si>
  <si>
    <t>SYNDICAT NATIONAL FABRIC SUCRE SNFS
25, place de la Madeleine</t>
  </si>
  <si>
    <t>SYNDICAT NATIONAL FABRIC SUCRE SNFS</t>
  </si>
  <si>
    <t>http://www.snfs.fr</t>
  </si>
  <si>
    <t>SYNDICAT NATIONAL DES FABRICANTS DE SUCRE</t>
  </si>
  <si>
    <t>SNFS</t>
  </si>
  <si>
    <t>ASSOCIATION INDEPENDANTE DES UTILISATEURS DE CIGARETTE ELECTRONIQUE (AIDUCE)</t>
  </si>
  <si>
    <t>https://www.facebook.com/Aiduce</t>
  </si>
  <si>
    <t>https://twitter.com/Aiduce</t>
  </si>
  <si>
    <t>http://www.aiduce.fr</t>
  </si>
  <si>
    <t>CROSNE</t>
  </si>
  <si>
    <t>Fédération consommateurs</t>
  </si>
  <si>
    <t>15 RUEGENERAL CAMPREDON</t>
  </si>
  <si>
    <t>AGILITATION</t>
  </si>
  <si>
    <t>https://www.linkedin.com/in/romainbessuges/</t>
  </si>
  <si>
    <t>https://axept.io</t>
  </si>
  <si>
    <t>MONTPELLIER</t>
  </si>
  <si>
    <t>HEPHAISTOS CONSEIL</t>
  </si>
  <si>
    <t>http://www.hephaistosconseil.com/</t>
  </si>
  <si>
    <t>DE SANGOSSE_x000D_
BONNEL</t>
  </si>
  <si>
    <t>DE SANGOSSE</t>
  </si>
  <si>
    <t>https://www.linkedin.com/company/de-sangosse</t>
  </si>
  <si>
    <t>https://www.twitter.com/DESANGOSSE/</t>
  </si>
  <si>
    <t>https://www.desangosse.fr/</t>
  </si>
  <si>
    <t>PONT DU CASSE</t>
  </si>
  <si>
    <t>CONF NAT PROD VINS EAUX DE VIE
12 RUE SAINTE ANNE</t>
  </si>
  <si>
    <t>CONF NAT PROD VINS EAUX DE VIE</t>
  </si>
  <si>
    <t>https://www.facebook.com/cnaoc.org</t>
  </si>
  <si>
    <t>https://twitter.com/cnaoc</t>
  </si>
  <si>
    <t>http://cnaoc.org/</t>
  </si>
  <si>
    <t>106 AVENUE MARX DORMOY</t>
  </si>
  <si>
    <t>DOMISERVE HOLDING</t>
  </si>
  <si>
    <t>https://www.linkedin.com/company/domiserve/</t>
  </si>
  <si>
    <t>https://www.domiserve.com/</t>
  </si>
  <si>
    <t>AERODROME D'ALBERTVILLE-TOURNON</t>
  </si>
  <si>
    <t>SAF AEROGROUP</t>
  </si>
  <si>
    <t>https://safaerogroup.com/</t>
  </si>
  <si>
    <t>TOURNON</t>
  </si>
  <si>
    <t>FRANCE FILIERE PECHE_x000D_
11 RUE SAINT GEORGES</t>
  </si>
  <si>
    <t>FRANCE FILIERE PECHE</t>
  </si>
  <si>
    <t>https://www.linkedin.com/company/france-filière-pêche/</t>
  </si>
  <si>
    <t>https://www.francefilierepeche.fr/</t>
  </si>
  <si>
    <t>ETABLISSEMENTS J SOUFFLET
QUAI SARRAIL</t>
  </si>
  <si>
    <t>ETABLISSEMENTS J. SOUFFLET</t>
  </si>
  <si>
    <t>https://twitter.com/groupesoufflet</t>
  </si>
  <si>
    <t>https://www.soufflet.com/</t>
  </si>
  <si>
    <t>NOGENT SUR SEINE</t>
  </si>
  <si>
    <t>LERMITE BLANCHE</t>
  </si>
  <si>
    <t>https://www.linkedin.com/in/blanchelermite/</t>
  </si>
  <si>
    <t>https://twitter.com/BlancheLermite</t>
  </si>
  <si>
    <t>https://www.lebullition.com/</t>
  </si>
  <si>
    <t>COUERON</t>
  </si>
  <si>
    <t>7 RUE TAYLOR</t>
  </si>
  <si>
    <t>EMPREINTES-ACCOMPAGNER LE DEUIL</t>
  </si>
  <si>
    <t>https://www.facebook.com/Empreintes.Asso</t>
  </si>
  <si>
    <t>https://www.linkedin.com/company/empreintes-asso</t>
  </si>
  <si>
    <t>https://www.empreintes-asso.com/</t>
  </si>
  <si>
    <t>PARIS 10</t>
  </si>
  <si>
    <t>ORDRE DES ARCHITECTES
12 BOULEVARD THEODORE THURNER</t>
  </si>
  <si>
    <t>ORDRE DES ARCHITECTES</t>
  </si>
  <si>
    <t>https://www.facebook.com/croapaca</t>
  </si>
  <si>
    <t>https://www.linkedin.com/company/2712922/admin/</t>
  </si>
  <si>
    <t>https://twitter.com/croapaca</t>
  </si>
  <si>
    <t>https://www.architectes.org/provence-alpes-cote-d-azur</t>
  </si>
  <si>
    <t>CONSEIL REGIONAL DE L'ORDRE DES ARCHITECTES PACA</t>
  </si>
  <si>
    <t>MARSEILLE</t>
  </si>
  <si>
    <t>10 bis BOULEVARD DE BONNE NOUVELLE</t>
  </si>
  <si>
    <t>ASSEMBLEE DES DIRECTEURS D'IUT</t>
  </si>
  <si>
    <t>https://www.linkedin.com/company/association-des-directeurs-d'iut/</t>
  </si>
  <si>
    <t>http://www.iut.fr</t>
  </si>
  <si>
    <t>EDELMAN SA
31 rue de Miromesnil</t>
  </si>
  <si>
    <t>EDELMAN SA</t>
  </si>
  <si>
    <t>https://www.facebook.com/edelman/</t>
  </si>
  <si>
    <t>https://www.linkedin.com/company/edelman/</t>
  </si>
  <si>
    <t>https://twitter.com/Edelman_fr</t>
  </si>
  <si>
    <t>https://www.edelman.fr/</t>
  </si>
  <si>
    <t>ELAN EDELMAN</t>
  </si>
  <si>
    <t>9 RUE DES CUIRASSIERS</t>
  </si>
  <si>
    <t>NEWCLEO</t>
  </si>
  <si>
    <t>BIEN COMMUN ADVISORY</t>
  </si>
  <si>
    <t>https://www.bcadvisory.fr/</t>
  </si>
  <si>
    <t>ACTION PUBLIQUE
12, rue Edmond Valentin</t>
  </si>
  <si>
    <t>ACTION PUBLIQUE</t>
  </si>
  <si>
    <t>https://www.facebook.com/actionpublique/</t>
  </si>
  <si>
    <t>http://www.actionpubliqueconseil.fr</t>
  </si>
  <si>
    <t>COSTA CROCIERE S.P.A.</t>
  </si>
  <si>
    <t>https://fr-fr.facebook.com/CostaCroisieres/</t>
  </si>
  <si>
    <t>https://www.linkedin.com/company/costa-crociere/</t>
  </si>
  <si>
    <t>https://twitter.com/CostaCruises</t>
  </si>
  <si>
    <t>https://www.costacroisieres.fr/</t>
  </si>
  <si>
    <t>Rueil-Malmaison</t>
  </si>
  <si>
    <t>Société commerciale</t>
  </si>
  <si>
    <t>JOUL
EKWATEUR
79-81 RUE DE CLICHY</t>
  </si>
  <si>
    <t>JOUL</t>
  </si>
  <si>
    <t>https://www.facebook.com/ekWateur/</t>
  </si>
  <si>
    <t>https://www.linkedin.com/company/joul-&amp;-cie/</t>
  </si>
  <si>
    <t>https://twitter.com/ekWateur</t>
  </si>
  <si>
    <t>https://ekwateur.fr</t>
  </si>
  <si>
    <t>PICOTY</t>
  </si>
  <si>
    <t>LA SOUTERRAINE</t>
  </si>
  <si>
    <t>VIDI CAPITAL</t>
  </si>
  <si>
    <t>https://fr.linkedin.com/company/vidi-capital</t>
  </si>
  <si>
    <t>https://www.vidi-capital.fr</t>
  </si>
  <si>
    <t>NEUILLY-SUR-SEINE</t>
  </si>
  <si>
    <t>30 RUED ALSACE</t>
  </si>
  <si>
    <t>L'OREAL FRANCE</t>
  </si>
  <si>
    <t>https://www.facebook.com/lorealfrance</t>
  </si>
  <si>
    <t>https://twitter.com/lorealfrance</t>
  </si>
  <si>
    <t>14 IMPDE CAMBILLOU</t>
  </si>
  <si>
    <t>AXE 3 E</t>
  </si>
  <si>
    <t>PONT-DU-CASSE</t>
  </si>
  <si>
    <t>23 AVCARNOT</t>
  </si>
  <si>
    <t>CASIO FRANCE</t>
  </si>
  <si>
    <t>https://world.casio.com/</t>
  </si>
  <si>
    <t>MASSY</t>
  </si>
  <si>
    <t>FED INTERDEP BATIMEN TP ILE FR
23 RUE CHARLES DE GAULLE</t>
  </si>
  <si>
    <t>FED INTERDEP BATIMEN TP ILE FR</t>
  </si>
  <si>
    <t>FEDERATION INTERDEPARTEMENTALE DU BATIMENT ET DES TRAVAUX PUBLICS D'ILE DE FRANCE</t>
  </si>
  <si>
    <t>FBTP ILE DE FRANCE</t>
  </si>
  <si>
    <t>LE PORT MARLY</t>
  </si>
  <si>
    <t>AGENCE NAT GESTION DECHETS RADIOACTIFS
PARC LA CROIX BLANCHE 1 7
1 RUE JEAN MONNET</t>
  </si>
  <si>
    <t>AGENCE NAT GESTION DECHETS RADIOACTIFS</t>
  </si>
  <si>
    <t>https://www.facebook.com/andra.france</t>
  </si>
  <si>
    <t>https://www.linkedin.com/company/andra_2/</t>
  </si>
  <si>
    <t>https://twitter.com/Andra_France</t>
  </si>
  <si>
    <t>http://www.andra.fr/</t>
  </si>
  <si>
    <t>AGENCE NATIONALE DE GESTION DES DECHETS RADIOACTIFS</t>
  </si>
  <si>
    <t>ANDRA</t>
  </si>
  <si>
    <t>CHATENAY MALABRY CEDEX</t>
  </si>
  <si>
    <t>Établissement public exerçant une activité industrielle et commerciale</t>
  </si>
  <si>
    <t>LIGUE DE FOOTBALL PROFESSIONNEL
6 RUE LEO DELIBES</t>
  </si>
  <si>
    <t>LIGUE DE FOOTBALL PROFESSIONNEL</t>
  </si>
  <si>
    <t>https://fr.linkedin.com/company/ligue-de-football-professionnel</t>
  </si>
  <si>
    <t>https://twitter.com/lfpfr</t>
  </si>
  <si>
    <t>http://www.lfp.fr/</t>
  </si>
  <si>
    <t>AKIEM</t>
  </si>
  <si>
    <t>https://www.akiem.com/fr/</t>
  </si>
  <si>
    <t>SAINT-OUEN-SUR-SEINE</t>
  </si>
  <si>
    <t>KASPERSKY LAB FRANCE</t>
  </si>
  <si>
    <t>https://www.facebook.com/kasperskylabfrance/</t>
  </si>
  <si>
    <t>https://www.linkedin.com/company/4974159/</t>
  </si>
  <si>
    <t>https://twitter.com/kasperskyfrance</t>
  </si>
  <si>
    <t>https://www.kaspersky.fr/</t>
  </si>
  <si>
    <t>PUTEAUX</t>
  </si>
  <si>
    <t>9-15 rue Rouget De Lisle</t>
  </si>
  <si>
    <t>CELLTRION HEALTHCARE FRANCE SAS</t>
  </si>
  <si>
    <t>https://celltrionhealthcare.fr</t>
  </si>
  <si>
    <t>Issy les Moulineaux</t>
  </si>
  <si>
    <t>6F Michelan 107 602 Yeongdong-daero, Gangnam-gu</t>
  </si>
  <si>
    <t>Espée &amp; Lancée</t>
  </si>
  <si>
    <t>http://www.espeelancee.com</t>
  </si>
  <si>
    <t>COREE</t>
  </si>
  <si>
    <t>SEOUL</t>
  </si>
  <si>
    <t>32 RUEBLANCHE</t>
  </si>
  <si>
    <t>GLADY</t>
  </si>
  <si>
    <t>https://fr.linkedin.com/company/gladyoff</t>
  </si>
  <si>
    <t>https://twitter.com/glady_off</t>
  </si>
  <si>
    <t>https://www.glady.com/</t>
  </si>
  <si>
    <t>149 RUE DE SEVRES</t>
  </si>
  <si>
    <t>IM'PACTES</t>
  </si>
  <si>
    <t>https://association.impactes.fr</t>
  </si>
  <si>
    <t>FEDERATION EUROPEENNE POUR TRANSPORT ET L ENVIRONNEMENT</t>
  </si>
  <si>
    <t>https://fr.linkedin.com/company/transport-environment-france-te-france</t>
  </si>
  <si>
    <t>https://www.transportenvironment.org/</t>
  </si>
  <si>
    <t>BELGIQUE</t>
  </si>
  <si>
    <t>Ixelles</t>
  </si>
  <si>
    <t>regroupe des ONG</t>
  </si>
  <si>
    <t>16 ALLEE MORTARIEU</t>
  </si>
  <si>
    <t>SEIYA CONSULTING</t>
  </si>
  <si>
    <t>https://www.linkedin.com/company/seiya-consulting/</t>
  </si>
  <si>
    <t>https://www.seiya-consulting.com</t>
  </si>
  <si>
    <t>MONTAUBAN</t>
  </si>
  <si>
    <t>11 RUEEMILE BRAULT</t>
  </si>
  <si>
    <t>ACTUAL GROUP</t>
  </si>
  <si>
    <t>LAVAL</t>
  </si>
  <si>
    <t>WARNER BROS. ENTERTAINMENT FRANCE</t>
  </si>
  <si>
    <t>NEUILLY SUR SEINE CEDEX</t>
  </si>
  <si>
    <t>17-19 Quai du Président Paul Doumer</t>
  </si>
  <si>
    <t>COMEXPOSIUM</t>
  </si>
  <si>
    <t>https://www.linkedin.com/company/comexposium/</t>
  </si>
  <si>
    <t>https://www.comexposium.com/</t>
  </si>
  <si>
    <t>COURBEVOIE</t>
  </si>
  <si>
    <t>MICROWAVE CHARACTERIZATION CENTER</t>
  </si>
  <si>
    <t>https://www.mc2-technologies.com/</t>
  </si>
  <si>
    <t>VILLENEUVE D'ASCQ</t>
  </si>
  <si>
    <t xml:space="preserve">9/11  RUE GUSTAVE EIFFEL </t>
  </si>
  <si>
    <t>FRANKI FONDATION</t>
  </si>
  <si>
    <t>https://franki.fayat.com/fr</t>
  </si>
  <si>
    <t>GRIGNY</t>
  </si>
  <si>
    <t>43 QUAI DE GRENELLE</t>
  </si>
  <si>
    <t>ORGANISATION ET DEVELOPPEMENT</t>
  </si>
  <si>
    <t>PARIS 15</t>
  </si>
  <si>
    <t>4 avenue du Chalutier sans pitié / BP 80226</t>
  </si>
  <si>
    <t>COMITE REGIONAL PORCIN</t>
  </si>
  <si>
    <t>https://eleveurdeporcsbreton.bzh/comite-regional-porcin-de-bretagne</t>
  </si>
  <si>
    <t>PLERIN</t>
  </si>
  <si>
    <t>FEDERATION FRANCAISE DE SKI
50 AVENUE DES MARQUISATS
CS 72451</t>
  </si>
  <si>
    <t>FEDERATION FRANCAISE DE SKI</t>
  </si>
  <si>
    <t>https://www.facebook.com/photo/?fbid=741867467986836&amp;set=a.552591826914402</t>
  </si>
  <si>
    <t>https://fr.linkedin.com/company/f%C3%A9d%C3%A9ration-fran%C3%A7aise-de-ski</t>
  </si>
  <si>
    <t>https://ffs.fr/</t>
  </si>
  <si>
    <t>ANNECY CEDEX</t>
  </si>
  <si>
    <t>GLAXOSMITHKLINE SANTE GRAND PUBLIC
23 RUE FRANCOIS JACOB</t>
  </si>
  <si>
    <t>GLAXOSMITHKLINE SANTE GRAND PUBLIC</t>
  </si>
  <si>
    <t>55 B RUEDE LYON</t>
  </si>
  <si>
    <t>PLANÈTE GRISE</t>
  </si>
  <si>
    <t>https://www.planetegrise.fr/</t>
  </si>
  <si>
    <t>https://twitter.com/MGrises</t>
  </si>
  <si>
    <t>https://matieres-grises.fr/</t>
  </si>
  <si>
    <t>PARIS 12</t>
  </si>
  <si>
    <t>20 RUEMARGUERITE DE ROCHECHOUART</t>
  </si>
  <si>
    <t>SOL</t>
  </si>
  <si>
    <t>https://www.facebook.com/SOLassociation/</t>
  </si>
  <si>
    <t>https://www.linkedin.com/company/solidarit-/?originalSubdomain=fr</t>
  </si>
  <si>
    <t>https://twitter.com/SOL_association</t>
  </si>
  <si>
    <t>https://www.sol-asso.fr/</t>
  </si>
  <si>
    <t>120 BD d'Henri Barbusse</t>
  </si>
  <si>
    <t>ASSOCIATION CARITATIVE ETUDIANTE POUR LA JEUNESSE</t>
  </si>
  <si>
    <t>https://www.facebook.com/100088142126500</t>
  </si>
  <si>
    <t>Draveil</t>
  </si>
  <si>
    <t>54 Quai Charles Pasqua</t>
  </si>
  <si>
    <t>DOCTOLIB</t>
  </si>
  <si>
    <t>https://about.doctolib.fr/</t>
  </si>
  <si>
    <t>Levallois-Perret</t>
  </si>
  <si>
    <t>16 PLDE L IRIS</t>
  </si>
  <si>
    <t>SUEZ</t>
  </si>
  <si>
    <t>https://twitter.com/suez?ref_src=twsrc%5Egoogle%7Ctwcamp%5Eserp%7Ctwgr%5Eauthor</t>
  </si>
  <si>
    <t>https://www.suez.com/fr</t>
  </si>
  <si>
    <t>MOREAU JB CONSULTANT</t>
  </si>
  <si>
    <t>CEYROUX</t>
  </si>
  <si>
    <t>Autodrome de Linas, BP 20212</t>
  </si>
  <si>
    <t>UTAC FRANCE</t>
  </si>
  <si>
    <t>https://fr.linkedin.com/company/utaccompany</t>
  </si>
  <si>
    <t>https://www.utac.com/</t>
  </si>
  <si>
    <t>MONTLHERY</t>
  </si>
  <si>
    <t>22 RUE DU SENTIER</t>
  </si>
  <si>
    <t>COMPASSION IN WORLD FARMING FRANCE</t>
  </si>
  <si>
    <t>https://www.facebook.com/ciwf.france</t>
  </si>
  <si>
    <t>https://www.linkedin.com/company/ciwffrance/</t>
  </si>
  <si>
    <t>https://twitter.com/CIWF_FR</t>
  </si>
  <si>
    <t>http://www.ciwf.fr</t>
  </si>
  <si>
    <t>PARIS 02</t>
  </si>
  <si>
    <t>L'AMEUBLEMENT FRANCAIS
120 AVENUE LEDRU ROLLIN</t>
  </si>
  <si>
    <t>UNION NATION INDUSTR AMEUBL</t>
  </si>
  <si>
    <t>https://www.facebook.com/ameublement.francais/</t>
  </si>
  <si>
    <t>https://www.linkedin.com/company/ameublement-français</t>
  </si>
  <si>
    <t>https://twitter.com/AmeublementFR</t>
  </si>
  <si>
    <t>http://www.ameublement.com/</t>
  </si>
  <si>
    <t>L'AMEUBLEMENT FRANÇAIS</t>
  </si>
  <si>
    <t>PERGAMON CONSULTING SERVICES
30 BOULEVARD HAUSSMANN</t>
  </si>
  <si>
    <t>PERGAMON CONSULTING SERVICES</t>
  </si>
  <si>
    <t>https://www.linkedin.com/company/pergamon-consulting-services</t>
  </si>
  <si>
    <t>https://pergamon.fr</t>
  </si>
  <si>
    <t>NEXTWASTE</t>
  </si>
  <si>
    <t>https://www.linkedin.com/company/nextwaste</t>
  </si>
  <si>
    <t>https://www.nextwaste.fr</t>
  </si>
  <si>
    <t>202 Rue d'Ornano</t>
  </si>
  <si>
    <t>CPME NOUVELLE-AQUITAINE - C.P.M.E. N.A.</t>
  </si>
  <si>
    <t>BORDEAUX</t>
  </si>
  <si>
    <t>Immeuble Atlantique Montparnasse
7/11 place des Cinq Martyrs du Lycée Buffon
75015 PARIS
Siège social : 255, rue de Vaugirard, 75015 PARIS</t>
  </si>
  <si>
    <t>FEDERATION NATIONALE MUTUALITE FRANCAISE</t>
  </si>
  <si>
    <t>https://www.facebook.com/mutualite.francaise</t>
  </si>
  <si>
    <t>https://twitter.com/mutualite_fr</t>
  </si>
  <si>
    <t>https://www.mutualite.fr/</t>
  </si>
  <si>
    <t>FNMF</t>
  </si>
  <si>
    <t>PARIS CEDEX 15</t>
  </si>
  <si>
    <t>4 RUEDE LA PIERRE LEVEE</t>
  </si>
  <si>
    <t>PERSPECTEEV</t>
  </si>
  <si>
    <t>LPCR GROUPE</t>
  </si>
  <si>
    <t>528570229</t>
  </si>
  <si>
    <t>AMICS
34 BOULEVARD DES ITALIENS</t>
  </si>
  <si>
    <t>ASS MECAN INDUST CONSTRUCTIONS SPECIALES</t>
  </si>
  <si>
    <t>https://www.linkedin.com/company/amics-le-syndicat-pro-m%C3%A9canique/people/?viewAsMember=true</t>
  </si>
  <si>
    <t>http://www.amics.fr/</t>
  </si>
  <si>
    <t>ASSOCIATION DE LA MÉCANIQUE INDUSTRIELLE ET DES CONSTRUCTIONS SPÉCIALES</t>
  </si>
  <si>
    <t>AMICS</t>
  </si>
  <si>
    <t>21 RUEDU SAUT DU LOUP</t>
  </si>
  <si>
    <t>DP INFLUENCE</t>
  </si>
  <si>
    <t>http://www.dp-influence.fr</t>
  </si>
  <si>
    <t>CHEVILLY-LARUE</t>
  </si>
  <si>
    <t xml:space="preserve">COMITE INTERPROFESSIONNEL DU POULET STANDARD ET CERTIFIE
ZAC ATALANTE CHAMPEAUX
3 ALLEE ERMENGARDE D'ANJOU
</t>
  </si>
  <si>
    <t>COMITE INTERPROFESSIONNEL POULET</t>
  </si>
  <si>
    <t>https://www.poulet-francais.fr/</t>
  </si>
  <si>
    <t>COMITÉ INTERPROFESSIONNEL DU POULET DE CHAIR</t>
  </si>
  <si>
    <t>CIPC</t>
  </si>
  <si>
    <t>regroupe les fédérations professionnelles de ce secteur</t>
  </si>
  <si>
    <t>UNAFOS
UNION NATIONALE ACTEURS FORMATION SECURITE
3, rue Jules Guesde
92300 LEVALLOIS PERRET</t>
  </si>
  <si>
    <t>UNION FRANCAISE DES ACTEURS DE COMPETENCE EN SECURITE - UFACS</t>
  </si>
  <si>
    <t>https://www.linkedin.com/company/64974298/</t>
  </si>
  <si>
    <t>https://twitter.com/UNAFOSnews</t>
  </si>
  <si>
    <t>https://www.unafos-securite.org</t>
  </si>
  <si>
    <t>UNION NATIONALE DES ACTEURS DE FORMATION EN SECURITE</t>
  </si>
  <si>
    <t>LEVALLOIS PERRET</t>
  </si>
  <si>
    <t>25 QUAIANDRE REYNIER</t>
  </si>
  <si>
    <t>TERRE DE LIENS</t>
  </si>
  <si>
    <t>https://www.facebook.com/terredeliens/</t>
  </si>
  <si>
    <t>https://www.linkedin.com/company/terre-de-liens/mycompany/</t>
  </si>
  <si>
    <t>https://twitter.com/Terredeliens</t>
  </si>
  <si>
    <t>https://terredeliens.org/</t>
  </si>
  <si>
    <t>CREST</t>
  </si>
  <si>
    <t>FONDS MONDIAL POUR LA NATURE FRANCE
WWF FRANCE
35-37 rue Baudin</t>
  </si>
  <si>
    <t>FONDS MONDIAL POUR LA NATURE FRANCE</t>
  </si>
  <si>
    <t>https://www.facebook.com/WWFFrance/</t>
  </si>
  <si>
    <t>https://www.linkedin.com/company/1041127/</t>
  </si>
  <si>
    <t>https://twitter.com/wwffrance</t>
  </si>
  <si>
    <t>https://www.wwf.fr</t>
  </si>
  <si>
    <t>Le Pré-Saint-Gervais</t>
  </si>
  <si>
    <t>Fondation</t>
  </si>
  <si>
    <t>GRANDS MOULINS DE PARIS</t>
  </si>
  <si>
    <t>ABANDON</t>
  </si>
  <si>
    <t>IVRY SUR SEINE CEDEX</t>
  </si>
  <si>
    <t>3 RUEDE L ARRIVEE</t>
  </si>
  <si>
    <t>EXANTER</t>
  </si>
  <si>
    <t>https://www.linkedin.com/company/cabinet-exanter/?originalSubdomain=fr</t>
  </si>
  <si>
    <t>https://exanter.fr</t>
  </si>
  <si>
    <t>UNION DES METIERS DE LA TERRE ET DE LA MER</t>
  </si>
  <si>
    <t>https://umtm.org/</t>
  </si>
  <si>
    <t>UNION REG MUTUALITE FRANCAISE REG CENT
5 QUAI DE LA SAUSSAYE</t>
  </si>
  <si>
    <t>UNION REG MUTUALITE FRANCAISE REG CENTRE</t>
  </si>
  <si>
    <t>https://www.facebook.com/profile.php?id=61550912860429&amp;locale=fr_FR</t>
  </si>
  <si>
    <t>https://www.linkedin.com/company/mutualité-française-centre-val-de-loire</t>
  </si>
  <si>
    <t>https://twitter.com/Mut_MFCVL</t>
  </si>
  <si>
    <t>https://centrevaldeloire.mutualite.fr/</t>
  </si>
  <si>
    <t>MUTUALITE FRANCAISE CENTRE VAL DE LOIRE</t>
  </si>
  <si>
    <t>BLOIS</t>
  </si>
  <si>
    <t>FONDATION POUR L ECOLE</t>
  </si>
  <si>
    <t>https://www.facebook.com/Fondationpourlecole/</t>
  </si>
  <si>
    <t>https://www.linkedin.com/company/fondationpourlecole/</t>
  </si>
  <si>
    <t>https://twitter.com/FondationEcole</t>
  </si>
  <si>
    <t>https://www.fondationpourlecole.org</t>
  </si>
  <si>
    <t>23 ALLDU BAILLI</t>
  </si>
  <si>
    <t>REMUE MENINGES</t>
  </si>
  <si>
    <t>https://www.linkedin.com/in/frederic-marchand-23397888/</t>
  </si>
  <si>
    <t>BAISIEUX</t>
  </si>
  <si>
    <t>DIM FRANCE SAS</t>
  </si>
  <si>
    <t>97 boulevard Malesherbes</t>
  </si>
  <si>
    <t>ALLIANCE DIGITALE</t>
  </si>
  <si>
    <t>https://www.linkedin.com/company/iab-france/?viewAsMember=true</t>
  </si>
  <si>
    <t>https://www.alliancedigitale.org</t>
  </si>
  <si>
    <t>PARIS 08</t>
  </si>
  <si>
    <t>CHAMBRE COMMERCE ET INDUSTRIE LA MAYEN
12 RUE DE VERDUN
CS 60239</t>
  </si>
  <si>
    <t>CHAMBRE COMMERCE ET INDUSTRIE LA MAYENNE</t>
  </si>
  <si>
    <t>https://www.facebook.com/CCIMayenne</t>
  </si>
  <si>
    <t>https://www.linkedin.com/company/ccimayenne</t>
  </si>
  <si>
    <t>https://twitter.com/CCIMayenne</t>
  </si>
  <si>
    <t>http://www.mayenne.cci.fr/</t>
  </si>
  <si>
    <t>CCI 53</t>
  </si>
  <si>
    <t>SOGETREL</t>
  </si>
  <si>
    <t>https://www.sogetrel.fr/</t>
  </si>
  <si>
    <t>ISSY LES MOULINEAUX</t>
  </si>
  <si>
    <t>FEDERAT FRANCAISE DE LA FRANCHISE</t>
  </si>
  <si>
    <t>FÉDÉRATION FRANÇAISE DE LA FRANCHISE</t>
  </si>
  <si>
    <t>13 RUEPAGES</t>
  </si>
  <si>
    <t>FLYING WHALES</t>
  </si>
  <si>
    <t>https://www.linkedin.com/company/flying-whales/</t>
  </si>
  <si>
    <t>https://www.flying-whales.com/</t>
  </si>
  <si>
    <t>SURESNES</t>
  </si>
  <si>
    <t>650 AVDE LA PETITE CAMARGUE</t>
  </si>
  <si>
    <t>ROYAL CANIN SAS</t>
  </si>
  <si>
    <t>https://www.linkedin.com/company/royalcanin/?originalSubdomain=fr</t>
  </si>
  <si>
    <t>https://twitter.com/RoyalCanin?ref_src=twsrc%5Egoogle%7Ctwcamp%5Eserp%7Ctwgr%5Eauthor</t>
  </si>
  <si>
    <t>https://www.royalcanin.com/fr</t>
  </si>
  <si>
    <t>AIMARGUES</t>
  </si>
  <si>
    <t>MAS DE SAPORTA CS 10010</t>
  </si>
  <si>
    <t>CHAMBRE D AGRICULTURE DE L HERAULT</t>
  </si>
  <si>
    <t>https://herault.chambre-agriculture.fr/</t>
  </si>
  <si>
    <t>LATTES</t>
  </si>
  <si>
    <t>CHAMBRE DEP AGRICULTURE ALPES MARITIMES</t>
  </si>
  <si>
    <t>https://paca.chambres-agriculture.fr/la-chambre-dagriculture-alpes-maritimes/</t>
  </si>
  <si>
    <t>nice cedex 3</t>
  </si>
  <si>
    <t>LIGUE DES AUTEURS PROFESSIONNELS</t>
  </si>
  <si>
    <t>https://www.facebook.com/LigueAuteursPro/</t>
  </si>
  <si>
    <t>https://twitter.com/LigueAuteursPro</t>
  </si>
  <si>
    <t>https://ligue.auteurs.pro/</t>
  </si>
  <si>
    <t>Syndicat</t>
  </si>
  <si>
    <t>82 RUE DE LA VICTOIRE</t>
  </si>
  <si>
    <t>SC DES AUTEURS ARTS VISUELS IMAGE FIXE</t>
  </si>
  <si>
    <t>https://www.saif.fr/</t>
  </si>
  <si>
    <t>ORDRE AVOCAT CONSEIL ETAT</t>
  </si>
  <si>
    <t>PARIS 1</t>
  </si>
  <si>
    <t>CDJA DE HAUTE CORSE
MAISON DE L AGRICULTURE
15 AVENUE JEAN ZUCCARELLI</t>
  </si>
  <si>
    <t>CDJA DE HAUTE CORSE</t>
  </si>
  <si>
    <t>https://www.facebook.com/Ghjovani-Agricultori-di-U-Cismonte-317443955253790/?fref=ts</t>
  </si>
  <si>
    <t>https://www.ja2b.corsica/</t>
  </si>
  <si>
    <t>JEUNES AGRICULTEURS HAUTE CORSE 2B</t>
  </si>
  <si>
    <t>BASTIA</t>
  </si>
  <si>
    <t>TREMA</t>
  </si>
  <si>
    <t>https://www.linkedin.com/in/françois-coën-b432b630/?originalSubdomain=fr</t>
  </si>
  <si>
    <t>AMIENS</t>
  </si>
  <si>
    <t>FEDERATION FRANCAISE D EQUITATION
NORD
PARC EQUESTRE FEDERAL
SAINT MAURICE</t>
  </si>
  <si>
    <t>FEDERATION FRANCAISE D EQUITATION</t>
  </si>
  <si>
    <t>https://www.facebook.com/FFEquitation/</t>
  </si>
  <si>
    <t>https://fr.linkedin.com/company/f%C3%A9d%C3%A9ration-fran%C3%A7aise-d%27equitation</t>
  </si>
  <si>
    <t>https://twitter.com/FFEquitation</t>
  </si>
  <si>
    <t>https://www.ffe.com/</t>
  </si>
  <si>
    <t>FFE</t>
  </si>
  <si>
    <t>LAMOTTE BEUVRON</t>
  </si>
  <si>
    <t>BRUNSWICK
69 BOULEVARD HAUSSMANN</t>
  </si>
  <si>
    <t>BRUNSWICK</t>
  </si>
  <si>
    <t>https://www.brunswickgroup.com/home/</t>
  </si>
  <si>
    <t>SYND NATIONAL PROFESSIONELS IMMOBILIER
26 AVENUE VICTOR HUGO</t>
  </si>
  <si>
    <t>SYND NATIONAL PROFESSIONELS IMMOBILIERS</t>
  </si>
  <si>
    <t>https://www.facebook.com/SNPI.fr</t>
  </si>
  <si>
    <t>https://www.linkedin.com/company/snpi-syndicat-national-des-professionnels-immobiliers/</t>
  </si>
  <si>
    <t>https://twitter.com/SNPI_fr</t>
  </si>
  <si>
    <t>http://www.snpi.com</t>
  </si>
  <si>
    <t>SYNDICAT NATIONAL DES PROFESSIONNELS DE L'IMMOBILIER</t>
  </si>
  <si>
    <t>SNPI</t>
  </si>
  <si>
    <t>COMFLUENCE
17 BOULEVARD MALESHERBES</t>
  </si>
  <si>
    <t>COMFLUENCE</t>
  </si>
  <si>
    <t>http://www.comfluence.fr/</t>
  </si>
  <si>
    <t>15 RUE SENTE A MY</t>
  </si>
  <si>
    <t>VIVEST SOCIETE ANONYME D'HABITATIONS A LOYER MODERE</t>
  </si>
  <si>
    <t>https://www.linkedin.com/company/vivest-al/</t>
  </si>
  <si>
    <t>https://vivest.fr/</t>
  </si>
  <si>
    <t>METZ</t>
  </si>
  <si>
    <t>KFC FRANCE SAS
TOUR W - 102 TERRASSE BOIELDIEU</t>
  </si>
  <si>
    <t>KFC FRANCE SAS</t>
  </si>
  <si>
    <t>https://www.kfc.fr/</t>
  </si>
  <si>
    <t xml:space="preserve">2126 Boulevard de la Défense
</t>
  </si>
  <si>
    <t>T.EN CORPORATE SERVICES</t>
  </si>
  <si>
    <t>https://www.linkedin.com/company/technip-energies/mycompany/</t>
  </si>
  <si>
    <t>https://www.ten.com/fr</t>
  </si>
  <si>
    <t>NANTERRE</t>
  </si>
  <si>
    <t>PARENTS ET FEMINISTES</t>
  </si>
  <si>
    <t>https://www.facebook.com/parentsetfeministes/</t>
  </si>
  <si>
    <t>https://www.linkedin.com/company/parents-féministes?originalSubdomain=fr</t>
  </si>
  <si>
    <t>https://twitter.com/PFeministes/</t>
  </si>
  <si>
    <t>https://parentsetfeministes.com</t>
  </si>
  <si>
    <t>FNAC DARTY PARTICIPATIONS ET SERVICES
ZAC PORT D IVRY
9 RUE DES BATEAUX LAVOIRS</t>
  </si>
  <si>
    <t>FNAC DARTY PARTICIPATIONS ET SERVICES</t>
  </si>
  <si>
    <t>http://www.fnacdarty.com/</t>
  </si>
  <si>
    <t>IVRY SUR SEINE</t>
  </si>
  <si>
    <t>FED DEPART SYNDICATS EXPLOITAT AGRICOL
418 RUE ARISTIDE BRIAND</t>
  </si>
  <si>
    <t>FED DEPART SYNDICATS EXPLOITAT AGRICOLES</t>
  </si>
  <si>
    <t>https://www.facebook.com/Fdsea-Seine-et-Marne-691029920979254/?hc_ref=ARSMbPAGhwO71bCC7k7qFuOB89YrxunWx6wFuk47gSUGnXggn6mVkIppKNXqgLlq9tE&amp;fref=nf</t>
  </si>
  <si>
    <t>https://twitter.com/FDSEA77</t>
  </si>
  <si>
    <t>http://www.fdsea77.fr/</t>
  </si>
  <si>
    <t>FEDERATION DEPARTEMENTALE DES SYNDICATS D'EXPLOITANTS AGRICOLES</t>
  </si>
  <si>
    <t>FDSEA 77</t>
  </si>
  <si>
    <t>LE MEE SUR SEINE</t>
  </si>
  <si>
    <t>AIRBUS DEFENCE AND SPACE SAS
31 Rue des Cosmonautes
ZI du Palays
31402 TOULOUSE CEDEX 4</t>
  </si>
  <si>
    <t>AIRBUS DEFENCE AND SPACE SAS</t>
  </si>
  <si>
    <t>https://www.airbus.com</t>
  </si>
  <si>
    <t>TOULOUSE</t>
  </si>
  <si>
    <t>ELMY GROUPE</t>
  </si>
  <si>
    <t>https://www.linkedin.com/company/elmy-energie/mycompany/</t>
  </si>
  <si>
    <t>https://elmy-energie.fr/</t>
  </si>
  <si>
    <t>LYON 6EME</t>
  </si>
  <si>
    <t>170 boulevard de la Villette</t>
  </si>
  <si>
    <t>FEDERATION DES ENSEIGNANTS ET AUTO- ECOLES D’AVENIR</t>
  </si>
  <si>
    <t>https://www.fenaa.org/</t>
  </si>
  <si>
    <t>17 RUEDE L'AMIRAL HAMELIN</t>
  </si>
  <si>
    <t>ASSOCIATION PROFESSIONNELLE POUR L'INTERMEDIATION DE DONNEES - AID</t>
  </si>
  <si>
    <t>https://www.linkedin.com/company/association-intermediation-donnees/</t>
  </si>
  <si>
    <t>https://data-intermediation.eu</t>
  </si>
  <si>
    <t>HOPSCOTCH DECIDEURS
25,RUE NOTRE DAME DES VICTOIRES</t>
  </si>
  <si>
    <t>HOPSCOTCH DECIDEURS</t>
  </si>
  <si>
    <t>https://hopscotchgroupe.com/post_expertise/corporate/</t>
  </si>
  <si>
    <t>P.N.A. PUB.AUDIT.COM</t>
  </si>
  <si>
    <t>https://www.linkedin.com/company/pubaudit</t>
  </si>
  <si>
    <t>https://www.pub-audit.com/</t>
  </si>
  <si>
    <t>ECOSITE DE VERT LE GRAND - ECHARCON</t>
  </si>
  <si>
    <t>SOCIETE D ECONOMIE MIXTE D ACTIONS POUR LA REVALORISATION DES DECHETS ET DES ENERGIES LOCALES</t>
  </si>
  <si>
    <t>https://www.facebook.com/semardel</t>
  </si>
  <si>
    <t>https://www.linkedin.com/company/groupe-semardel/mycompany/</t>
  </si>
  <si>
    <t>http://www.semardel.fr</t>
  </si>
  <si>
    <t>VERT-LE-GRAND</t>
  </si>
  <si>
    <t>CTRE DEPARTEMENTAL JEUNES AGRICULTEURS_x000D_
CDJA_x000D_
110 AVENUE MARCEL UNAL</t>
  </si>
  <si>
    <t>CTRE DEPARTEMENTAL JEUNES AGRICULTEURS</t>
  </si>
  <si>
    <t>https://www.facebook.com/jeunesagriculteurs.tarnetgaronne</t>
  </si>
  <si>
    <t>https://www.ja82.fr/</t>
  </si>
  <si>
    <t>MONTAUBAN CEDEX</t>
  </si>
  <si>
    <t>UNION FEDERALE CONSOMMATEURS
UFC QUE CHOISIR
233 BOULEVARD VOLTAIRE</t>
  </si>
  <si>
    <t>UNION FEDERALE CONSOMMATEURS</t>
  </si>
  <si>
    <t>https://www.facebook.com/UFCquechoisir/</t>
  </si>
  <si>
    <t>https://www.linkedin.com/company/ufc-que-choisir/</t>
  </si>
  <si>
    <t>https://twitter.com/ufcquechoisir?lang=fr</t>
  </si>
  <si>
    <t>https://www.quechoisir.org/</t>
  </si>
  <si>
    <t>UFC-QUE CHOISIR</t>
  </si>
  <si>
    <t>EUROSPORT</t>
  </si>
  <si>
    <t>ISSY LES MOULINEAUX CEDEX 9</t>
  </si>
  <si>
    <t>71 rue Henri Barbusse</t>
  </si>
  <si>
    <t>UNION NATIONALE DES LOCATAIRES INDEPENDANTS DE NANTERRE (UNLI DE NANTERRE)</t>
  </si>
  <si>
    <t>https://www.facebook.com/unli.nanterre/?ref=bookmarks</t>
  </si>
  <si>
    <t>https://www.twitter.com/UNLI_Nanterre</t>
  </si>
  <si>
    <t>http://unli-nanterre.fr</t>
  </si>
  <si>
    <t>FACCO CHAMB SYND FABRI ALIMENT
46 BOULEVARD DE MAGENTA</t>
  </si>
  <si>
    <t>FACCO CHAMB SYND FABRI ALIMENT</t>
  </si>
  <si>
    <t>https://www.facebook.com/facco.federationanimauxdomestiques/</t>
  </si>
  <si>
    <t>https://www.linkedin.com/company/la-facco/</t>
  </si>
  <si>
    <t>https://www.facco.fr/</t>
  </si>
  <si>
    <t>MISTRAL AI</t>
  </si>
  <si>
    <t>https://www.linkedin.com/company/mistralai/</t>
  </si>
  <si>
    <t>https://twitter.com/MistralAI</t>
  </si>
  <si>
    <t>https://mistral.ai</t>
  </si>
  <si>
    <t>UNICINE L'UNION DES CINEMAS</t>
  </si>
  <si>
    <t>227 RUE DU DOCTEUR GUICHARD</t>
  </si>
  <si>
    <t>UNION DES INDUSTRIES ET METIERS DE LA METALLURGIE DE MAINE ET LOIRE</t>
  </si>
  <si>
    <t>https://www.linkedin.com/company/uimm-de-maine-et-loire/</t>
  </si>
  <si>
    <t>http://www.ui49.fr/</t>
  </si>
  <si>
    <t>ANGERS</t>
  </si>
  <si>
    <t>Place de l'Europe - 105 rue du Faubourg Madeleine</t>
  </si>
  <si>
    <t>CAISSE REGIONALE DE CREDIT MUTUEL DU CENTRE</t>
  </si>
  <si>
    <t>ORLEANS CEDEX 9</t>
  </si>
  <si>
    <t>17 rue du 11 Novembre</t>
  </si>
  <si>
    <t>FEDERATION DU CREDIT MUTUEL DE NORMANDIE</t>
  </si>
  <si>
    <t>CAEN CEDEX 4</t>
  </si>
  <si>
    <t>12 RUEVIVIENNE</t>
  </si>
  <si>
    <t>FRENCH TECH GRAND PARIS</t>
  </si>
  <si>
    <t>https://fr.linkedin.com/company/frenchtechgrandparis</t>
  </si>
  <si>
    <t>https://www.frenchtech-grandparis.com/</t>
  </si>
  <si>
    <t>PARIS 2</t>
  </si>
  <si>
    <t>5 RUED ALSACE</t>
  </si>
  <si>
    <t>RESEAU VRAC</t>
  </si>
  <si>
    <t>https://www.facebook.com/reseauvracreemploi?locale=fr_FR</t>
  </si>
  <si>
    <t>https://www.linkedin.com/company/reseau-vrac-reemploi/</t>
  </si>
  <si>
    <t>https://reseauvracetreemploi.org/</t>
  </si>
  <si>
    <t>CONFED NAT ARTISAN DES METIER ET SERVICE</t>
  </si>
  <si>
    <t>TRUST IN AFRICA</t>
  </si>
  <si>
    <t>https://www.facebook.com/trustinafrica</t>
  </si>
  <si>
    <t>https://www.linkedin.com/company/53102653/admin/</t>
  </si>
  <si>
    <t>CHAMBRE COM INDUS REG BRETAGNE
1A rue Louis Braille St Jacques de la Lande
BP 50514</t>
  </si>
  <si>
    <t>CHAMBRE DE COMMERCE ET D'INDUSTRIE DE REGION BRETAGNE</t>
  </si>
  <si>
    <t>https://www.facebook.com/CCI-Bretagne-723208481150358/?ref=settings</t>
  </si>
  <si>
    <t>https://www.linkedin.com/company/10977287/</t>
  </si>
  <si>
    <t>https://twitter.com/CCIRBretagne</t>
  </si>
  <si>
    <t>http://www.bretagne.cci.fr/</t>
  </si>
  <si>
    <t>CCI BRETAGNE</t>
  </si>
  <si>
    <t>RENNES CEDEX</t>
  </si>
  <si>
    <t xml:space="preserve">TECHNIP Energies France 
2126 boulevard de la Défense
92000 NANTERRE 
</t>
  </si>
  <si>
    <t>TECHNIP FRANCE</t>
  </si>
  <si>
    <t>ASS NAL DES CONSEILS FINANCIERS
92 RUE D AMSTERDAM</t>
  </si>
  <si>
    <t>ASSOCIATION NATIONALE DES CONSEILS FINANCIERS</t>
  </si>
  <si>
    <t>https://www.facebook.com/Anacofi/</t>
  </si>
  <si>
    <t>https://fr.linkedin.com/company/anacofi</t>
  </si>
  <si>
    <t>https://twitter.com/assnacofin</t>
  </si>
  <si>
    <t>https://www.anacofi.asso.fr/</t>
  </si>
  <si>
    <t>ANACOFI</t>
  </si>
  <si>
    <t>62 RUE DE METZ</t>
  </si>
  <si>
    <t>FEDERATION DEP BATIMENT TRAVAUX PUBLICS</t>
  </si>
  <si>
    <t>https://www.facebook.com/btp54/</t>
  </si>
  <si>
    <t>https://www.linkedin.com/company/72080663/admin/dashboard/</t>
  </si>
  <si>
    <t>https://www.ffbatiment.fr/organisation-ffb/federations-departementales-chambres-syndicales/meurthe-et-moselle</t>
  </si>
  <si>
    <t>1 bis Avenue de Chavailles</t>
  </si>
  <si>
    <t>FEDERATION FRANCAISE DU BATIMENT NOUVELLE AQUITAINE</t>
  </si>
  <si>
    <t>https://www.linkedin.com/in/ffb%C3%A2timent-nouvelle-aquitaine-202857211/</t>
  </si>
  <si>
    <t>https://www.ffbatiment.fr/organisation-ffb/federations-regionales/nouvelle-aquitaine</t>
  </si>
  <si>
    <t>BRUGES</t>
  </si>
  <si>
    <t>23 ALLBERNARD GUIONNET</t>
  </si>
  <si>
    <t>SYNDICAT DES MAISONS DE COGNAC</t>
  </si>
  <si>
    <t>https://fr.linkedin.com/company/maisons-cognac</t>
  </si>
  <si>
    <t>https://www.maisons-cognac.fr/</t>
  </si>
  <si>
    <t>COGNAC</t>
  </si>
  <si>
    <t>ORANGINA SCHWEPPES FRANCE</t>
  </si>
  <si>
    <t>https://www.linkedin.com/company/suntory-beverage-food-france/mycompany/</t>
  </si>
  <si>
    <t>https://twitter.com/SuntoryBF_FR</t>
  </si>
  <si>
    <t>https://www.suntorybeverageandfood-europe.com/fr-FR/france/</t>
  </si>
  <si>
    <t xml:space="preserve">FAIRVALUE CORPORATE COMMUNICATION
RUE ROYALE
8 PLACE DE LA MADELEINE </t>
  </si>
  <si>
    <t>FAIRVALUE CORPORATE COMMUNICATION</t>
  </si>
  <si>
    <t>https://fr.linkedin.com/company/fairvalue-corporate-&amp;-public-affairs</t>
  </si>
  <si>
    <t>https://twitter.com/FairValue_EU</t>
  </si>
  <si>
    <t>http://www.fairvaluecc.com</t>
  </si>
  <si>
    <t>FAIRVALUE CORPORATE &amp; PUBLIC AFFAIRS</t>
  </si>
  <si>
    <t>Cabinet de conseils</t>
  </si>
  <si>
    <t>18 rue de la Rochefoucauld</t>
  </si>
  <si>
    <t>FEDERATION REGION CREDIT MUTUEL I F</t>
  </si>
  <si>
    <t>PARIS CEDEX 09</t>
  </si>
  <si>
    <t>107, avenue Charles de Gaulle</t>
  </si>
  <si>
    <t>SYNDICAT NATIONAL PUBLICITE TELEVISEE</t>
  </si>
  <si>
    <t>https://www.linkedin.com/company/snptv---syndicat-national-de-la-publicite-televisee/about/</t>
  </si>
  <si>
    <t>https://twitter.com/Pubtv</t>
  </si>
  <si>
    <t>https://www.snptv.org</t>
  </si>
  <si>
    <t>SYNDICAT NATIONAL DE LA PUBLICITÉ TÉLÉVISÉE</t>
  </si>
  <si>
    <t>SNPTV</t>
  </si>
  <si>
    <t>Neuilly Sur Seine</t>
  </si>
  <si>
    <t>COMITE FRANCAIS POUR L UNICEF
PARIS 6
3 RUE DUGUAY TROUIN</t>
  </si>
  <si>
    <t>COMITE FRANCAIS POUR L'UNICEF</t>
  </si>
  <si>
    <t>https://www.facebook.com/UNICEF.France/</t>
  </si>
  <si>
    <t>https://www.linkedin.com/company/493483/</t>
  </si>
  <si>
    <t>https://twitter.com/UNICEF_france?lang=fr</t>
  </si>
  <si>
    <t>https://www.unicef.fr/</t>
  </si>
  <si>
    <t>PARIS CEDEX 06</t>
  </si>
  <si>
    <t>UNION COOPERATION FORESTIERE FRANCAISE
9 RUE BUFFAULT</t>
  </si>
  <si>
    <t>UNION COOPERATION FORESTIERE FRANCAISE</t>
  </si>
  <si>
    <t>https://facebook.com/lescooperativesforestieres</t>
  </si>
  <si>
    <t>https://linkedin.com/company/ucff-les-cooperatives-forestieres</t>
  </si>
  <si>
    <t>https://twitter.com/UCFFcoop</t>
  </si>
  <si>
    <t>https://lescooperativesforestieres.fr/</t>
  </si>
  <si>
    <t>OBJECTIF OFP
60 RUE ANATOLE FRANCE</t>
  </si>
  <si>
    <t>OBJECTIF OFP</t>
  </si>
  <si>
    <t>https://www.linkedin.com/company/objectifofp/</t>
  </si>
  <si>
    <t>https://www.objectif-ofp.org/</t>
  </si>
  <si>
    <t>ASSOCIATION  FRANCAISE DES PROFESSIONNELS DE LA GEOTHERMIE</t>
  </si>
  <si>
    <t>https://www.afpg.asso.fr/</t>
  </si>
  <si>
    <t>98 BDGABRIEL PERI</t>
  </si>
  <si>
    <t>VALOCIME</t>
  </si>
  <si>
    <t>https://www.linkedin.com/company/valoc%C3%AEme/mycompany/</t>
  </si>
  <si>
    <t>https://valocime.fr/</t>
  </si>
  <si>
    <t>MALAKOFF</t>
  </si>
  <si>
    <t>5 B RUEDU COMMERCE</t>
  </si>
  <si>
    <t>INTERET A AGIR</t>
  </si>
  <si>
    <t>https://www.linkedin.com/company/int%C3%A9r%C3%AAt-%C3%A0-agir/?originalSubdomain=fr</t>
  </si>
  <si>
    <t>https://www.interetaagir.org/</t>
  </si>
  <si>
    <t>Plant Litter Association</t>
  </si>
  <si>
    <t>https://www.facebook.com/CatsforFuture.France</t>
  </si>
  <si>
    <t>https://www.plaeurope.it</t>
  </si>
  <si>
    <t>Italie</t>
  </si>
  <si>
    <t>Milan</t>
  </si>
  <si>
    <t>JEUNES AGRICULTEURS DE LA LOIRE</t>
  </si>
  <si>
    <t>JEUNES AGRICULTEURS DE LA LOIRE 44</t>
  </si>
  <si>
    <t>ST PRIEST EN JAREZ CEDEX</t>
  </si>
  <si>
    <t>1 place Molière - B.P. 648</t>
  </si>
  <si>
    <t>CAISSE REGIONALE DU CREDIT MUTUEL D'ANJOU</t>
  </si>
  <si>
    <t>ANGERS CEDEX 01</t>
  </si>
  <si>
    <t>ROLLET AYMERIC HUBERT HENRI FRANCOIS</t>
  </si>
  <si>
    <t>https://www.linkedin.com/in/aymeric-rollet-8b171b1/</t>
  </si>
  <si>
    <t>https://twitter.com/ARollet</t>
  </si>
  <si>
    <t>BOULOGNE BILLANCOURT</t>
  </si>
  <si>
    <t>ASS NEGAWATT COMPAGNIE DES NEGAWATTS</t>
  </si>
  <si>
    <t>https://www.facebook.com/negaWatt.association/</t>
  </si>
  <si>
    <t>https://www.linkedin.com/company/association-n%C3%A9gawatt/?trk=biz-companies-cym</t>
  </si>
  <si>
    <t>https://twitter.com/nWassociation</t>
  </si>
  <si>
    <t>https://negawatt.org</t>
  </si>
  <si>
    <t>LA COMPAGNIE DES NEGAWATTS</t>
  </si>
  <si>
    <t>ALIXAN</t>
  </si>
  <si>
    <t>48 place mazelle</t>
  </si>
  <si>
    <t>MEDEF MOSELLE</t>
  </si>
  <si>
    <t>VICTORY CAPITAL
VICTORY CAPITAL &amp; ADVISORY
23 RUE DE TURIN</t>
  </si>
  <si>
    <t>VICTORY CAPITAL</t>
  </si>
  <si>
    <t>http://www.victory-capital.fr</t>
  </si>
  <si>
    <t>PARLONSENERGIE</t>
  </si>
  <si>
    <t>BOULOGNE-BILLANCOURT</t>
  </si>
  <si>
    <t>7 RUEDE CASTELLANE</t>
  </si>
  <si>
    <t>SECRETS TOXIQUES</t>
  </si>
  <si>
    <t>https://www.facebook.com/secretstoxiques/</t>
  </si>
  <si>
    <t>https://www.linkedin.com/company/secrets-toxiques</t>
  </si>
  <si>
    <t>https://twitter.com/SecretsToxiques</t>
  </si>
  <si>
    <t>http://secretstoxiques.fr/</t>
  </si>
  <si>
    <t>15 rue de la bucherie</t>
  </si>
  <si>
    <t>LE LIERRE</t>
  </si>
  <si>
    <t>https://fr.linkedin.com/company/lelierre</t>
  </si>
  <si>
    <t>https://twitter.com/Reseau_LeLierre?ref_src=twsrc%5Egoogle%7Ctwcamp%5Eserp%7Ctwgr%5Eauthor</t>
  </si>
  <si>
    <t>https://le-lierre.fr/</t>
  </si>
  <si>
    <t>COMITE 21
Fab City Hub
62B rue de Mouzaïa</t>
  </si>
  <si>
    <t>COMITE FRANC ENVIRON DEVELOP DURABLE</t>
  </si>
  <si>
    <t>https://www.linkedin.com/company/comit-21/</t>
  </si>
  <si>
    <t>https://twitter.com/Comite21</t>
  </si>
  <si>
    <t>http://www.comite21.org/index.html?page=Accueil_DD&amp;level=1#6426</t>
  </si>
  <si>
    <t>64 RUE DE SAINTONGE</t>
  </si>
  <si>
    <t>SOCIETE FINANCIERE POUR L'ACCESSION A LA PROPRIETE</t>
  </si>
  <si>
    <t>https://sofiap.fr/fr</t>
  </si>
  <si>
    <t>PARIS 3</t>
  </si>
  <si>
    <t>CIVC CONS INTERPRO VINS CORSE
7 BOULEVARD DU GENERAL DE GAULLE</t>
  </si>
  <si>
    <t>CIVC CONS INTERPRO.VINS CORSE</t>
  </si>
  <si>
    <t>https://www.facebook.com/vinsdecorse</t>
  </si>
  <si>
    <t>https://www.linkedln.com/vinsdecorse</t>
  </si>
  <si>
    <t>http://www.vinsdecorse.com/</t>
  </si>
  <si>
    <t>CONSEIL INTERPROFESSIONNEL DES VINS DE CORSE</t>
  </si>
  <si>
    <t>CIVC</t>
  </si>
  <si>
    <t>CONSEIL NATIONAL DES CHAMBRES REGIONALES DE L ECONOMIE SOCIALE</t>
  </si>
  <si>
    <t>https://twitter.com/CNCRES</t>
  </si>
  <si>
    <t>http://www.cncres.org/</t>
  </si>
  <si>
    <t>CESSATION</t>
  </si>
  <si>
    <t>Montreuil</t>
  </si>
  <si>
    <t>Nouvelle catégorie : ESS</t>
  </si>
  <si>
    <t>1 T nullMAIL PABLO PICASSO</t>
  </si>
  <si>
    <t>AGILINNOV'</t>
  </si>
  <si>
    <t>https://www.shopopop.com/</t>
  </si>
  <si>
    <t>NANTES</t>
  </si>
  <si>
    <t>AVS BESANCON</t>
  </si>
  <si>
    <t>CHALEZEULE</t>
  </si>
  <si>
    <t>128 RUELA BOETIE</t>
  </si>
  <si>
    <t>ADSENTIS</t>
  </si>
  <si>
    <t>https://www.linkedin.com/company/adsentis/</t>
  </si>
  <si>
    <t>https://twitter.com/ad_sentis</t>
  </si>
  <si>
    <t>https://adsentis.com/</t>
  </si>
  <si>
    <t>FONDATION BRIGITTE BARDOT
28 RUE VINEUSE</t>
  </si>
  <si>
    <t>FONDATION BRIGITTE BARDOT</t>
  </si>
  <si>
    <t>https://www.facebook.com/FondationBardot/</t>
  </si>
  <si>
    <t>https://twitter.com/FBB_Officiel</t>
  </si>
  <si>
    <t>https://www.fondationbrigittebardot.fr/</t>
  </si>
  <si>
    <t>VALEO
100 Rue de Courcelles</t>
  </si>
  <si>
    <t>VALEO</t>
  </si>
  <si>
    <t>https://www.valeo.com/fr/</t>
  </si>
  <si>
    <t>PARIS CEDEX 17</t>
  </si>
  <si>
    <t>CHAMBRE SYNDICALE BOCI
26 RUE DU RENARD
75004 PARIS</t>
  </si>
  <si>
    <t>CH SYND BIJOU ORFEVR FANTAIS</t>
  </si>
  <si>
    <t>https://www.facebook.com/chambre.syndicale.boci/</t>
  </si>
  <si>
    <t>https://www.linkedin.com/company/chambre-syndicale-boci/</t>
  </si>
  <si>
    <t>http://www.boci.org/</t>
  </si>
  <si>
    <t xml:space="preserve"> 37 rue Catherine de la Rochefoucauld</t>
  </si>
  <si>
    <t>FEDERATION DES SOCIETES D'EXPERTISE</t>
  </si>
  <si>
    <t>https://www.f-s-e.org/</t>
  </si>
  <si>
    <t>DEMOCRATIE OUVERTE
16 B AVENUE PARMENTIER</t>
  </si>
  <si>
    <t>DEMOCRATIE OUVERTE</t>
  </si>
  <si>
    <t>https://twitter.com/DemOuverte</t>
  </si>
  <si>
    <t>https://www.democratieouverte.org</t>
  </si>
  <si>
    <t>LOGISTA FRANCE
LE BRISTOL
IMMEUBLE
27 AVENUE DES MURS DU PARC</t>
  </si>
  <si>
    <t>LOGISTA FRANCE</t>
  </si>
  <si>
    <t>https://www.logistafrance.fr/fr/home.html</t>
  </si>
  <si>
    <t>VINCENNES</t>
  </si>
  <si>
    <t>ECA
ZONE INDUSTRIELLE TOULON EST
262 AVENUE DES FRERES LUMIERE
BP 242 LA GARDE</t>
  </si>
  <si>
    <t>ECA</t>
  </si>
  <si>
    <t>http://www.ecagroup.com</t>
  </si>
  <si>
    <t>LA GARDE</t>
  </si>
  <si>
    <t>FRETLINK</t>
  </si>
  <si>
    <t>https://www.linkedin.com/company/fretlink/?originalSubdomain=fr</t>
  </si>
  <si>
    <t>https://twitter.com/fretlinkeu?lang=fr</t>
  </si>
  <si>
    <t>https://www.fretlink.com/</t>
  </si>
  <si>
    <t>JUUL LABS FRANCE</t>
  </si>
  <si>
    <t>https://www.juul.fr/</t>
  </si>
  <si>
    <t>4 place Richebé - B.P 1009</t>
  </si>
  <si>
    <t>FEDER CAISSE CREDIT MUTUEL NORD FRANCE</t>
  </si>
  <si>
    <t>LILLE CEDEX</t>
  </si>
  <si>
    <t>ASSOCIATION DES CHAINES PRIVEES
1 QUAI DU POINT DU JOUR</t>
  </si>
  <si>
    <t>ASSOCIATION DES CHAINES PRIVEES</t>
  </si>
  <si>
    <t>AIR PRODUCTS</t>
  </si>
  <si>
    <t>https://www.airproducts.fr/</t>
  </si>
  <si>
    <t>LA PLAINE ST DENIS CEDEX</t>
  </si>
  <si>
    <t>FEDERATION DES PROMOTEURS IMMOBILIERS D'ÎLE DE FRANCE 
20, AVENUE RAPP</t>
  </si>
  <si>
    <t>FEDERATION DES PROMOTEURS IMMOBILIERS D'ILE DE FRANCE</t>
  </si>
  <si>
    <t>https://www.linkedin.com/company/fpi-idf/?viewAsMember=true</t>
  </si>
  <si>
    <t>https://twitter.com/fpi_idf</t>
  </si>
  <si>
    <t>https://fpifrance.fr/regions/fpi-ile-de-france</t>
  </si>
  <si>
    <t>JAZZ PHARMACEUTICALS FRANCE
OPI
ONE CITY
84 QUAI CHARLES DE GAULLE</t>
  </si>
  <si>
    <t>JAZZ PHARMACEUTICALS FRANCE</t>
  </si>
  <si>
    <t>LYON</t>
  </si>
  <si>
    <t>BIOMOTORS
310 RUE DES PORTES DOMITIENNES
34740 VENDARGUES</t>
  </si>
  <si>
    <t>BIOMOTORS</t>
  </si>
  <si>
    <t>https://www.facebook.com/e85biomotors</t>
  </si>
  <si>
    <t>https://www.biomotors.fr/</t>
  </si>
  <si>
    <t>VENDARGUES</t>
  </si>
  <si>
    <t>CHIMIREC DEVELOPPEMENT</t>
  </si>
  <si>
    <t>https://www.linkedin.com/company-beta/6118649/</t>
  </si>
  <si>
    <t>https://twitter.com/groupechimirec</t>
  </si>
  <si>
    <t>http://chimirec.fr</t>
  </si>
  <si>
    <t>AULNAY-SOUS-BOIS</t>
  </si>
  <si>
    <t>ASS UNION FRANCAISE DE L ELECTRICITE
3 RUE DU 4 SEPTEMBRE</t>
  </si>
  <si>
    <t>ASS UNION FRANCAISE DE L'ELECTRICITE</t>
  </si>
  <si>
    <t>https://fr.linkedin.com/company/union-fran-aise-de-l%27electricit-</t>
  </si>
  <si>
    <t>https://twitter.com/ufelectricite?lang=fr</t>
  </si>
  <si>
    <t>http://ufe-electricite.fr/</t>
  </si>
  <si>
    <t>UNION FRANÇAISE DE L'ÉLECTRICITÉ</t>
  </si>
  <si>
    <t>UFE</t>
  </si>
  <si>
    <t>MOUVEMENT IMPACT FRANCE
204 RUE DE CRIMEE</t>
  </si>
  <si>
    <t>MOUVEMENT DES ENTREPRENEURS SOCIAUX</t>
  </si>
  <si>
    <t>https://www.facebook.com/MouvementImpactFrance/</t>
  </si>
  <si>
    <t>https://www.linkedin.com/company/mouvement-impact-france/</t>
  </si>
  <si>
    <t>https://twitter.com/Mouv_ImpactFr</t>
  </si>
  <si>
    <t>https://www.impactfrance.eco/</t>
  </si>
  <si>
    <t>MOUVES</t>
  </si>
  <si>
    <t>10 RUE DU CAPCIR</t>
  </si>
  <si>
    <t>ASSOCIATION NATIONALE DES ELUS LOCAUX D'OPPOSITION</t>
  </si>
  <si>
    <t>https://www.facebook.com/AeloElusLocauxOpposition</t>
  </si>
  <si>
    <t>https://www.linkedin.com/company/aelo-association-nationale-des-%C3%A9lus-locaux-d-opposition/</t>
  </si>
  <si>
    <t>https://twitter.com/assoaelo</t>
  </si>
  <si>
    <t>https://aelo.info/</t>
  </si>
  <si>
    <t>SALEILLES</t>
  </si>
  <si>
    <t>81 Avenue du Maréchal Foch</t>
  </si>
  <si>
    <t>NOUVEAU POINT DE VUE</t>
  </si>
  <si>
    <t>https://npdv.nayanco.com/</t>
  </si>
  <si>
    <t>Conflans-Sainte-Honorine</t>
  </si>
  <si>
    <t>RACCORDS ET PLASTIQUES NICOLL</t>
  </si>
  <si>
    <t>https://www.aliaxis.fr/</t>
  </si>
  <si>
    <t>CHOLET</t>
  </si>
  <si>
    <t>INSTITUT DE LA GESTION DELEGUEE
37 RUE DES MATHURINS</t>
  </si>
  <si>
    <t>INSTITUT DE LA GESTION DELEGUEE</t>
  </si>
  <si>
    <t>https://twitter.com/FondationIGD?lang=fr</t>
  </si>
  <si>
    <t>http://www.fondation-igd.org/</t>
  </si>
  <si>
    <t xml:space="preserve">SUEZ GROUPE
TOUR CB21 
16 PLACE DE L IRIS
</t>
  </si>
  <si>
    <t>SUEZ GROUPE</t>
  </si>
  <si>
    <t>https://twitter.com/suez?lang=fr</t>
  </si>
  <si>
    <t>PARIS LA DEFENSE CEDEX</t>
  </si>
  <si>
    <t>37 AVENUE TRUDAINE</t>
  </si>
  <si>
    <t>EMTRANSIT</t>
  </si>
  <si>
    <t>https://www.facebook.com/ridedott</t>
  </si>
  <si>
    <t>https://www.linkedin.com/company/ridedott/mycompany/</t>
  </si>
  <si>
    <t>https://twitter.com/dott_fr</t>
  </si>
  <si>
    <t>https://ridedott.com/</t>
  </si>
  <si>
    <t>12 A RUE DIDEROT</t>
  </si>
  <si>
    <t>GPI MEDEF DE LOT ET GARONNE</t>
  </si>
  <si>
    <t>https://www.linkedin.com/company/gpi-medef-lot-et-garonne/</t>
  </si>
  <si>
    <t>https://www.gpi-medef47.fr/fr/</t>
  </si>
  <si>
    <t>AGEN</t>
  </si>
  <si>
    <t>120 AVLEDRU ROLLIN</t>
  </si>
  <si>
    <t>COMITE PROFESSIONNEL DE DEVELOPPEMENT DES INSDUSTRIES FRANCAISES DE L AMEUBLEMENT ET DU BOIS</t>
  </si>
  <si>
    <t>18 RUE de la Saone</t>
  </si>
  <si>
    <t>GLOBAL TAMIL MOUVEMENT</t>
  </si>
  <si>
    <t>https://www.facebook.com/GlobalTamilMovement</t>
  </si>
  <si>
    <t>https://twitter.com/Tamil_Movement</t>
  </si>
  <si>
    <t>https://tamilmovement.com/</t>
  </si>
  <si>
    <t>Maurepas</t>
  </si>
  <si>
    <t>Société civile (autre que cabinet d’avocats)</t>
  </si>
  <si>
    <t>SOCIETE GENERALE
29 BOULEVARD HAUSSMANN</t>
  </si>
  <si>
    <t>SOCIETE GENERALE</t>
  </si>
  <si>
    <t>https://fr-fr.facebook.com/societegenerale/</t>
  </si>
  <si>
    <t>https://www.linkedin.com/company-beta/1691/</t>
  </si>
  <si>
    <t>https://twitter.com/SocieteGenerale</t>
  </si>
  <si>
    <t>https://www.societegenerale.com/fr/accueil</t>
  </si>
  <si>
    <t>ASSOCIATION NATIONALE DES DIRECTEURS DES RESSOURCES HUMAINES</t>
  </si>
  <si>
    <t>https://www.linkedin.com/feed/</t>
  </si>
  <si>
    <t>https://www.andrh.fr</t>
  </si>
  <si>
    <t>JIN
13 / 14 rue d'Uzès</t>
  </si>
  <si>
    <t>JIN</t>
  </si>
  <si>
    <t>https://www.linkedin.com/company/jin/</t>
  </si>
  <si>
    <t>https://twitter.com/JIN_liveFR</t>
  </si>
  <si>
    <t>http://jin.fr</t>
  </si>
  <si>
    <t>KERING
40 RUE DE SEVRES
CS 70793</t>
  </si>
  <si>
    <t>KERING</t>
  </si>
  <si>
    <t>https://www.facebook.com/keringgroup/</t>
  </si>
  <si>
    <t>https://www.linkedin.com/company-beta/165528/</t>
  </si>
  <si>
    <t>https://twitter.com/KeringGroup</t>
  </si>
  <si>
    <t>http://www.kering.com</t>
  </si>
  <si>
    <t>PARIS CEDEX 07</t>
  </si>
  <si>
    <t>FEDERATION DEP SYNDIC EXPLOIT AGRICOLE
70 AVENUE PIERRE DE COUBERTIN</t>
  </si>
  <si>
    <t>FEDERATION DEP SYNDIC EXPLOIT AGRICOLES</t>
  </si>
  <si>
    <t>FEDERATION DEPARTEMENTALE DES SYNDICATS D'EXPLOITANTS AGRICOLES DE L'INDRE</t>
  </si>
  <si>
    <t>FDSEA 36</t>
  </si>
  <si>
    <t>CHATEAUROUX</t>
  </si>
  <si>
    <t>FEDERATION FR SCE A PERSONNE PROXIMITE
29 RUE Saint Amand</t>
  </si>
  <si>
    <t>FEDERATION FRANCAISE DE SERVICES A LA PERSONNE ET DE PROXIMITE</t>
  </si>
  <si>
    <t>https://www.facebook.com/Fedesapcom/</t>
  </si>
  <si>
    <t>https://www.linkedin.com/company/fédésap/</t>
  </si>
  <si>
    <t>https://twitter.com/fedesapcom</t>
  </si>
  <si>
    <t>https://www.fedesap.org</t>
  </si>
  <si>
    <t>TOTALENERGIES ELECTRICITE ET GAZ FRANCE
2 Bis RUE LOUIS ARMAND</t>
  </si>
  <si>
    <t>TOTALENERGIES ELECTRICITE ET GAZ FRANCE</t>
  </si>
  <si>
    <t>https://www.totalenergies.fr/particuliers</t>
  </si>
  <si>
    <t>PARROT
174
A 178
174 QUAI DE JEMMAPES</t>
  </si>
  <si>
    <t>PARROT</t>
  </si>
  <si>
    <t>https://www.facebook.com/parrotfr/</t>
  </si>
  <si>
    <t>https://www.linkedin.com/company/13708/</t>
  </si>
  <si>
    <t>https://twitter.com/Parrot</t>
  </si>
  <si>
    <t>https://www.parrot.com/fr</t>
  </si>
  <si>
    <t>FEDER FR QUIN FOUR INDU BAT HABI FFQ_x000D_
FFQ FRANCAISE DE LA QUINCAILLERIE_x000D_
75 BOULEVARD HAUSSMANN</t>
  </si>
  <si>
    <t>LA FEDERATION FRANCAISE DE LA QUINCAILLERIE, DES FOURNITURES  POUR L'INDUSTRIE, LE BATIMENT ET L'HABITAT (FFQ)</t>
  </si>
  <si>
    <t>https://www.linkedin.com/company/federation-francaise-de-la-quincaillerie/</t>
  </si>
  <si>
    <t>https://www.federation-quincaillerie.fr/</t>
  </si>
  <si>
    <t>206 Quai de Valmy
Maison Des Associations (Boîte 51)</t>
  </si>
  <si>
    <t>FLAG !</t>
  </si>
  <si>
    <t>https://www.facebook.com/flagasso</t>
  </si>
  <si>
    <t>https://www.linkedin.com/company/18866005</t>
  </si>
  <si>
    <t>https://twitter.com/flagasso</t>
  </si>
  <si>
    <t>https://www.flagasso.com</t>
  </si>
  <si>
    <t>JEUNES AGRICULTEURS DES COTES D ARMOR
MAISON DES AGRICULTEURS
AVENUE DU CHALUTIER SANS PITIE
BP 570</t>
  </si>
  <si>
    <t>JEUNES AGRICULTEURS DES COTES D'ARMOR</t>
  </si>
  <si>
    <t>JEUNES AGRICULTEURS CÔTES D'ARMOR 22</t>
  </si>
  <si>
    <t>PLERIN CEDEX</t>
  </si>
  <si>
    <t>SYNDICAT CIES AERIENNES AUTONOMES</t>
  </si>
  <si>
    <t>https://www.linkedin.com/company/le-scara/</t>
  </si>
  <si>
    <t>https://www.scara.aero/</t>
  </si>
  <si>
    <t>PARIS 14</t>
  </si>
  <si>
    <t>EUROS AGENCY
1 PLACE D'ESTIENNE D'ORVES</t>
  </si>
  <si>
    <t>EUROS AGENCY</t>
  </si>
  <si>
    <t>https://www.facebook.com/pg/eurosagency/</t>
  </si>
  <si>
    <t>https://www.linkedin.com/company/2406102/</t>
  </si>
  <si>
    <t>https://twitter.com/eurosagency</t>
  </si>
  <si>
    <t>http://eurosagency.eu</t>
  </si>
  <si>
    <t>BUREAU NATIONAL INTERPR COGNAC
BNIC
23 ALLEES BERNARD GUIONNET BP 90018</t>
  </si>
  <si>
    <t>BUREAU NATIONAL INTERPR COGNAC</t>
  </si>
  <si>
    <t>https://www.facebook.com/Cognac.Official/</t>
  </si>
  <si>
    <t>https://twitter.com/Cognac_Official?lang=fr</t>
  </si>
  <si>
    <t>http://www.cognac.fr/cognac/_fr/2_cognac/index.aspx</t>
  </si>
  <si>
    <t>BUREAU NATIONAL INTERPROFESSIONNEL DE COGNAC</t>
  </si>
  <si>
    <t>26 RUE DE LEON</t>
  </si>
  <si>
    <t>EURO 4T</t>
  </si>
  <si>
    <t>https://www.linkedin.com/company/euro-4t/?viewAsMember=true</t>
  </si>
  <si>
    <t>https://www.euro4t.fr</t>
  </si>
  <si>
    <t>PARC D'ACTIVITE DE LAURADE</t>
  </si>
  <si>
    <t>NGE</t>
  </si>
  <si>
    <t>SAINT-ETIENNE-DU-GRES</t>
  </si>
  <si>
    <t xml:space="preserve">82 RUE HENRI FARMAN
</t>
  </si>
  <si>
    <t>ALLIANCE FRANCE TOURISME</t>
  </si>
  <si>
    <t>https://www.alliance-france-tourisme.fr</t>
  </si>
  <si>
    <t>FRANCE ALUMINIUM RECYCLAGE
ZIP RHENANE NORD RG 52</t>
  </si>
  <si>
    <t>FRANCE ALUMINIUM RECYCLAGE</t>
  </si>
  <si>
    <t>BIESHEIM</t>
  </si>
  <si>
    <t>40 RUE AMPERE</t>
  </si>
  <si>
    <t>ULTIME LIBERTE</t>
  </si>
  <si>
    <t>https://www.facebook.com/groups/ultimeliberte</t>
  </si>
  <si>
    <t>http://ultimeliberte.net</t>
  </si>
  <si>
    <t>CHAUMONT</t>
  </si>
  <si>
    <t>JEUNES AGRICULTEURS SEINE MARITIME
CITE DE L'AGRICULTURE
CHEMIN DE LA BRETEQUE
BP 500</t>
  </si>
  <si>
    <t>CENTRE DEPART JEUNES AGRICULT SEINE-MARI</t>
  </si>
  <si>
    <t>https://www.facebook.com/JA76-158082336241</t>
  </si>
  <si>
    <t>JEUNES AGRICULTEURS DE SEINE-MARITIME 76</t>
  </si>
  <si>
    <t>JA DE SEINE MARITIME 76</t>
  </si>
  <si>
    <t>BOIS GUILLAUME</t>
  </si>
  <si>
    <t>CCIT DE LA MARNE-EN-CHAMPAGNE
42 RUE GRANDE ETAPE
CS 90533</t>
  </si>
  <si>
    <t>CHAMBRE DE COMMERCE ET D'INDUSTRIE TERRITORIALE DE LA MARNE</t>
  </si>
  <si>
    <t>https://fr-fr.facebook.com/CCIMarne51/</t>
  </si>
  <si>
    <t>https://www.linkedin.com/company/ccimarneenchampagne/</t>
  </si>
  <si>
    <t>https://twitter.com/CCIMarne51</t>
  </si>
  <si>
    <t>http://www.marne.cci.fr/</t>
  </si>
  <si>
    <t>CCI DE LA MARNE</t>
  </si>
  <si>
    <t>CCI 51</t>
  </si>
  <si>
    <t>CHALONS-EN-CHAMPAGNE CEDEX</t>
  </si>
  <si>
    <t>CONFED COMMERC DETAIL FRANCE
14 rue Ernest Renan</t>
  </si>
  <si>
    <t>CONFED COMMERC DETAIL FRANCE</t>
  </si>
  <si>
    <t>https://twitter.com/CDF_Commercants</t>
  </si>
  <si>
    <t>http://www.commercants-de-france.org/</t>
  </si>
  <si>
    <t>CONFÉDÉRATION DES COMMERÇANTS DE FRANCE</t>
  </si>
  <si>
    <t>CDF</t>
  </si>
  <si>
    <t>VIRTUS</t>
  </si>
  <si>
    <t>https://www.virtusinfluence.fr</t>
  </si>
  <si>
    <t>SANTE MONDIALE DEUX MILLE TRENTE</t>
  </si>
  <si>
    <t>https://www.facebook.com/Sant%C3%A9-mondiale-2030-283382165490275/</t>
  </si>
  <si>
    <t>2ND FLOOR GENSURCO HOUSE
3-5 SPAFIELD STREET</t>
  </si>
  <si>
    <t>ENVIRONMENTAL JUSTICE FOUNDATION</t>
  </si>
  <si>
    <t>https://www.linkedin.com/company/environmental-justice-foundation/mycompany/</t>
  </si>
  <si>
    <t>https://x.com/ejfoundation</t>
  </si>
  <si>
    <t>https://ejfoundation.org</t>
  </si>
  <si>
    <t>ROYAUME-UNI</t>
  </si>
  <si>
    <t>LONDON</t>
  </si>
  <si>
    <t>Association </t>
  </si>
  <si>
    <t>ROCHE DIABETES CARE FRANCE</t>
  </si>
  <si>
    <t>MEYLAN</t>
  </si>
  <si>
    <t>FEDER NAT DISTRIBUTEURS FILMS
74 AVENUE KLEBER</t>
  </si>
  <si>
    <t>FEDERATION NATIONALE DES EDITEURS DE FILMS</t>
  </si>
  <si>
    <t>https://www.linkedin.com/company/f%C3%A9d%C3%A9ration-nationale-des-%C3%A9diteurs-de-films/</t>
  </si>
  <si>
    <t>https://twitter.com/FNEF_cinema</t>
  </si>
  <si>
    <t>https://fnef.fr/</t>
  </si>
  <si>
    <t>FEDERATION NATIONALE DES DISTRIBUTEURS DE FILMS</t>
  </si>
  <si>
    <t>LOGOS CONSULTANT</t>
  </si>
  <si>
    <t>RAS</t>
  </si>
  <si>
    <t>Chatou</t>
  </si>
  <si>
    <t>Consultant indépendant</t>
  </si>
  <si>
    <t>10 rue Rieux</t>
  </si>
  <si>
    <t>FEDERATION DU CREDIT MUTUEL DE LOIRE-ATLANTIQUE ET DU CENTRE OUEST</t>
  </si>
  <si>
    <t>CROISSANCE PLUS
33 BOULEVARD MALESHERBES</t>
  </si>
  <si>
    <t>CROISSANCE PLUS</t>
  </si>
  <si>
    <t>https://www.facebook.com/search/top/?q=croissanceplus%20grandir%20ensemble</t>
  </si>
  <si>
    <t>https://www.linkedin.com/company-beta/10232008</t>
  </si>
  <si>
    <t>https://twitter.com/CroissancePlus?lang=fr</t>
  </si>
  <si>
    <t>http://www.croissanceplus.com/</t>
  </si>
  <si>
    <t>Fédération des Entreprises Immobilières
46 rue de Rome
75008 PARIS</t>
  </si>
  <si>
    <t>FÉDÉRATION DES ENTREPRISES IMMOBILIÈRES</t>
  </si>
  <si>
    <t>http://www.feimmo.fr</t>
  </si>
  <si>
    <t>PREMIERE LIGUE
6 RUE LEO DELIBES</t>
  </si>
  <si>
    <t>PREMIERE LIGUE</t>
  </si>
  <si>
    <t>https://www.linkedin.com/company/18376517/</t>
  </si>
  <si>
    <t>http://premiere-ligue.fr/</t>
  </si>
  <si>
    <t>OPS CONSEIL</t>
  </si>
  <si>
    <t>https://ops-conseil.com/</t>
  </si>
  <si>
    <t>ASSOCIATION DE DEFENSE DU PATRIMOINE NUCLEAIRE ET DU CLIMAT</t>
  </si>
  <si>
    <t>https://pnc-france.org/</t>
  </si>
  <si>
    <t>Ste Foy lès Lyon</t>
  </si>
  <si>
    <t>COCA COLA SERVICES FRANCE
9 CHEMIN DE BRETAGNE</t>
  </si>
  <si>
    <t>COCA COLA SERVICES FRANCE</t>
  </si>
  <si>
    <t>https://twitter.com/@cocacolafr</t>
  </si>
  <si>
    <t>https://www.coca-cola-france.fr/</t>
  </si>
  <si>
    <t>UNION PATRONALE 66_x000D_
17 RUE CAMILLE PELLETAN</t>
  </si>
  <si>
    <t>UNION PATRONALE 66</t>
  </si>
  <si>
    <t>https://facebook.com/medefdespo</t>
  </si>
  <si>
    <t>https://www.linkedln.com/company/upe66</t>
  </si>
  <si>
    <t>http://www.medef66.com</t>
  </si>
  <si>
    <t>PERPIGNAN</t>
  </si>
  <si>
    <t>GROUPEMENT HIPPIQUE NATIONAL
12 AVENUE DE LA REPUBLIQUE</t>
  </si>
  <si>
    <t>GROUPEMENT HIPPIQUE NATIONAL</t>
  </si>
  <si>
    <t>https://fr-fr.facebook.com/GHN.GroupementHippiqueNational/</t>
  </si>
  <si>
    <t>https://www.linkedin.com/company/groupement-hippique-national/</t>
  </si>
  <si>
    <t>https://twitter.com/GHN_officiel</t>
  </si>
  <si>
    <t>http://ghn.com.fr</t>
  </si>
  <si>
    <t>13 RUEDE LA BUCHERIE</t>
  </si>
  <si>
    <t>MAKE.ORG</t>
  </si>
  <si>
    <t>https://make.org/FR</t>
  </si>
  <si>
    <t>UNION ENTREPRISES PROXIMITE HTS FRANCE
U2P HAUTS DE FRANCE
PLACE DES ARTISANS</t>
  </si>
  <si>
    <t>UNION ENTREPRISES PROXIMITE HTS FRANCE</t>
  </si>
  <si>
    <t>https://www.facebook.com/U2Phautsdefrance</t>
  </si>
  <si>
    <t>https://www.linkedin.com/company/u2p-hauts-de-france/</t>
  </si>
  <si>
    <t>https://twitter.com/U2P_HdeF</t>
  </si>
  <si>
    <t>https://hautsdefrance.u2p-france.fr</t>
  </si>
  <si>
    <t>U2P HAUTS DE FRANCE</t>
  </si>
  <si>
    <t>LILLE</t>
  </si>
  <si>
    <t>SEQENS
21, chemin de la Sauvegarde - 21 Ecully Parc - CS 33167</t>
  </si>
  <si>
    <t>SEQENS</t>
  </si>
  <si>
    <t>https://www.linkedin.com/company/12989492</t>
  </si>
  <si>
    <t>https://twitter.com/seqens_group</t>
  </si>
  <si>
    <t>https://www.seqens.com</t>
  </si>
  <si>
    <t>Ecully</t>
  </si>
  <si>
    <t>3 RUERIGOBERTA MENCHU</t>
  </si>
  <si>
    <t>INFOCERT</t>
  </si>
  <si>
    <t>https://infocert.org/</t>
  </si>
  <si>
    <t>AVIGNON</t>
  </si>
  <si>
    <t>VIFOR FRANCE
LA DEFENSE 8
100 101 TOUR FRANKILN
100 TERRASSE BOIELDIEU</t>
  </si>
  <si>
    <t>VIFOR FRANCE</t>
  </si>
  <si>
    <t>120-122 RUE REAUMUR</t>
  </si>
  <si>
    <t>WAKAM</t>
  </si>
  <si>
    <t>RUE MAURICE LE LANNOU</t>
  </si>
  <si>
    <t>AGRICULTEURS DE BRETAGNE</t>
  </si>
  <si>
    <t>https://www.facebook.com/AgriculteursDeBretagne</t>
  </si>
  <si>
    <t>https://www.linkedin.com/company/agriculteurs-de-bretagne</t>
  </si>
  <si>
    <t>https://twitter.com/agriculteursBzh</t>
  </si>
  <si>
    <t>https://www.agriculteurs-de-bretagne.fr/</t>
  </si>
  <si>
    <t>6 PLACE de la Madeleine</t>
  </si>
  <si>
    <t>CHARGE FRANCE</t>
  </si>
  <si>
    <t>https://www.linkedin.com/company/charge-france</t>
  </si>
  <si>
    <t>UNION DES TRANSPORTS PUBLICS ET FERROVIAIRES
17 RUE D ANJOU</t>
  </si>
  <si>
    <t>UNION  TRANSPORTS PUBLICS FERROVIAIRES</t>
  </si>
  <si>
    <t>https://www.linkedin.com/company-beta/11113094/</t>
  </si>
  <si>
    <t>https://twitter.com/utp_Fr</t>
  </si>
  <si>
    <t>http://utp.fr/</t>
  </si>
  <si>
    <t>UNION DES TRANSPORTS PUBLICS ET FERROVIÈRES</t>
  </si>
  <si>
    <t>UTP</t>
  </si>
  <si>
    <t>37 RUEDU ROCHER</t>
  </si>
  <si>
    <t>FRANCE DEEPTECH</t>
  </si>
  <si>
    <t>https://www.francedeeptech.org/</t>
  </si>
  <si>
    <t>PRODISS</t>
  </si>
  <si>
    <t>http://www.prodiss.org</t>
  </si>
  <si>
    <t>SYNDICAT NATIONAL DU SPECTACLE MUSICAL ET DE VARIÉTÉ</t>
  </si>
  <si>
    <t>JIMMY ENERGY SAS</t>
  </si>
  <si>
    <t>https://www.jimmy-energy.eu/</t>
  </si>
  <si>
    <t>2 QUAINAPOLEON</t>
  </si>
  <si>
    <t>COMITE REGIONAL PECHES MARITIMES CORSE</t>
  </si>
  <si>
    <t>https://www.crpmem.corsica/</t>
  </si>
  <si>
    <t>AJACCIO</t>
  </si>
  <si>
    <t>FED IDUST ELECTR ELECTRONIQUES COMMUN
17 RUE DE L AMIRAL HAMELIN</t>
  </si>
  <si>
    <t>FED IDUST ELECTR ELECTRONIQUES  COMMUNIC</t>
  </si>
  <si>
    <t>http://www.fieec.fr/</t>
  </si>
  <si>
    <t>FEDERATION DES INDUSTRIES ELECTRIQUES ELECTRONIQUES ET DE COMMUNICATION</t>
  </si>
  <si>
    <t>FIEEC</t>
  </si>
  <si>
    <t>4 rue de Braque</t>
  </si>
  <si>
    <t>EDTECH FRANCE</t>
  </si>
  <si>
    <t>https://www.linkedin.com/company/edtechfrance</t>
  </si>
  <si>
    <t>https://twitter.com/EdtechFrance</t>
  </si>
  <si>
    <t>https://edtechfrance.fr/</t>
  </si>
  <si>
    <t>FLINT FRANCE SAS</t>
  </si>
  <si>
    <t>https://www.linkedin.com/company/flint-global/mycompany/</t>
  </si>
  <si>
    <t>https://twitter.com/FlintGlobal</t>
  </si>
  <si>
    <t>https://flint-global.com/</t>
  </si>
  <si>
    <t>CHAMBRE NATIONALE PROFESSIONS LIBERALES</t>
  </si>
  <si>
    <t>https://www.facebook.com/ChambreNationaledesProfessionsLiberales/</t>
  </si>
  <si>
    <t>https://www.cnpl.org/</t>
  </si>
  <si>
    <t>10 rue de la Tuilerie - B.P. 58</t>
  </si>
  <si>
    <t>FEDERAT CREDIT MUTUEL MIDI ATLANTIQUE</t>
  </si>
  <si>
    <t>BALMA CEDEX</t>
  </si>
  <si>
    <t>GESTIFTSFELD</t>
  </si>
  <si>
    <t>BUTACHIMIE</t>
  </si>
  <si>
    <t>https://www.butachimie.eu/</t>
  </si>
  <si>
    <t>CHALAMPE</t>
  </si>
  <si>
    <t>CINOV INGENIERIE
4 AV RECTEUR POINCARE</t>
  </si>
  <si>
    <t>CINOV CONSTRUCTION</t>
  </si>
  <si>
    <t>https://www.linkedin.com/in/cinov-ing%C3%A9nierie-613291224/</t>
  </si>
  <si>
    <t>https://twitter.com/cinovconstructi</t>
  </si>
  <si>
    <t>https://www.cinov.fr/ingenierie-batiment-infrastructures-coordination</t>
  </si>
  <si>
    <t>FEDERATION SCE ENERGIE ENVIRONNEMENT
28 RUE DE LA PEPINIERE</t>
  </si>
  <si>
    <t>FEDERATION DES SERVICES ENERGIE ENVIRONNEMENT</t>
  </si>
  <si>
    <t>https://www.linkedin.com/company/fedene/</t>
  </si>
  <si>
    <t>https://x.com/_FEDENE_?s=20</t>
  </si>
  <si>
    <t>https://www.fedene.fr/</t>
  </si>
  <si>
    <t>FEDENE</t>
  </si>
  <si>
    <t>SOUTIEN AU COLLECTIF POUR UN RÉVEIL ÉCOLOGIQUE</t>
  </si>
  <si>
    <t>https://www.facebook.com/ReveilEcologique</t>
  </si>
  <si>
    <t>https://www.linkedin.com/company/pour-un-reveil-ecologique</t>
  </si>
  <si>
    <t>https://twitter.com/ReveilEcolo</t>
  </si>
  <si>
    <t>https://pour-un-reveil-ecologique.org/fr/</t>
  </si>
  <si>
    <t>NEXITY
19 RUE DE VIENNE
TSA 50029</t>
  </si>
  <si>
    <t>NEXITY</t>
  </si>
  <si>
    <t>https://www.nexity.fr/</t>
  </si>
  <si>
    <t>CCIT BORDEAUX GIRONDE
17 PLACE DE LA BOURSE</t>
  </si>
  <si>
    <t>CHAMBRE DE COMMERCE ET D'INDUSTRIE TERRITORIALE BORDEAUX GIRONDE</t>
  </si>
  <si>
    <t>CCI BORDEAUX GIRONDE</t>
  </si>
  <si>
    <t>CCIT 33</t>
  </si>
  <si>
    <t>BORDEAUX CEDEX</t>
  </si>
  <si>
    <t>46 rue Proudhon</t>
  </si>
  <si>
    <t>PARIS 2024 COMITE D'ORGANISATION DES JEUX OLYMPIQUES ET PARALYMPIQUES (COJO)</t>
  </si>
  <si>
    <t>Saint-Denis</t>
  </si>
  <si>
    <t>Nouvelle catégorie : association de collectivités territoriales</t>
  </si>
  <si>
    <t>CONFEDER MAISONS JEUNES CULTURE FRANCE_x000D_
168 B RUE CARDINET</t>
  </si>
  <si>
    <t>CONFEDER MAISONS JEUNES CULTURE FRANCE</t>
  </si>
  <si>
    <t>https://fr.linkedin.com/company/mjc-de-france</t>
  </si>
  <si>
    <t>https://x.com/MJCdeFrance</t>
  </si>
  <si>
    <t>https://mjc-de-france.fr/</t>
  </si>
  <si>
    <t>70 avenue de la Grande Armée</t>
  </si>
  <si>
    <t>ACTEURS DU GRAND PARIS</t>
  </si>
  <si>
    <t>https://www.linkedin.com/company/acteurs-du-grand-paris/</t>
  </si>
  <si>
    <t>https://www.acteursgrandparis.fr/</t>
  </si>
  <si>
    <t>10 RUE DU DEBARCADERE</t>
  </si>
  <si>
    <t>SYNDICAT NATIONAL DE ISOLATION</t>
  </si>
  <si>
    <t>https://www.linkedin.com/company/18879208/admin/feed/posts/</t>
  </si>
  <si>
    <t>https://snisolation.fr/</t>
  </si>
  <si>
    <t>PARIS 17</t>
  </si>
  <si>
    <t>CHAMBRE COMMERCE ET D'INDUSTRIE TOURAINE</t>
  </si>
  <si>
    <t>http://www.touraine.cci.fr/</t>
  </si>
  <si>
    <t>TOURS</t>
  </si>
  <si>
    <t>1 RUELAKANAL</t>
  </si>
  <si>
    <t>ESSCA</t>
  </si>
  <si>
    <t>https://www.facebook.com/EsscaEcole</t>
  </si>
  <si>
    <t>https://www.linkedin.com/school/essca/</t>
  </si>
  <si>
    <t>https://twitter.com/ESSCA_Ecole</t>
  </si>
  <si>
    <t>https://www.essca.fr/</t>
  </si>
  <si>
    <t>Nouvelle catégorie : Grandes écoles</t>
  </si>
  <si>
    <t>13 AVBARBARA</t>
  </si>
  <si>
    <t>SA COOPERATIVE D'INTERET COLLECTIF POURL'ACCESSION A LA PROPRIETE DE ST-NAZAIREET DE LA REGION DES PAYS DE LA LOIRE</t>
  </si>
  <si>
    <t>https://www.linkedin.com/company/groupecisnatlantique/</t>
  </si>
  <si>
    <t>https://www.cisn.immo/</t>
  </si>
  <si>
    <t>TRIGNAC</t>
  </si>
  <si>
    <t>34 rue Léandre-Merlet - B.P. 17</t>
  </si>
  <si>
    <t>FEDERATION DU CREDIT MUTUEL OCEAN</t>
  </si>
  <si>
    <t>LA ROCHE-SUR-YON CEDEX 27</t>
  </si>
  <si>
    <t xml:space="preserve">CCI ROUEN METROPOLE
4, 20 passage de la Luciline
CS 40641
</t>
  </si>
  <si>
    <t>CHAMBRE DE COMMERCE ET D’INDUSTRIE METROPOLITAINE ROUEN METROPOLE</t>
  </si>
  <si>
    <t>https://www.rouen-metropole.cci.fr</t>
  </si>
  <si>
    <t>CCI ROUEN METROPOLE</t>
  </si>
  <si>
    <t>ROUEN Cedex</t>
  </si>
  <si>
    <t>ASSOCIATION FRANCAISE DE L'AGRICULTURE URBAINE PROFESSIONNELLE (AFAUP)</t>
  </si>
  <si>
    <t>https://www.facebook.com/AFAUPasso</t>
  </si>
  <si>
    <t>https://www.linkedin.com/company/afaup-asso/</t>
  </si>
  <si>
    <t>https://www.afaup.org/</t>
  </si>
  <si>
    <t>COMBRIT</t>
  </si>
  <si>
    <t>ESTEE LAUDER COMPANIES EUROPE</t>
  </si>
  <si>
    <t>https://www.elcompanies.com</t>
  </si>
  <si>
    <t>CONFEDER NAT CHARCUTERI FRANCE
15 RUE JACQUES BINGEN</t>
  </si>
  <si>
    <t>CONFEDER NAT CHARCUTERI FRANCE</t>
  </si>
  <si>
    <t>https://www.charcutiers-traiteurs.com/</t>
  </si>
  <si>
    <t>CONFÉDÉRATION NATIONALE DES CHARCUTIERS-TRAITEURS</t>
  </si>
  <si>
    <t>CNCT</t>
  </si>
  <si>
    <t>Aéroport Toulouse-Francazal, Hangar HM23, Route de SEYSSES</t>
  </si>
  <si>
    <t>SAS BEYOND AEROSPACE</t>
  </si>
  <si>
    <t>CUGNAUX</t>
  </si>
  <si>
    <t>29 BDRASPAIL</t>
  </si>
  <si>
    <t>UNION NATION SYNDIC FR ARCHIS0</t>
  </si>
  <si>
    <t>https://www.facebook.com/unsfa.architectes/</t>
  </si>
  <si>
    <t>https://www.linkedin.com/company/union-nationale-des-syndicats-fran-ais-d'architectes-unsfa-/?viewAsMember=true</t>
  </si>
  <si>
    <t>https://twitter.com/UnsfaOfficiel</t>
  </si>
  <si>
    <t>https://syndicat-architectes.fr/</t>
  </si>
  <si>
    <t>11 RUE DE LA BAUME</t>
  </si>
  <si>
    <t>ASS CTR NAT PROM PRODUITS AGRIC ET ALIM</t>
  </si>
  <si>
    <t>https://www.export-agroagri.fr/</t>
  </si>
  <si>
    <t>18 RUEDE GUYENNE</t>
  </si>
  <si>
    <t>SOC HLM LA CITE DES JARDINS</t>
  </si>
  <si>
    <t>BLAGNAC</t>
  </si>
  <si>
    <t>COORDI SOLIDARITE URGENCE DEVELOPPEMEN
14 PASSAGE DUBAIL</t>
  </si>
  <si>
    <t>COORDI SOLIDARITE URGENCE DEVELOPPEMENT</t>
  </si>
  <si>
    <t>https://www.facebook.com/pages/Coordination-SUD/270517446303</t>
  </si>
  <si>
    <t>https://fr.linkedin.com/company/coordinationsud</t>
  </si>
  <si>
    <t>https://twitter.com/coordinationsud</t>
  </si>
  <si>
    <t>https://www.coordinationsud.org/</t>
  </si>
  <si>
    <t>COORDINATION SOLIDARITE URGENCE DEVELOPPEMENT</t>
  </si>
  <si>
    <t>AB ADVISORY &amp; STRATEGIE</t>
  </si>
  <si>
    <t>ARMATEURS DE FRANCE
47 RUE DE MONCEAU</t>
  </si>
  <si>
    <t>ARMATEURS DE FRANCE</t>
  </si>
  <si>
    <t>https://www.linkedin.com/company/1915278/</t>
  </si>
  <si>
    <t>https://twitter.com/ArmateursFR</t>
  </si>
  <si>
    <t>http://www.armateursdefrance.org/</t>
  </si>
  <si>
    <t>GAUVAIN RAPHAEL</t>
  </si>
  <si>
    <t>https://www.linkedin.com/in/raph7105/</t>
  </si>
  <si>
    <t>Cabinet d'avocats</t>
  </si>
  <si>
    <t>8 PLACEBOULNOIS</t>
  </si>
  <si>
    <t>PRIMEO ENERGIE FRANCE</t>
  </si>
  <si>
    <t>ARKEA BANQUE ENTREPRISES ET INSTITUTIONNELS</t>
  </si>
  <si>
    <t>https://www.linkedin.com/company/ark%C3%A9a-banque-d%27entreprises-et-institutionnels</t>
  </si>
  <si>
    <t>https://site.arkea-banque-ei.com/</t>
  </si>
  <si>
    <t>Le Relecq-Kerhuon</t>
  </si>
  <si>
    <t>WIKIMEDIA FRANCE
28 rue de Londres</t>
  </si>
  <si>
    <t>ASSOCIATION WIKIMEDIA FRANCE</t>
  </si>
  <si>
    <t>https://www.facebook.com/wikimediafrance/</t>
  </si>
  <si>
    <t>https://twitter.com/Wikimedia_Fr</t>
  </si>
  <si>
    <t>https://www.wikimedia.fr</t>
  </si>
  <si>
    <t>FNTV AQUITAINE NORD</t>
  </si>
  <si>
    <t>https://www.linkedin.com/in/fntv-nouvelle-aquitaine-a4920a294/</t>
  </si>
  <si>
    <t>13 RUE ETTORE BUGATTI</t>
  </si>
  <si>
    <t>FNTR GRAND EST</t>
  </si>
  <si>
    <t>ECKBOLSHEIM</t>
  </si>
  <si>
    <t>FEDERAT NAT ACTIVITE DECHET</t>
  </si>
  <si>
    <t>https://fr.linkedin.com/company/la-fnade</t>
  </si>
  <si>
    <t>https://twitter.com/lafnade?lang=fr</t>
  </si>
  <si>
    <t>https://www.fnade.org/fr</t>
  </si>
  <si>
    <t>FEDERATION NATIONALE DES ACTIVITES DE LA DEPOLLUTION ET DE L'ENVIRONNEMENT</t>
  </si>
  <si>
    <t>FNADE</t>
  </si>
  <si>
    <t>RAGNI</t>
  </si>
  <si>
    <t>https://www.facebook.com/Ragni.SAS/</t>
  </si>
  <si>
    <t>https://www.linkedin.com/company/ragni?originalSubdomain=fr</t>
  </si>
  <si>
    <t>https://twitter.com/i/flow/login?redirect_after_login=%2FRAGNI_SAS</t>
  </si>
  <si>
    <t>https://www.ragni.com/</t>
  </si>
  <si>
    <t>LA GAUDE</t>
  </si>
  <si>
    <t>PROSERVE DASRI</t>
  </si>
  <si>
    <t>le kremlin bicetre</t>
  </si>
  <si>
    <t>FEDER DEPART SYND EXPL AGRICOLE
CITE DE L AGRICULTURE
13 AVENUE DES DROITS DE L HOMME
BP 9022</t>
  </si>
  <si>
    <t>FEDER DEPART SYND EXPL AGRICOLE</t>
  </si>
  <si>
    <t>KURFURSTENDAMM 22</t>
  </si>
  <si>
    <t>PLANET LABS GERMANY GMBH</t>
  </si>
  <si>
    <t>Germany</t>
  </si>
  <si>
    <t>Berlin</t>
  </si>
  <si>
    <t>23 RUEDE L ARCADE</t>
  </si>
  <si>
    <t>ALTITUDE</t>
  </si>
  <si>
    <t>http://www.altitude.fr/</t>
  </si>
  <si>
    <t>Hermes Plaza Hermeslaan 1H</t>
  </si>
  <si>
    <t>HONEYWELL EUROPE N.V</t>
  </si>
  <si>
    <t>https://www.honeywell.com/us/en</t>
  </si>
  <si>
    <t>Belgium</t>
  </si>
  <si>
    <t>Diegem</t>
  </si>
  <si>
    <t>FED DEP SYND EXPL AGRIC</t>
  </si>
  <si>
    <t>Meroux Moval</t>
  </si>
  <si>
    <t>VEOLIA EAU - COMPAGNIE GENERALE DES EAUX</t>
  </si>
  <si>
    <t>https://www.veolia.com/</t>
  </si>
  <si>
    <t>CLUB INFORMATIQUE GRANDES ENTREPRISES
21 AVENUE DE MESSINE</t>
  </si>
  <si>
    <t>CLUB INFORMATIQUE GRANDES ENTREPRISES FR</t>
  </si>
  <si>
    <t>https://www.linkedin.com/company/79746/admin/</t>
  </si>
  <si>
    <t>https://mobile.twitter.com/Cigref</t>
  </si>
  <si>
    <t>https://www.cigref.fr/</t>
  </si>
  <si>
    <t>CENTRE FRANCAIS DES FONDS ET FONDATIONS
34 B RUE VIGNON</t>
  </si>
  <si>
    <t>CENTRE FRANCAIS DES FONDS ET FONDATIONS</t>
  </si>
  <si>
    <t>https://www.facebook.com/CentreFrancaisFondations/</t>
  </si>
  <si>
    <t>https://www.linkedin.com/company/centre-fran%C3%A7ais-fonds-et-fondations-cff-/?originalSubdomain=fr</t>
  </si>
  <si>
    <t>https://twitter.com/cffondations?lang=fr</t>
  </si>
  <si>
    <t>https://www.centre-francais-fondations.org/</t>
  </si>
  <si>
    <t xml:space="preserve"> 3 BOULEVARD CAMILLE PELLETAN</t>
  </si>
  <si>
    <t>CHAMBRE DE COMMERCE ET D'INDUSTRIE TERRITORIALE DE L'AUDE</t>
  </si>
  <si>
    <t>https://www.facebook.com/cciaude</t>
  </si>
  <si>
    <t>https://www.linkedin.com/company/338711/admin/</t>
  </si>
  <si>
    <t>https://www.aude.cci.fr/</t>
  </si>
  <si>
    <t>CARCASSONNE</t>
  </si>
  <si>
    <t xml:space="preserve">PLAN INTERNATIONAL FRANCE
14 rue Scandicci
</t>
  </si>
  <si>
    <t>PLAN INTERNATIONAL FRANCE</t>
  </si>
  <si>
    <t>https://www.facebook.com/PlanInternationalFrance</t>
  </si>
  <si>
    <t>https://www.linkedin.com/company/plan-international-france/</t>
  </si>
  <si>
    <t>https://twitter.com/PlanFrance</t>
  </si>
  <si>
    <t>https://www.plan-international.fr</t>
  </si>
  <si>
    <t>Pantin Cedex</t>
  </si>
  <si>
    <t>1 RUE DU DOCTEUR FRERY</t>
  </si>
  <si>
    <t>PRELUDE CONSEIL</t>
  </si>
  <si>
    <t>https://www.linkedin.com/company/conseil-prelude/</t>
  </si>
  <si>
    <t>https://prelude-conseil.fr</t>
  </si>
  <si>
    <t>BELFORT</t>
  </si>
  <si>
    <t>VILLANELLE CONSEIL</t>
  </si>
  <si>
    <t>FORCALQUIER</t>
  </si>
  <si>
    <t>180 AVENUE DE L'EUROPE</t>
  </si>
  <si>
    <t>KALRAY</t>
  </si>
  <si>
    <t>https://www.linkedin.com/company/kalray/mycompany/verification/</t>
  </si>
  <si>
    <t>https://x.com/Kalrayinc</t>
  </si>
  <si>
    <t>https://www.kalrayinc.com/company</t>
  </si>
  <si>
    <t>MONTBONNOT-SAINT-MARTIN</t>
  </si>
  <si>
    <t>Fédération Française des Entreprises de Crèches
117 - 123 rue d'Aguesseau</t>
  </si>
  <si>
    <t>FEDERATION FRANCAISE DES ENTREPRISES DE CRECHES</t>
  </si>
  <si>
    <t>https://www.linkedin.com/company-beta/1274578/</t>
  </si>
  <si>
    <t>https://twitter.com/Ent_de_Creches</t>
  </si>
  <si>
    <t>https://ff-entreprises-creches.com</t>
  </si>
  <si>
    <t>FFEC</t>
  </si>
  <si>
    <t xml:space="preserve">IMERYS
43 quai de Grenelle
</t>
  </si>
  <si>
    <t>IMERYS</t>
  </si>
  <si>
    <t>https://www.imerys.com/</t>
  </si>
  <si>
    <t>44 BDDES ETATS UNIS</t>
  </si>
  <si>
    <t>ATLANTIC SOC FRANCAISE DEVELOP THERMIQUE</t>
  </si>
  <si>
    <t>https://fr-fr.facebook.com/groupeatlantic/</t>
  </si>
  <si>
    <t>https://www.linkedin.com/company/groupe-atlantic/?originalSubdomain=fr</t>
  </si>
  <si>
    <t>https://twitter.com/Groupe_Atlantic</t>
  </si>
  <si>
    <t>https://www.groupe-atlantic.fr/</t>
  </si>
  <si>
    <t>LA ROCHE-SUR-YON</t>
  </si>
  <si>
    <t>SYNDICAT NATIONAL DES PETITES ET MOYENNES STRUCTURES NON LUCRATIVES DE MUSIQUES ACTUELLES</t>
  </si>
  <si>
    <t>https://www.facebook.com/SyndicatMusiquesActuelles/</t>
  </si>
  <si>
    <t>https://www.linkedin.com/company/sma-syndicat-des-musiques-actuelles/?originalSubdomain=fr</t>
  </si>
  <si>
    <t>https://twitter.com/SMA_syndicat?ref_src=twsrc%5Egoogle%7Ctwcamp%5Eserp%7Ctwgr%5Eauthor</t>
  </si>
  <si>
    <t>http://www.sma-syndicat.org/</t>
  </si>
  <si>
    <t>PARIS 09</t>
  </si>
  <si>
    <t>13 rue de Téhéran</t>
  </si>
  <si>
    <t>BLUE STAR STRATEGIES SAS</t>
  </si>
  <si>
    <t>http://www.bluestarstrategies.com</t>
  </si>
  <si>
    <t>17 place des Vins de France- 75012 PARIS</t>
  </si>
  <si>
    <t>CULTURE VIANDE</t>
  </si>
  <si>
    <t>https://cultureviande.fr/</t>
  </si>
  <si>
    <t>6 B CITEGERMAIN PILON</t>
  </si>
  <si>
    <t>VOXA</t>
  </si>
  <si>
    <t>https://www.linkedin.com/company/voxa-affaires-publiques/?viewAsMember=true</t>
  </si>
  <si>
    <t>https://www.voxagroup.fr/</t>
  </si>
  <si>
    <t>PARIS 18</t>
  </si>
  <si>
    <t>BASF FRANCE SAS
49 AVENUE GEORGES POMPIDOU
CS 10072</t>
  </si>
  <si>
    <t>BASF FRANCE SAS</t>
  </si>
  <si>
    <t>https://fr.linkedin.com/company/basf</t>
  </si>
  <si>
    <t>https://twitter.com/BASF_FR</t>
  </si>
  <si>
    <t>http://www.basf.com/fr</t>
  </si>
  <si>
    <t>LEVALLOIS PERRET CEDEX</t>
  </si>
  <si>
    <t>119 RUE DAMREMONT</t>
  </si>
  <si>
    <t>CHANTIER ECOLE</t>
  </si>
  <si>
    <t>https://www.linkedin.com/company/chantier-ecole/</t>
  </si>
  <si>
    <t>https://twitter.com/CHANTIERecole</t>
  </si>
  <si>
    <t>https://www.chantierecole.org/</t>
  </si>
  <si>
    <t>ESS</t>
  </si>
  <si>
    <t>1 RUEQUEUE D HAM</t>
  </si>
  <si>
    <t>APEI DES DEUX VALLEES SUD DE L AISNE</t>
  </si>
  <si>
    <t>COYOLLES</t>
  </si>
  <si>
    <t>5 B RUEMARGUERITE DE ROCHECHOUART</t>
  </si>
  <si>
    <t>AXE IMMOBILIER</t>
  </si>
  <si>
    <t>https://www.linkedin.com/company/25605387/admin/feed/posts/</t>
  </si>
  <si>
    <t>https://www.axe.immo/</t>
  </si>
  <si>
    <t>AUTOMOTIVE CELLS COMPANY SE</t>
  </si>
  <si>
    <t>https://www.acc-emotion.com/fr</t>
  </si>
  <si>
    <t xml:space="preserve">ICADE
27 rue Camille Desmoulins
</t>
  </si>
  <si>
    <t>ICADE</t>
  </si>
  <si>
    <t>https://www.linkedin.com/company/32132/admin/feed/posts/</t>
  </si>
  <si>
    <t>https://www.icade.fr/</t>
  </si>
  <si>
    <t>Issy-les-Moulineaux</t>
  </si>
  <si>
    <t>12 PLDU PANTHEON</t>
  </si>
  <si>
    <t>COP1  SOLIDARITES ETUDIANTES</t>
  </si>
  <si>
    <t>MELCHIOR INVESTISSEMENTS ET INDUSTRIES
M2I
BATIMENT D RES LES BUREAUX DE LA COLI 
1 RUE ROYALE</t>
  </si>
  <si>
    <t>MELCHIOR INVESTISSEMENTS ET INDUSTRIES</t>
  </si>
  <si>
    <t>https://facebook.com/M2i-Life-Sciences-1590372427940143</t>
  </si>
  <si>
    <t>https://twitter.com/m2ilifesciences.com</t>
  </si>
  <si>
    <t>https://m2i-lifesciences.com</t>
  </si>
  <si>
    <t>ST CLOUD CEDEX</t>
  </si>
  <si>
    <t>41 Rue Saint-Dominique</t>
  </si>
  <si>
    <t>SYNGEV</t>
  </si>
  <si>
    <t>https://www.linkedin.com/company/89221670/admin/feed/posts/</t>
  </si>
  <si>
    <t>https://syngev.fr/</t>
  </si>
  <si>
    <t>13 RUEETTORE BUGATTI</t>
  </si>
  <si>
    <t>FEDERATION NATIONALE DES TRANSPORTS DE VOYAGEURS DU GRAND EST</t>
  </si>
  <si>
    <t>12 Marina Boulevard, #15-01, Marina Bay Financial Centre</t>
  </si>
  <si>
    <t>Roadget Business Pte. Ltd.</t>
  </si>
  <si>
    <t>https://www.sheingroup.com</t>
  </si>
  <si>
    <t>Singapor</t>
  </si>
  <si>
    <t>CHAMBRE DE METIERS ET DE L ARTISANAT
2 RUE JEAN MOULIN
BP 26 MONTOULIEU</t>
  </si>
  <si>
    <t>CHAMBRE DE METIERS ET DE L'ARTISANAT</t>
  </si>
  <si>
    <t>https://www.cm-ariege.fr</t>
  </si>
  <si>
    <t>La Chambre de Métiers et de l’Artisanat n’existe plus suite à la fusion au 1er janvier 2021 des Chambres de Métiers et de l’Artisanat.</t>
  </si>
  <si>
    <t>CHAMBRE DE METIERS ET DE L'ARTISANAT DE L'ARIEGE 09</t>
  </si>
  <si>
    <t>CMA ARIEGE 09</t>
  </si>
  <si>
    <t>FOIX CEDEX</t>
  </si>
  <si>
    <t>CHAMBRE METIERS ARTISANAT COTES ARMOR
Campus de l'Artisanat et des Métiers - CS 90051</t>
  </si>
  <si>
    <t>CHAMBRE DE METIERS ET DE L'ARTISANAT DES COTES D'ARMOR</t>
  </si>
  <si>
    <t>https://www.facebook.com/chambredemetiers22/</t>
  </si>
  <si>
    <t>https://www.linkedin.com/company/chambredemetiers22/</t>
  </si>
  <si>
    <t>https://twitter.com/CMA22440</t>
  </si>
  <si>
    <t>https://www.cma22.bzh/</t>
  </si>
  <si>
    <t>La Chambre de Métiers et de l’Artisanat de l’Isère n’existe plus suite à la fusion au 1er janvier 2021 des Chambres de Métiers et de l’Artisanat.</t>
  </si>
  <si>
    <t>CHAMBRE DE METIERS ET DE L'ARTISANAT DES COTES D'ARMOR 22</t>
  </si>
  <si>
    <t>CMA DES COTES D'ARMOR 22</t>
  </si>
  <si>
    <t>36 BD de Sebastopol</t>
  </si>
  <si>
    <t>FEDERATION FRANCAISE DES CAPTIVES D'ENTREPRISE</t>
  </si>
  <si>
    <t>https://www.linkedin.com/company/ffcentreprise</t>
  </si>
  <si>
    <t>100 RTEDE VIENNE</t>
  </si>
  <si>
    <t>ASSOCIATION DES RECYCLEURS INDEPENDANTS</t>
  </si>
  <si>
    <t>https://www.facebook.com/AssociationdesRecycleursIndependants</t>
  </si>
  <si>
    <t>https://www.linkedin.com/in/ari-recyclage-702b811b7/</t>
  </si>
  <si>
    <t>https://www.instagram.com/arirecyclage/</t>
  </si>
  <si>
    <t>https://www.ari-recyclage.com/</t>
  </si>
  <si>
    <t>LYON 8EME</t>
  </si>
  <si>
    <t>5 BD DE LA DEFENSE</t>
  </si>
  <si>
    <t>CHAMBRE DE METIERS ET DE L'ARTISANAT DE REGION GRAND EST</t>
  </si>
  <si>
    <t>https://cma-grandest.fr/</t>
  </si>
  <si>
    <t>29 RUE BOURSAULT</t>
  </si>
  <si>
    <t>RESEAU DES INSPE</t>
  </si>
  <si>
    <t>https://twitter.com/ReseauInspe</t>
  </si>
  <si>
    <t>https://www.reseau-inspe.fr/</t>
  </si>
  <si>
    <t>U2P CENTRE VAL LOIRE
2 QUAI SAINT LAURENT 
45000 ORLEANS</t>
  </si>
  <si>
    <t>UNION DES ENTREPRISES DE PROXIMITE CENTRE-VAL DE LOIRE</t>
  </si>
  <si>
    <t>U2P CENTRE-VAL DE LOIRE</t>
  </si>
  <si>
    <t>ORLEANS</t>
  </si>
  <si>
    <t>INFINITE STYLES ECOMMERCE FRANCE SARL</t>
  </si>
  <si>
    <t>GROUPE GUILLIN</t>
  </si>
  <si>
    <t>https://www.groupeguillin.fr/</t>
  </si>
  <si>
    <t>ORNANS</t>
  </si>
  <si>
    <t>INSTITUT DES FRANCAIS DE L'ETRANGER</t>
  </si>
  <si>
    <t>https://www.facebook.com/profile.php?id=61562405016135</t>
  </si>
  <si>
    <t>https://www.linkedin.com/company/institutdesfrancaisdeletranger/?viewAsMember=true</t>
  </si>
  <si>
    <t>https://x.com/Institut_FE</t>
  </si>
  <si>
    <t>https://ife-institut.org</t>
  </si>
  <si>
    <t>SARZEAU</t>
  </si>
  <si>
    <t xml:space="preserve"> 2 rue Cognacq-Jay</t>
  </si>
  <si>
    <t>ASS AMIS DU FONDS MONDIAL EUROPE</t>
  </si>
  <si>
    <t>https://www.linkedin.com/company/friendsoftheglobalfundeurope</t>
  </si>
  <si>
    <t>https://twitter.com/FriendsEurope</t>
  </si>
  <si>
    <t>https://friendseurope.org/</t>
  </si>
  <si>
    <t>FRANCE DIGITALE</t>
  </si>
  <si>
    <t>https://www.facebook.com/FranceDigitale</t>
  </si>
  <si>
    <t>https://www.linkedin.com/company/france-digitale/</t>
  </si>
  <si>
    <t>https://twitter.com/FRdigitale</t>
  </si>
  <si>
    <t>http://www.francedigitale.org</t>
  </si>
  <si>
    <t>PHILIPS FRANCE COMMERCIAL_x000D_
33 RUE DE VERDUN_x000D_
CS 60019</t>
  </si>
  <si>
    <t>PHILIPS FRANCE</t>
  </si>
  <si>
    <t>https://www.linkedin.com/company/philips/</t>
  </si>
  <si>
    <t>http://www.philips.com</t>
  </si>
  <si>
    <t>SMARTEMIS SERVICES FRANCE</t>
  </si>
  <si>
    <t>LYON 2EME</t>
  </si>
  <si>
    <t>26 QUAIDE RIVE NEUVE</t>
  </si>
  <si>
    <t>COMITE REG PECHES MARITIMES ELEV MARIN</t>
  </si>
  <si>
    <t>MARSEILLE 7</t>
  </si>
  <si>
    <t>MAIASPACE</t>
  </si>
  <si>
    <t>https://fr.linkedin.com/company/maiaspace</t>
  </si>
  <si>
    <t>https://www.maia-space.com/</t>
  </si>
  <si>
    <t>VERNON</t>
  </si>
  <si>
    <t>2126 bd de la Défense 
CS 10266</t>
  </si>
  <si>
    <t>TECHNIP ENERGIES N.V.</t>
  </si>
  <si>
    <t>https://www.facebook.com/people/Technip-Energies/100064157258840/</t>
  </si>
  <si>
    <t>https://twitter.com/TechnipEnergies</t>
  </si>
  <si>
    <t>NANTERRE CEDEX</t>
  </si>
  <si>
    <t>CHAMBRE REGIONALE D ECONOMIE SOCIALE
10 RUE DE L'ILE MABON</t>
  </si>
  <si>
    <t>CHAMBRE REGIONALE D ECONOMIE SOCIALE</t>
  </si>
  <si>
    <t>https://www.facebook.com/cress.pdl</t>
  </si>
  <si>
    <t>https://www.linkedin.com/company/18400952/admin/feed/posts/</t>
  </si>
  <si>
    <t>https://twitter.com/cress_pdl</t>
  </si>
  <si>
    <t>https://www.cress-pdl.org/</t>
  </si>
  <si>
    <t>25 BOULEVARDLEON BLUM</t>
  </si>
  <si>
    <t>CHAMBRE D AGRICULTURE DE LA NIEVRE</t>
  </si>
  <si>
    <t>NEVERS</t>
  </si>
  <si>
    <t>GC ORGANISATION</t>
  </si>
  <si>
    <t>https://www.facebook.com/profile.php?id=100057175611098</t>
  </si>
  <si>
    <t>https://www.linkedin.com/company/green-city-organisation/?viewAsMember=true</t>
  </si>
  <si>
    <t>https://www.greencityorganisation.fr/</t>
  </si>
  <si>
    <t>MARSEILLE 12</t>
  </si>
  <si>
    <t>10 RUELABIE</t>
  </si>
  <si>
    <t>NEXTROAD</t>
  </si>
  <si>
    <t>10 RUEDE SEZE</t>
  </si>
  <si>
    <t>RETROFLEET</t>
  </si>
  <si>
    <t>https://www.retrofleet.fr</t>
  </si>
  <si>
    <t>FEDERATION DEP BATIMENT TP HAUTE SAONE
31 rue jean jaurès - résidence le Ronsard
BP 10135 
70003 VESOUL CEDEX</t>
  </si>
  <si>
    <t>FEDERATION DEP BATIMENT TP HAUTE SAONE</t>
  </si>
  <si>
    <t>http://www.btp70.ffbatiment.fr/</t>
  </si>
  <si>
    <t>FÉDÉRATION DU BÂTIMENT ET DES TP DE LA HAUTE-SAÔNE</t>
  </si>
  <si>
    <t>france</t>
  </si>
  <si>
    <t>FFB 70</t>
  </si>
  <si>
    <t>VESOUL</t>
  </si>
  <si>
    <t>115 rue de Ménilmontant</t>
  </si>
  <si>
    <t>LA QUADRATURE DU NET</t>
  </si>
  <si>
    <t>https://laquadrature.net</t>
  </si>
  <si>
    <t>PARIS 20</t>
  </si>
  <si>
    <t>FEDER NAL SYND EXPLOITANTS AGRI 76
DE L AGRICULTURE
CITE
CHEMIN DE LA BRETEQUE
BP 500</t>
  </si>
  <si>
    <t>FEDERATION NATIONALE DES SYNDICATS D'EXPLOITANTS AGRICOLES 76</t>
  </si>
  <si>
    <t>FNSEA 76</t>
  </si>
  <si>
    <t>BOIS GUILLAUME CEDEX</t>
  </si>
  <si>
    <t>SYNDICAT DES PRODUCTEURS DE PINEAU</t>
  </si>
  <si>
    <t>THALES
TOUR CARPE DIEM ESPLANADE NORD
PL DES COROLLES</t>
  </si>
  <si>
    <t>THALES</t>
  </si>
  <si>
    <t>https://www.facebook.com/thalesgroup</t>
  </si>
  <si>
    <t>https://www.linkedin.com/company/thales</t>
  </si>
  <si>
    <t>https://twitter.com/thalesgroup</t>
  </si>
  <si>
    <t>https://www.thalesgroup.com</t>
  </si>
  <si>
    <t xml:space="preserve">111 RUE DU CHATEAU DES RENTIERS
</t>
  </si>
  <si>
    <t>ROCKWOOL FRANCE SAS</t>
  </si>
  <si>
    <t>https://www.rockwool.fr</t>
  </si>
  <si>
    <t>10 PLDE LA JOLIETTE</t>
  </si>
  <si>
    <t>GRAVITHY</t>
  </si>
  <si>
    <t>https://gravithy.eu/</t>
  </si>
  <si>
    <t>MARSEILLE 2</t>
  </si>
  <si>
    <t>SOS ADDICTIONS
30 RUE GUSTAVE COURBET</t>
  </si>
  <si>
    <t>SOS ADDICTIONS</t>
  </si>
  <si>
    <t>http://sos-addictions.org</t>
  </si>
  <si>
    <t>SOCIETE ANONYME D'HABITATIONS A LOYER MODERE VILLEO</t>
  </si>
  <si>
    <t>DIJON</t>
  </si>
  <si>
    <t>Nouvelle catégorie : HLM</t>
  </si>
  <si>
    <t>SPECIALTY OPERATIONS FRANCE</t>
  </si>
  <si>
    <t xml:space="preserve"> 7 rue Alfred KASTLER
ZI de l'Aumaillerie</t>
  </si>
  <si>
    <t>HTL</t>
  </si>
  <si>
    <t>https://www.linkedin.com/company/18573935/admin/feed/posts/</t>
  </si>
  <si>
    <t>https://htlbiotech.com/</t>
  </si>
  <si>
    <t>JAVENE</t>
  </si>
  <si>
    <t>AXEMA
19 RUE JACQUES BINGEN</t>
  </si>
  <si>
    <t>AXEMA</t>
  </si>
  <si>
    <t>http://www.axema.fr/</t>
  </si>
  <si>
    <t>https://fr.linkedin.com/in/fabien-corfa-loa%C3%ABc-222123155</t>
  </si>
  <si>
    <t>25 rue de lausanne</t>
  </si>
  <si>
    <t>FEDERATION FRANCAISE DES ASS CRESUS</t>
  </si>
  <si>
    <t>https://www.cresus.org</t>
  </si>
  <si>
    <t>STRASBOURG</t>
  </si>
  <si>
    <t>MOUVEMENT ASSOCIATIF PAYS DE LA LOIRE
2A rue de Madrid
BP 74107</t>
  </si>
  <si>
    <t>MOUVEMENT ASSOCIATIF PAYS DE LA LOIRE</t>
  </si>
  <si>
    <t>https://www.facebook.com/lemouvementassociatif.pdl</t>
  </si>
  <si>
    <t>https://www.linkedin.com/company/lemouvementassociatif-pdl</t>
  </si>
  <si>
    <t>https://twitter.com/mouvemtassopdl</t>
  </si>
  <si>
    <t>https://lemouvementassociatif-pdl.org/</t>
  </si>
  <si>
    <t>INSIGHTEC LTD</t>
  </si>
  <si>
    <t>https://facebook.com/INSIGHTEC.MRgFUS/</t>
  </si>
  <si>
    <t>https://www.linkedin.com/company/insightec</t>
  </si>
  <si>
    <t>https://twitter.com/INSIGHTEC</t>
  </si>
  <si>
    <t>https://insightec.com/global/</t>
  </si>
  <si>
    <t>UNITED-STATES OF AMERICA</t>
  </si>
  <si>
    <t>DALLAS</t>
  </si>
  <si>
    <t>ROGERVOICE</t>
  </si>
  <si>
    <t>LA LOBA</t>
  </si>
  <si>
    <t>Maison de la Mécanique - 39 rue Louis BLANC</t>
  </si>
  <si>
    <t>SYNDICAT DE L INDUSRIE DE L OUTILLAGE</t>
  </si>
  <si>
    <t>https://www.sio-france.com/</t>
  </si>
  <si>
    <t>FEDERATION EPICERIE COMMERCE PROXIMITE_x000D_
12 RUE EULER</t>
  </si>
  <si>
    <t>FEDERATION DE L'EPICERIE ET DU COMMERCE DE PROXIMITE</t>
  </si>
  <si>
    <t>https://www.linkedin.com/company/federation-de-l-epicerie-et-du-commerce-de-proximite/posts/?feedView=all</t>
  </si>
  <si>
    <t>https://www.fecp.fr</t>
  </si>
  <si>
    <t>8 AVDE L ARCHE</t>
  </si>
  <si>
    <t>IVC EVIDENSIA FRANCE</t>
  </si>
  <si>
    <t>https://www.linkedin.com/company/ivcevidensia-fr/</t>
  </si>
  <si>
    <t>https://evidensia.vet/</t>
  </si>
  <si>
    <t>FRANCE LYME</t>
  </si>
  <si>
    <t>https://www.facebook.com/associationfrancelyme</t>
  </si>
  <si>
    <t>https://francelyme.fr</t>
  </si>
  <si>
    <t>Asso de patients</t>
  </si>
  <si>
    <t>DSM NUTRITIONAL PRODUCTS FRANCE_x000D_
1 BOULEVARD D ALSACE_x000D_
BP 170</t>
  </si>
  <si>
    <t>DSM NUTRITIONAL PRODUCTS FRANCE</t>
  </si>
  <si>
    <t>https://www.dsm.com/village-neuf/fr_FR/home.html</t>
  </si>
  <si>
    <t>VILLAGE NEUF</t>
  </si>
  <si>
    <t>FONDATION DE FRANCE
40 AVENUE HOCHE
BP 90022</t>
  </si>
  <si>
    <t>FONDATION DE FRANCE</t>
  </si>
  <si>
    <t>https://www.facebook.com/fondationdefrance</t>
  </si>
  <si>
    <t>https://fr.linkedin.com/company/fondation-de-france</t>
  </si>
  <si>
    <t>https://twitter.com/Fondationfrance</t>
  </si>
  <si>
    <t>https://www.fondationdefrance.org</t>
  </si>
  <si>
    <t>PARIS CEDEX 08</t>
  </si>
  <si>
    <t>ASSOC FR DU GAZ NATUREL POUR VEHICULES
1 RUE DU GENERAL LECLERC
92800 PUTEAUX</t>
  </si>
  <si>
    <t>FRANCE MOBILITÉ BIOGAZ</t>
  </si>
  <si>
    <t>https://www.linkedin.com/company/10447427/admin/feed/posts/</t>
  </si>
  <si>
    <t>https://www.mobiogaz.fr</t>
  </si>
  <si>
    <t>UNION PATRONALE DE LA MANCHE_x000D_
173 RUE ANTOINE DE LAVOISIER</t>
  </si>
  <si>
    <t>UNION PATRONALE DE LA MANCHE</t>
  </si>
  <si>
    <t>https://www.facebook.com/medefmanche</t>
  </si>
  <si>
    <t>https://www.linkedin.com/company/medef-manche/?viewAsMember=true</t>
  </si>
  <si>
    <t>https://www.medefmanche.fr/fr/</t>
  </si>
  <si>
    <t>AGNEAUX</t>
  </si>
  <si>
    <t>ENQUETE
C/O MARINE QUENIN
20 RUE DU TERRAGE</t>
  </si>
  <si>
    <t>ENQUETE</t>
  </si>
  <si>
    <t>https://www.facebook.com/enqueteasso/?fb_dtsg_ag=AdwDEYJwzX-wzn6u3fX2BHhxn5_gZakiGqtoqtoBnbmVGA%3AAdz2aPIK9iI0fq9r39x-vQSYefEy0_mk52kqyw3A297y_g</t>
  </si>
  <si>
    <t>https://www.linkedin.com/company/50197295/admin/feed/posts/</t>
  </si>
  <si>
    <t>https://twitter.com/Enquetefr</t>
  </si>
  <si>
    <t>http://www.enquete.asso.fr/</t>
  </si>
  <si>
    <t>8 RUE DE PRAGUE</t>
  </si>
  <si>
    <t>FONDATION TARA</t>
  </si>
  <si>
    <t>https://www.facebook.com/fondationtaraocean/</t>
  </si>
  <si>
    <t>https://www.linkedin.com/company/fondationtaraocean</t>
  </si>
  <si>
    <t>https://twitter.com/TaraOcean_</t>
  </si>
  <si>
    <t>http://fondationtaraocean.org/</t>
  </si>
  <si>
    <t>24 RUE MARC SEGUIN</t>
  </si>
  <si>
    <t>FRANCE TERRE D ASILE</t>
  </si>
  <si>
    <t>https://www.facebook.com/franceterdasile</t>
  </si>
  <si>
    <t>https://www.linkedin.com/company/2207307</t>
  </si>
  <si>
    <t>https://twitter.com/Franceterdasile</t>
  </si>
  <si>
    <t>https://www.france-terre-asile.org/</t>
  </si>
  <si>
    <t>FEDERATION FRANCAISE BANQUES ALIMENTAIRE
Tour CIT 
3 rue de l'arrivée</t>
  </si>
  <si>
    <t>FEDERATION FRANCAISE BANQUES ALIMENTAIRE</t>
  </si>
  <si>
    <t>https://www.facebook.com/Banquealimentaire/</t>
  </si>
  <si>
    <t>https://fr.linkedin.com/company/banque-alimentaire</t>
  </si>
  <si>
    <t>https://twitter.com/BanquesAlim?lang=fr</t>
  </si>
  <si>
    <t>https://www.banquealimentaire.org</t>
  </si>
  <si>
    <t>CONSILIUM ET POTENTIA</t>
  </si>
  <si>
    <t>https://www.linkedin.com/company/consilium-potentia</t>
  </si>
  <si>
    <t>https://www.consiliumetpotentia.com</t>
  </si>
  <si>
    <t>SCHILTIGHEIM</t>
  </si>
  <si>
    <t>97 ALLEE ALEXANDRE BORODINE</t>
  </si>
  <si>
    <t>SSE RENEWABLES FRANCE</t>
  </si>
  <si>
    <t>https://www.linkedin.com/company/sse-renewables</t>
  </si>
  <si>
    <t>https://www.sserenewables.com/</t>
  </si>
  <si>
    <t>SAINT-PRIEST</t>
  </si>
  <si>
    <t>2 RUEDE LA CORNEILLE</t>
  </si>
  <si>
    <t>SOC NOUV TRAVAUX PUBLICS ET PARTICULIERS</t>
  </si>
  <si>
    <t>https://www.facebook.com/people/Soci%C3%A9t%C3%A9-Nouvelle-des-Travaux-Publics-et-Particuliers/100070535821341/</t>
  </si>
  <si>
    <t>https://fr.linkedin.com/company/sntppscop</t>
  </si>
  <si>
    <t>https://mobile.twitter.com/sntpp_scop</t>
  </si>
  <si>
    <t>https://www.sntpp.fr/</t>
  </si>
  <si>
    <t>FONTENAY-SOUS-BOIS</t>
  </si>
  <si>
    <t>17 RUEVAUBAN</t>
  </si>
  <si>
    <t>SYNAPSE MEDICINE</t>
  </si>
  <si>
    <t>https://www.linkedin.com/company/synapse-medicine</t>
  </si>
  <si>
    <t>https://www.synapse-medicine.com/fr</t>
  </si>
  <si>
    <t>1 RUE DE LA FONTAINERIE</t>
  </si>
  <si>
    <t>SEDE ENVIRONNEMENT</t>
  </si>
  <si>
    <t>https://www.linkedin.com/company/sede-environnement/mycompany/verification/</t>
  </si>
  <si>
    <t>https://www.sede.veolia.com/fr</t>
  </si>
  <si>
    <t>ARRAS</t>
  </si>
  <si>
    <t>11 QUAI ANATOLE FRANCE</t>
  </si>
  <si>
    <t>UNION NATION PROPRIETE IMMOB</t>
  </si>
  <si>
    <t>MOUVEMENT ENTREP DE FRANCE GIRONDE_x000D_
MAISON DE L ENTREPRISE_x000D_
41 RUE DURIEU DE MAISONNEUVE</t>
  </si>
  <si>
    <t>MOUVEMENT ENTREP. DE FRANCE GIRONDE</t>
  </si>
  <si>
    <t>96 RUEGRANDE</t>
  </si>
  <si>
    <t>COMITE DEPT INDRE LIGUE CONTRE CANCER</t>
  </si>
  <si>
    <t>https://www.ligue-cancer.net/36-indre</t>
  </si>
  <si>
    <t xml:space="preserve">ANJOU ACTIPARC DU LAYON 2 ROUTE DU GRAND BOIS  </t>
  </si>
  <si>
    <t>NEOLITHE</t>
  </si>
  <si>
    <t>https://www.linkedin.com/company/neolithe/</t>
  </si>
  <si>
    <t>https://neolithe.fr/</t>
  </si>
  <si>
    <t>Beaulieu-sur-Layon</t>
  </si>
  <si>
    <t xml:space="preserve">Fédération Générale des PEP 
5-7 rue Georges Enesco
</t>
  </si>
  <si>
    <t>FEDER GEN ASS DEP PUPILLE ENS PUBLIC</t>
  </si>
  <si>
    <t>https://www.facebook.com/federationgeneraledespep</t>
  </si>
  <si>
    <t>https://www.linkedin.com/company/federation-generale-des-pep/mycompany/</t>
  </si>
  <si>
    <t>https://twitter.com/fgpep</t>
  </si>
  <si>
    <t>https://www.lespep.org</t>
  </si>
  <si>
    <t>FÉDÉRATION GÉNÉRALE DES ASSOCIATIONS DÉPARTEMENTALES DES PUPILLES DE L'ENSEIGNEMENT PUBLIC</t>
  </si>
  <si>
    <t>PEP</t>
  </si>
  <si>
    <t>Créteil</t>
  </si>
  <si>
    <t>CHAMBRE DE METIERS ET DE L ARTISANAT
31 RUE ROBERT MALLET STEVENS</t>
  </si>
  <si>
    <t>https://www.facebook.com/CMA36/</t>
  </si>
  <si>
    <t>http://www.cma36.fr/</t>
  </si>
  <si>
    <t>CHAMBRE DE METIERS ET DE L'ARTISANAT DE L'INDRE 36</t>
  </si>
  <si>
    <t>CMA INDRE 36</t>
  </si>
  <si>
    <t xml:space="preserve">32 avenue Marcel Dassault </t>
  </si>
  <si>
    <t>MEDEF NOUVELLE-AQUITAINE</t>
  </si>
  <si>
    <t>https://www.linkedin.com/company/medefnouvelleaquitaine</t>
  </si>
  <si>
    <t>https://www.medef-nouvelle-aquitaine.fr/fr/</t>
  </si>
  <si>
    <t>MERIGNAC</t>
  </si>
  <si>
    <t>SOC FRAN ACCOMPAG &amp; SOIN PALLIATIF
106 AVENUE EMILE ZOLA</t>
  </si>
  <si>
    <t>SOC FRAN ACCOMPAG &amp; SOIN PALLIATIF</t>
  </si>
  <si>
    <t>https://www.facebook.com/sfap.org/</t>
  </si>
  <si>
    <t>https://twitter.com/asso_SFAP</t>
  </si>
  <si>
    <t>http://www.sfap.org</t>
  </si>
  <si>
    <t>MUTUELLE ASSUR TRAVAILLEUR MUTUALISTE_x000D_
MATMUT_x000D_
61-69 IMMEUBLE EMERAUDE_x000D_
66 RUE DE SOTTEVILLE</t>
  </si>
  <si>
    <t>MUTUELLE ASSURANCE TRAVAILLEUR MUTUALISTE</t>
  </si>
  <si>
    <t>https://www.facebook.com/MatmutAssurances</t>
  </si>
  <si>
    <t>https://www.linkedin.com/company/matmut</t>
  </si>
  <si>
    <t>https://x.com/Matmut</t>
  </si>
  <si>
    <t>https://www.matmut.fr/</t>
  </si>
  <si>
    <t>ROUEN</t>
  </si>
  <si>
    <t>Nouvelle catégorie : mutuelles</t>
  </si>
  <si>
    <t>FED DU BATIMENT ET TRAVAUX PUBLIC DU LOT</t>
  </si>
  <si>
    <t>https://www.facebook.com/BTPLot/?fref=nf</t>
  </si>
  <si>
    <t>https://twitter.com/fbtp46</t>
  </si>
  <si>
    <t>http://www.fbtp46.com/</t>
  </si>
  <si>
    <t>FEDERATION DU BATIMENT ET DES TRAVAUX PUBLICS DU LOT</t>
  </si>
  <si>
    <t>FBTP LOT 46</t>
  </si>
  <si>
    <t>CAHORS</t>
  </si>
  <si>
    <t>10 rue du faubourg montmartre</t>
  </si>
  <si>
    <t>ZEPLUG</t>
  </si>
  <si>
    <t>https://www.linkedin.com/company/11035896/admin/</t>
  </si>
  <si>
    <t>https://twitter.com/zeplug_ve?lang=fr</t>
  </si>
  <si>
    <t>https://www.zeplug.com</t>
  </si>
  <si>
    <t>BAYARD
15 boulevard Gabriel Péri</t>
  </si>
  <si>
    <t>BAYARD PRESSE</t>
  </si>
  <si>
    <t>https://www.groupebayard.com/fr/</t>
  </si>
  <si>
    <t>2 PLDE LA PORTE MAILLOT</t>
  </si>
  <si>
    <t>VIPARIS HOLDING</t>
  </si>
  <si>
    <t>ARCTURUS FRANCE
1 BOULEVARD MALESHERBES</t>
  </si>
  <si>
    <t>ARCTURUS FRANCE</t>
  </si>
  <si>
    <t>https://www.linkedin.com/company/arcturus-group/</t>
  </si>
  <si>
    <t>http://www.arcturus-group.com</t>
  </si>
  <si>
    <t>55 RUE DU PRESIDENT CARNOT</t>
  </si>
  <si>
    <t>CHAMBRE DE COMMERCE ET D'INDUSTRIE TERRITORIALE MEUSE-HAUTE MARNE</t>
  </si>
  <si>
    <t>https://www.meusehautemarne.cci.fr/votre-cci/sinformer/contactez-nous/</t>
  </si>
  <si>
    <t>SAINT-DIZIER</t>
  </si>
  <si>
    <t>TUKAZZA !</t>
  </si>
  <si>
    <t>https://www.homeexchange.com/</t>
  </si>
  <si>
    <t>67 avenue Kléber</t>
  </si>
  <si>
    <t>MGH PARTNERS</t>
  </si>
  <si>
    <t>https://www.linkedin.com/company/mgh-partners/?viewAsMember=true</t>
  </si>
  <si>
    <t>https://twitter.com/MghPartners?ref_src=twsrc%5Egoogle%7Ctwcamp%5Eserp%7Ctwgr%5Eauthor</t>
  </si>
  <si>
    <t>https://mgh-partners.com/</t>
  </si>
  <si>
    <t>15/17 RUE TRAVERSIERE</t>
  </si>
  <si>
    <t>BENTLEY SYSTEMS FRANCE</t>
  </si>
  <si>
    <t>https://www.linkedin.com/company/bentley-systems/</t>
  </si>
  <si>
    <t>https://fr.bentley.com/</t>
  </si>
  <si>
    <t>49 bis Avenue Franklin D. Roosevelt</t>
  </si>
  <si>
    <t>VERSO ENERGY</t>
  </si>
  <si>
    <t>CONSEIL INTERPRO RHUM TRADITIONNEL DOM</t>
  </si>
  <si>
    <t>https://www.rhum-outremer.com</t>
  </si>
  <si>
    <t>12 QUAIPASCAL ELISSALT</t>
  </si>
  <si>
    <t>COMITE REGIONAL PECHES MARITIMES NOUVELLE AQUITAINE</t>
  </si>
  <si>
    <t>https://www.facebook.com/crpmem.nouvelleaquitaine</t>
  </si>
  <si>
    <t>https://www.peche-nouvelleaquitaine.com/</t>
  </si>
  <si>
    <t>CIBOURE</t>
  </si>
  <si>
    <t>EQUANS</t>
  </si>
  <si>
    <t>https://www.linkedin.com/company/equans</t>
  </si>
  <si>
    <t>https://twitter.com/EQUANS_Official</t>
  </si>
  <si>
    <t>https://www.equans.com/</t>
  </si>
  <si>
    <t>21 RUED'ARTOIS</t>
  </si>
  <si>
    <t>TWIICE</t>
  </si>
  <si>
    <t>https://www.linkedin.com/company/twiice-fr</t>
  </si>
  <si>
    <t>https://www.twiice.org/</t>
  </si>
  <si>
    <t>JULIETTE BLAYAC</t>
  </si>
  <si>
    <t>CHAPONOST</t>
  </si>
  <si>
    <t>FNTV CENTRE</t>
  </si>
  <si>
    <t>https://fntv.fr/</t>
  </si>
  <si>
    <t>MEDEF FRANCHE COMTE</t>
  </si>
  <si>
    <t>http://www.medef-franche-comte.com</t>
  </si>
  <si>
    <t>/</t>
  </si>
  <si>
    <t>MOUVEMENT DES ENTREPRISES DE FRANCE DE FRANCHE-COMTÉ</t>
  </si>
  <si>
    <t>BESANCON</t>
  </si>
  <si>
    <t>LIFY AIR</t>
  </si>
  <si>
    <t>https://www.linkedin.com/company/35615048/</t>
  </si>
  <si>
    <t>https://www.lifyair.com</t>
  </si>
  <si>
    <t>57 BD de Belleville</t>
  </si>
  <si>
    <t>ASSOCIATION DES ETUDIANTS TAMOULS DE FRANCE</t>
  </si>
  <si>
    <t>https://www.facebook.com/aetf.fr</t>
  </si>
  <si>
    <t>asso étudiante</t>
  </si>
  <si>
    <t>CHAMBRE COMMERCE INDUSTRIE MARTINIQUE
50 RUE ERNEST DEPROGE
BP 478</t>
  </si>
  <si>
    <t>CHAMBRE COMMERCE ET INDUSTRIE MARTINIQUE</t>
  </si>
  <si>
    <t>https://www.facebook.com/CCIMartinique/</t>
  </si>
  <si>
    <t>https://www.linkedin.com/company/cci-martinique/</t>
  </si>
  <si>
    <t>https://twitter.com/CCIMartinique</t>
  </si>
  <si>
    <t>http://www.martinique.cci.fr</t>
  </si>
  <si>
    <t>CCI MARTINIQUE</t>
  </si>
  <si>
    <t>FORT DE FRANCE CEDEX</t>
  </si>
  <si>
    <t>18 RUE LAFAYETTE</t>
  </si>
  <si>
    <t>ILEK</t>
  </si>
  <si>
    <t>https://www.ilek.fr/</t>
  </si>
  <si>
    <t xml:space="preserve">ERAMET
10, boulevard de Grenelle
CS 63205
75015 Paris </t>
  </si>
  <si>
    <t>ERAMET</t>
  </si>
  <si>
    <t>https://m.facebook.com/profile.php?id=104055706297962</t>
  </si>
  <si>
    <t>https://www.linkedin.com/company/eramet/</t>
  </si>
  <si>
    <t>https://twitter.com/hashtag/eramet?lang=en</t>
  </si>
  <si>
    <t>http://www.eramet.com/</t>
  </si>
  <si>
    <t>MEDEF ILLE-ET-VILAINE
2 ALLEE DU BATIMENT</t>
  </si>
  <si>
    <t>MOUVEMENT DES ENTREPRISES DE FRANCE ILLE-ET-VILAINE</t>
  </si>
  <si>
    <t>https://www.facebook.com/Medef35/</t>
  </si>
  <si>
    <t>https://www.linkedin.com/company/medef35/?originalSubdomain=fr</t>
  </si>
  <si>
    <t>https://x.com/intent/post?text=Contact%20https%3A%2F%2Fmedef35.fr%2Fqui-nous-sommes%2Fcontacts%2F</t>
  </si>
  <si>
    <t>https://medef35.fr/</t>
  </si>
  <si>
    <t>SCRP | Syndicat du Conseil en Relations Publics
128 rue de la Boétie, Paris 8ème</t>
  </si>
  <si>
    <t>SYNDICAT DU CONSEIL EN RELATIONS PUBLICS</t>
  </si>
  <si>
    <t>https://www.linkedin.com/company/syntec-conseil-en-relations-publics/</t>
  </si>
  <si>
    <t>https://twitter.com/syndicat_RP</t>
  </si>
  <si>
    <t>https://www.relations-publics.org/</t>
  </si>
  <si>
    <t>FEDERATION FRANCAISE DES PRODUCTEURS AGRIVOLTAIQUES</t>
  </si>
  <si>
    <t>https://www.facebook.com/FederationFrancaisedesProducteursAgrivoltaiques</t>
  </si>
  <si>
    <t>https://www.linkedin.com/company/77060567/</t>
  </si>
  <si>
    <t>https://twitter.com/FFPA15</t>
  </si>
  <si>
    <t>https://www.ffpa.fr/</t>
  </si>
  <si>
    <t>HONTANX</t>
  </si>
  <si>
    <t>30 RUEDE TOURVILLE</t>
  </si>
  <si>
    <t>JEUNESSE ETUDIANTE TAMOULE</t>
  </si>
  <si>
    <t>https://www.facebook.com/100064623105451</t>
  </si>
  <si>
    <t>NEMROD CONSULTING ET INVESTIGATIONS</t>
  </si>
  <si>
    <t>http://nemrodci.com/</t>
  </si>
  <si>
    <t>SAINT-MAUR-DES-FOSSES</t>
  </si>
  <si>
    <t>134 RUE DE SAUSSURE</t>
  </si>
  <si>
    <t>CENTRE DE REFERENCE POUR L'EVALUATION NEUROPSYCHOLOGIQUE DE L'ENFANT</t>
  </si>
  <si>
    <t>https://www.facebook.com/cerene.education/</t>
  </si>
  <si>
    <t>https://fr.linkedin.com/company/ecoles-cerene</t>
  </si>
  <si>
    <t>https://cerene-education.fr/</t>
  </si>
  <si>
    <t>SOC NAL DE RADIODIFFUSION RADIO FRANCE
PARIS 16
116 AVENUE DU PRESIDENT KENNEDY</t>
  </si>
  <si>
    <t>SOCIETE NATIONALE DE RADIODIFFUSION RADIO FRANCE</t>
  </si>
  <si>
    <t>https://fr-fr.facebook.com/Radio-France-225248330547/</t>
  </si>
  <si>
    <t>https://fr.linkedin.com/company/radio-france</t>
  </si>
  <si>
    <t>https://twitter.com/radiofrance</t>
  </si>
  <si>
    <t>http://www.radiofrance.fr/</t>
  </si>
  <si>
    <t>RADIO FRANCE</t>
  </si>
  <si>
    <t>PARIS CEDEX 16</t>
  </si>
  <si>
    <t>Nouvelle catégorie : Entreprise publique</t>
  </si>
  <si>
    <t>radio publique</t>
  </si>
  <si>
    <t>FED BAT TRAVAUX PUBLICS DROME ARDECHE
57 AVENUE DE LAUTAGNE
BP 117</t>
  </si>
  <si>
    <t>FEDERATION BATIMENT TRAVAUX PUBLICS DROME ARDECHE</t>
  </si>
  <si>
    <t>http://www.btp0726.fr/</t>
  </si>
  <si>
    <t>FEDERATION DU BATIMENT ET DES TRAVAUX PUBLICS DE DROME ET ARDECHE</t>
  </si>
  <si>
    <t>FBTP DROME ARDECHE</t>
  </si>
  <si>
    <t>VALENCE CEDEX 9</t>
  </si>
  <si>
    <t>COMMUNICATION &amp; INSTITUTIONS
32 RUE NOTRE DAME DES VICTOIRES</t>
  </si>
  <si>
    <t>COMMUNICATION &amp; INSTITUTIONS</t>
  </si>
  <si>
    <t>https://www.linkedin.com/company/2284982/</t>
  </si>
  <si>
    <t>https://twitter.com/com_inst</t>
  </si>
  <si>
    <t>http://www.cominst.com/</t>
  </si>
  <si>
    <t>55 Allée Pierre Ziller Immeuble Atlantis 2 Sophia-Antipolis</t>
  </si>
  <si>
    <t>TSE</t>
  </si>
  <si>
    <t>https://www.linkedin.com/company/tse-energy/</t>
  </si>
  <si>
    <t>https://twitter.com/TSE_fr</t>
  </si>
  <si>
    <t>https://tse.energy/</t>
  </si>
  <si>
    <t>VALBONNE</t>
  </si>
  <si>
    <t>2 RUE DU CANIGOU</t>
  </si>
  <si>
    <t>UNION INDUS ET METIERS METAL MIDI PYREN</t>
  </si>
  <si>
    <t>BEAUZELLE</t>
  </si>
  <si>
    <t xml:space="preserve">20 RUE LOUIS BLERIOT </t>
  </si>
  <si>
    <t>H2X ECOSYSTEMS</t>
  </si>
  <si>
    <t>https://www.linkedin.com/company/h2x-ecosystems/mycompany/</t>
  </si>
  <si>
    <t>https://www.h2x-ecosystems.com/</t>
  </si>
  <si>
    <t>BRUZ</t>
  </si>
  <si>
    <t>PANZANI</t>
  </si>
  <si>
    <t>CEVA LOGISTICS SA</t>
  </si>
  <si>
    <t>https://www.cevalogistics.com/fr</t>
  </si>
  <si>
    <t>ASSOCIATION DES JOURNALISTES POUR LA TRANSPARENCE</t>
  </si>
  <si>
    <t>https://twitter.com/ajtransparence</t>
  </si>
  <si>
    <t>DOMUSVI</t>
  </si>
  <si>
    <t>https://fr.linkedin.com/company/domusvi</t>
  </si>
  <si>
    <t>https://twitter.com/groupe_domusvi</t>
  </si>
  <si>
    <t>https://www.domusvi.com</t>
  </si>
  <si>
    <t>ANTARGAZ_x000D_
REFLEX_x000D_
IMMEUBLE LES RENARDIERES_x000D_
4 PLACE VICTOR HUGO</t>
  </si>
  <si>
    <t>ANTARGAZ</t>
  </si>
  <si>
    <t>https://www.linkedin.com/company/antargaz/posts/?feedView=all</t>
  </si>
  <si>
    <t>https://www.antargaz.fr/</t>
  </si>
  <si>
    <t>LA SOCIETE D'INVESTISSEMENT ET DE DEVELOPPEMENT EUROPEEN EN FRANCE</t>
  </si>
  <si>
    <t>ST LEGER EN YVELINES</t>
  </si>
  <si>
    <t>VEOLIA PROPRETE ILE-DE-FRANCE</t>
  </si>
  <si>
    <t>https://www.veolia.com/fr</t>
  </si>
  <si>
    <t>CNP ASSURANCES
4 PROMENADE COEUR DE VILLE
92130 ISSY-LES-MOULINEAUX</t>
  </si>
  <si>
    <t>CNP ASSURANCES</t>
  </si>
  <si>
    <t>https://www.facebook.com/cnpassurances.officiel/</t>
  </si>
  <si>
    <t>https://www.linkedin.com/</t>
  </si>
  <si>
    <t>https://twitter.com/cnp_assurances</t>
  </si>
  <si>
    <t>http://www.cnp.fr/</t>
  </si>
  <si>
    <t>Cité Audacieuse, 9 RUE DE VAUGIRARD</t>
  </si>
  <si>
    <t>REGLES ELEMENTAIRES</t>
  </si>
  <si>
    <t>https://www.facebook.com/regleselementaires/?locale=fr_FR</t>
  </si>
  <si>
    <t>https://www.linkedin.com/company/règles-elémentaires/</t>
  </si>
  <si>
    <t>https://twitter.com/relementaires</t>
  </si>
  <si>
    <t>https://www.regleselementaires.com</t>
  </si>
  <si>
    <t>1 B RUEDU HAVRE</t>
  </si>
  <si>
    <t>FEDERATION FRANCAISE DES PRESSINGS ET DES BLANCHISSERIES</t>
  </si>
  <si>
    <t>https://ffpb.fr</t>
  </si>
  <si>
    <t>https://www.bcadvisory.fr</t>
  </si>
  <si>
    <t>8bis, rue Méchin</t>
  </si>
  <si>
    <t>ASSOCIATION BHARATHI CENTRE CULTUREL FRANCO-TAMOUL</t>
  </si>
  <si>
    <t>https://www.facebook.com/100064403963765</t>
  </si>
  <si>
    <t>L'   ÎLE-SAINT-DENIS</t>
  </si>
  <si>
    <t>LIBERTÉ, ÉGALITÉ, GASTRONOMIE</t>
  </si>
  <si>
    <t>CHOISIR LA CAUSE DES FEMMES</t>
  </si>
  <si>
    <t>https://www.facebook.com/ChoisirCauseFemmes/</t>
  </si>
  <si>
    <t>https://www.linkedin.com/in/choisir-la-cause-des-femmes-14b3a2212/?originalSubdomain=fr</t>
  </si>
  <si>
    <t>https://twitter.com/ChoisirF</t>
  </si>
  <si>
    <t>https://www.choisirlacausedesfemmes.org/</t>
  </si>
  <si>
    <t>221 AVD ARGENTEUIL</t>
  </si>
  <si>
    <t>NOCTUA CONSEIL</t>
  </si>
  <si>
    <t>https://www.linkedin.com/company/noctua-conseil/</t>
  </si>
  <si>
    <t>BOIS-COLOMBES</t>
  </si>
  <si>
    <t>AGIR POUR LE CLIMAT</t>
  </si>
  <si>
    <t>https://www.facebook.com/associationagirpourleclimat/</t>
  </si>
  <si>
    <t>https://www.linkedin.com/company/asso-agir-pour-le-climat/</t>
  </si>
  <si>
    <t>https://twitter.com/Climat2020</t>
  </si>
  <si>
    <t>https://www.agirpourleclimat.net/</t>
  </si>
  <si>
    <t>BOUYGUES
32 AVENUE HOCHE</t>
  </si>
  <si>
    <t>BOUYGUES</t>
  </si>
  <si>
    <t>http://www.bouygues.com/</t>
  </si>
  <si>
    <t>VEOLIA PROPRETE</t>
  </si>
  <si>
    <t>247 CHEMIN DE BELLEVUE</t>
  </si>
  <si>
    <t>MEDEF DE L'AIN</t>
  </si>
  <si>
    <t>https://www.linkedin.com/mynetwork/</t>
  </si>
  <si>
    <t>https://medef-ain.fr</t>
  </si>
  <si>
    <t>PERONNAS</t>
  </si>
  <si>
    <t>30 RUE DE GRAMONT</t>
  </si>
  <si>
    <t>CALOGENA</t>
  </si>
  <si>
    <t>https://www.linkedin.com/company/calogena</t>
  </si>
  <si>
    <t>https://www.calogena.com/</t>
  </si>
  <si>
    <t>1 RUEDES COULOTS</t>
  </si>
  <si>
    <t>CHAMBRE DEPARTEMENTALE D'AGRICULTURE DE CÔTE D'OR</t>
  </si>
  <si>
    <t>https://www.facebook.com/chambre.dagriculture.de.cotedor</t>
  </si>
  <si>
    <t>https://www.linkedin.com/company/71640605/admin/feed/posts/</t>
  </si>
  <si>
    <t>https://bourgognefranchecomte.chambres-agriculture.fr/cote-dor</t>
  </si>
  <si>
    <t>BRETENIERE</t>
  </si>
  <si>
    <t>4 RUE JACQUES DAGUERRE</t>
  </si>
  <si>
    <t>CYCLEVIA</t>
  </si>
  <si>
    <t>MOUV ENTREPRI FRANCE MEDEF ILE DE FRANCE</t>
  </si>
  <si>
    <t>https://www.facebook.com/medef.idf/?locale=fr_FR</t>
  </si>
  <si>
    <t>https://www.linkedin.com/company/5005584/admin/feed/posts/</t>
  </si>
  <si>
    <t>https://twitter.com/Medef_IDF</t>
  </si>
  <si>
    <t>https://www.medef-idf.fr/</t>
  </si>
  <si>
    <t>7 AVENUEDE L’UNION</t>
  </si>
  <si>
    <t>TRANSAVIA FRANCE</t>
  </si>
  <si>
    <t>ORLY</t>
  </si>
  <si>
    <t xml:space="preserve">JEUNESSE TV
2, rue des Cévennes - 75015 Paris </t>
  </si>
  <si>
    <t>JEUNESSE TV</t>
  </si>
  <si>
    <t xml:space="preserve">L'entité a été cédée en 2019 au Groupe M6 qui coordonne désormais les actions de représentation d'intérêts pour son compte. </t>
  </si>
  <si>
    <t>CHAMBRE DE METIERS ET DE L ARTISANAT
2 COURS DES ALLIES
CS 51218</t>
  </si>
  <si>
    <t>https://www.cma35.bzh</t>
  </si>
  <si>
    <t>CHAMBRE DES METIERS ET DE L'ARTISANAT D'ILLE-ET-VILLAINE</t>
  </si>
  <si>
    <t>CMA 35</t>
  </si>
  <si>
    <t>Association Française des Gestionnaires d'Infrastructures Ferroviaires Indépendants (AGIFI)
229, rue Saint-Honoré, 75001, Paris</t>
  </si>
  <si>
    <t>ASSOCIATION FRANCAISE DES GESTIONNAIRES D INFRASTRUCTURES FERROVIAIRES</t>
  </si>
  <si>
    <t>https://www.linkedin.com/company/54342101/admin/</t>
  </si>
  <si>
    <t>https://twitter.com/AGIFIfrance</t>
  </si>
  <si>
    <t>http://www.agifi.org</t>
  </si>
  <si>
    <t>ASSOCIATION FRANÇAISE DES GESTIONNAIRES D'INFRASTRUCTURES FERROVIAIRES INDÉPENDANTS</t>
  </si>
  <si>
    <t>AGIFI</t>
  </si>
  <si>
    <t>PRIMARK FRANCE SAS</t>
  </si>
  <si>
    <t>https://www.facebook.com/Primark/</t>
  </si>
  <si>
    <t>https://x.com/primark</t>
  </si>
  <si>
    <t>http://www.primark.com</t>
  </si>
  <si>
    <t xml:space="preserve">16 rue de la Banque </t>
  </si>
  <si>
    <t>WPD SOLAR FRANCE</t>
  </si>
  <si>
    <t>https://www.linkedin.com/company/wpd-france/</t>
  </si>
  <si>
    <t>https://twitter.com/wpd_France</t>
  </si>
  <si>
    <t>https://www.wpd.fr/</t>
  </si>
  <si>
    <t>CHARLES PRATS</t>
  </si>
  <si>
    <t>https://www.linkedin.com/in/charlesprats/</t>
  </si>
  <si>
    <t>https://twitter.com/CharlesPrats</t>
  </si>
  <si>
    <t>13, rue La Fayette</t>
  </si>
  <si>
    <t>ALLIANCE DU COMMERCE</t>
  </si>
  <si>
    <t>https://fr.linkedin.com/company/alliance-du-commerce</t>
  </si>
  <si>
    <t>https://twitter.com/i/flow/login?redirect_after_login=%2FAllianceCommerc</t>
  </si>
  <si>
    <t>https://www.alliancecommerce.org/</t>
  </si>
  <si>
    <t xml:space="preserve">FRANCE NATURE ENVIRONNEMENT IDF
2 RUE DU DESSOUS DES BERGES </t>
  </si>
  <si>
    <t>FRANCE NATURE ENVIRONNEMENT IDF</t>
  </si>
  <si>
    <t>https://facebook.com/FNEIdF/</t>
  </si>
  <si>
    <t>https://fr.linkedin.com/in/fneidf</t>
  </si>
  <si>
    <t>https://twitter.com/FNEIDF</t>
  </si>
  <si>
    <t>https://fne-idf.fr/</t>
  </si>
  <si>
    <t>32 RUEDES JEUNEURS</t>
  </si>
  <si>
    <t>SHARES</t>
  </si>
  <si>
    <t>https://www.linkedin.com/company/joinshares/</t>
  </si>
  <si>
    <t>https://twitter.com/Shares_FR</t>
  </si>
  <si>
    <t>https://shares.io/fr/</t>
  </si>
  <si>
    <t>FEDERAT NAL RESERVISTES GENDARMERIE
ANORGEND
12 RUE DE LA BANQUE</t>
  </si>
  <si>
    <t>FEDERATION NATIONALE DES RESERVISTES OPERATIONNELS ET CITOYENS DE LA GENDARMERIE NATIONALE</t>
  </si>
  <si>
    <t>https://www.facebook.com/anorgend</t>
  </si>
  <si>
    <t>https://fr.linkedin.com/company/anorgend</t>
  </si>
  <si>
    <t>https://twitter.com/anorgend</t>
  </si>
  <si>
    <t>https://www.anorgend.org</t>
  </si>
  <si>
    <t>ANORGEND</t>
  </si>
  <si>
    <t xml:space="preserve"> 3 RUE DE VINCENNES</t>
  </si>
  <si>
    <t>FEDERATION NATIONALE DES CENTRES DE SANTE</t>
  </si>
  <si>
    <t>https://fr.linkedin.com/company/fédération-nationale-des-centres-de-santé</t>
  </si>
  <si>
    <t>https://www.fncs.org/</t>
  </si>
  <si>
    <t>MONTREUIL</t>
  </si>
  <si>
    <t>32 CHEMIN DE TOUNY</t>
  </si>
  <si>
    <t>AMARENCO FRANCE</t>
  </si>
  <si>
    <t>https://www.facebook.com/AmarencoFrance</t>
  </si>
  <si>
    <t>https://www.linkedin.com/company/amarenco/</t>
  </si>
  <si>
    <t>https://www.amarencogroup.com/fr/</t>
  </si>
  <si>
    <t>LAGRAVE</t>
  </si>
  <si>
    <t>4 RUEDU PORT AUX VINS</t>
  </si>
  <si>
    <t>CHAPSVISION</t>
  </si>
  <si>
    <t>https://www.chapsvision-cybergov.fr/</t>
  </si>
  <si>
    <t>125 RUE ARISTIDE BRIAND</t>
  </si>
  <si>
    <t>POLYVIA</t>
  </si>
  <si>
    <t>https://www.linkedin.com/company/polyvia/</t>
  </si>
  <si>
    <t>https://twitter.com/polyviafr</t>
  </si>
  <si>
    <t>https://www.polyvia.fr/fr</t>
  </si>
  <si>
    <t>12 RUE RIVAY</t>
  </si>
  <si>
    <t>SAS MARENGO</t>
  </si>
  <si>
    <t>https://www.linkedin.com/company/marengoconseil</t>
  </si>
  <si>
    <t>https://twitter.com/Marengo_conseil</t>
  </si>
  <si>
    <t>https://marengoconseil.fr/</t>
  </si>
  <si>
    <t>FED DEPART SYNDICAT EXPLOIT AGRICOLE
MSA
IMMEUBLE
12 AVENUE DEMONTZEY</t>
  </si>
  <si>
    <t>FED DEPART SYNDICAT EXPLOIT AGRICOLE</t>
  </si>
  <si>
    <t>FEDERATION DEPARTEMENTALE DES SYNDICATS D'EXPLOITANT AGRICOLE</t>
  </si>
  <si>
    <t>FDSEA 04</t>
  </si>
  <si>
    <t>DIGNE LES BAINS</t>
  </si>
  <si>
    <t>1 RUEDES EVADES DE FRANCE</t>
  </si>
  <si>
    <t>UNION DES ENTREPRISES HAUTES PYRENEES</t>
  </si>
  <si>
    <t>https://www.linkedin.com/company/medef65</t>
  </si>
  <si>
    <t>https://www.medef65.com/</t>
  </si>
  <si>
    <t>TARBES</t>
  </si>
  <si>
    <t>41 AV de la République</t>
  </si>
  <si>
    <t>UNION NATIONALE DES GROUPEMENTS DES ÉPICERIES SOCIALES ET SOLIDAIRES (UGESS)</t>
  </si>
  <si>
    <t>https://www.facebook.com/UgessReseau/</t>
  </si>
  <si>
    <t>https://fr.linkedin.com/company/ugess</t>
  </si>
  <si>
    <t>http://www.ugess.org</t>
  </si>
  <si>
    <t>Vénissieux</t>
  </si>
  <si>
    <t>FEDERAT BATIM TRAVAUX PUBLIC REGION HA
1 RUE PAUL MARION</t>
  </si>
  <si>
    <t>FEDERAT BATIM TRAVAUX PUBLIC REGION HAVR</t>
  </si>
  <si>
    <t>FEDERATION DEPARTEMENTALE DU BATIMENT ET DES TRAVAUX PUBLICS DE LA SEINE-MARITIME</t>
  </si>
  <si>
    <t>FBTP SEINE-MARITIME 76</t>
  </si>
  <si>
    <t>LE HAVRE</t>
  </si>
  <si>
    <t>43 RUEDE SAINTONGE</t>
  </si>
  <si>
    <t>ISTYA AIR</t>
  </si>
  <si>
    <t>SIEMENS S A S
Tour CB21 
16 place de l'Iris
92400 COURBEVOIE</t>
  </si>
  <si>
    <t>SIEMENS S.A.S</t>
  </si>
  <si>
    <t>18 RUEPASQUIER</t>
  </si>
  <si>
    <t>ACTINE STRATEGIES</t>
  </si>
  <si>
    <t>https://miniurl.be/r-3qjk</t>
  </si>
  <si>
    <t>https://lesactivacteurs.com/</t>
  </si>
  <si>
    <t xml:space="preserve">FÉDÉRATION NATIONALE DES OPTICIENS DE FRANCE
4 RUE DE L ÉVÊCHÉ
</t>
  </si>
  <si>
    <t>FEDER NATIONALE OPTICIENS INDEPEND FRANC</t>
  </si>
  <si>
    <t>https://www.facebook.com/syndicat.fnof</t>
  </si>
  <si>
    <t>https://twitter.com/fnof_officiel</t>
  </si>
  <si>
    <t>http://www.fnof.org/</t>
  </si>
  <si>
    <t>FEDERATION NATIONALE DES OPTICIENS DE FRANCE</t>
  </si>
  <si>
    <t>FNOF</t>
  </si>
  <si>
    <t>DAX</t>
  </si>
  <si>
    <t>3 RUE IRENE JOLIOT CURIE</t>
  </si>
  <si>
    <t>UNION PATRONALE DES INDUSTRIES</t>
  </si>
  <si>
    <t>https://www.facebook.com/profile.php?id=100073315552880</t>
  </si>
  <si>
    <t>https://www.linkedin.com/company/medef22/?viewAsMember=true</t>
  </si>
  <si>
    <t>https://x.com/Medef22</t>
  </si>
  <si>
    <t>https://www.medef22.fr/</t>
  </si>
  <si>
    <t>91 RUEDE LA PART DIEU</t>
  </si>
  <si>
    <t>ELYSE ENERGY</t>
  </si>
  <si>
    <t>https://www.linkedin.com/company/elyse-energy/</t>
  </si>
  <si>
    <t>https://elyse.energy/</t>
  </si>
  <si>
    <t>CALIF SOLUTIONS
RESIDENCE LES PRIMEVERES
5 PLACE MARECHAL FOCH</t>
  </si>
  <si>
    <t>CALIF SOLUTIONS</t>
  </si>
  <si>
    <t>https://fr.linkedin.com/company/calif</t>
  </si>
  <si>
    <t>https://twitter.com/Calif_solutions</t>
  </si>
  <si>
    <t>http://www.calif-solutions.com</t>
  </si>
  <si>
    <t>ST ETIENNE</t>
  </si>
  <si>
    <t>17 RUE DE L'AMIRAL HAMELIN</t>
  </si>
  <si>
    <t>FRANCE INDUSTRIE</t>
  </si>
  <si>
    <t>https://www.linkedin.com/company/france-industrie-cigfi/</t>
  </si>
  <si>
    <t>https://twitter.com/FR_Industrie</t>
  </si>
  <si>
    <t>https://www.franceindustrie.org/</t>
  </si>
  <si>
    <t xml:space="preserve">Centre routier
17 rue G. Voisin </t>
  </si>
  <si>
    <t>UNION REG TRANSPORTEURS CHAMP</t>
  </si>
  <si>
    <t>REIMS</t>
  </si>
  <si>
    <t>10 rue Treilhard</t>
  </si>
  <si>
    <t>MATERA</t>
  </si>
  <si>
    <t>https://www.facebook.com/matera.fr</t>
  </si>
  <si>
    <t>https://www.linkedin.com/company/materafr/mycompany/</t>
  </si>
  <si>
    <t>https://matera.eu./fr</t>
  </si>
  <si>
    <t>af2m
3-5 rue Joseph Sansboeuf</t>
  </si>
  <si>
    <t>ASSOCIATION FRANCAISE POUR LE DEVELOPPEMENT DES SERVICES ET USAGES MULTI-OPERATEUS</t>
  </si>
  <si>
    <t>https://www.linkedin.com/company/af2m-org</t>
  </si>
  <si>
    <t>https://twitter.com/MyAF2M</t>
  </si>
  <si>
    <t>http://www.af2m.org</t>
  </si>
  <si>
    <t>ASSOCIATION FRANCAISE DU MULTIMEDIA MOBILE</t>
  </si>
  <si>
    <t>AFMM</t>
  </si>
  <si>
    <t>44 BDDE STRASBOURG</t>
  </si>
  <si>
    <t>EGERIE SOFTWARE</t>
  </si>
  <si>
    <t>https://www.linkedin.com/company/egerie-software/</t>
  </si>
  <si>
    <t>https://egerie.eu/</t>
  </si>
  <si>
    <t>TOULON</t>
  </si>
  <si>
    <t>76 RUE JOUFFROY D'ABBANS</t>
  </si>
  <si>
    <t>MEDIFLASH</t>
  </si>
  <si>
    <t>https://fr-fr.facebook.com/mediflash.fr/</t>
  </si>
  <si>
    <t>https://www.linkedin.com/company/mediflash/mycompany/</t>
  </si>
  <si>
    <t>https://twitter.com/mediflashsante?lang=fr</t>
  </si>
  <si>
    <t>https://mediflash.fr/</t>
  </si>
  <si>
    <t>100 nullTERRASSE BOIELDIEU</t>
  </si>
  <si>
    <t>TETRA PAK &amp; CIE</t>
  </si>
  <si>
    <t>https://www.linkedin.com/company/tetra-pak/</t>
  </si>
  <si>
    <t>https://twitter.com/tetrapak_fr</t>
  </si>
  <si>
    <t>https://www.tetrapak.com/</t>
  </si>
  <si>
    <t>VAE SOLIS CORPORATE
16 AVENUE KLEBER</t>
  </si>
  <si>
    <t>VAE SOLIS COMMUNICATIONS</t>
  </si>
  <si>
    <t>https://www.linkedin.com/company/vae-solis/</t>
  </si>
  <si>
    <t>https://twitter.com/vaesolis</t>
  </si>
  <si>
    <t>http://www.vae-solis.com/</t>
  </si>
  <si>
    <t>GPT PROF METIERS SECURITE ELECTRONIQUE
17 RUE DE l'Amiral Hamelin</t>
  </si>
  <si>
    <t>GROUPEMENT PROFESSIONNEL DES METIERS DE LA SECURITE ELECTRONIQUE</t>
  </si>
  <si>
    <t>https://www.gpmse.com/</t>
  </si>
  <si>
    <t>2 RUEDE LA MABILAIS</t>
  </si>
  <si>
    <t>HELLOWORK</t>
  </si>
  <si>
    <t>https://www.hellowork-group.com/fr/</t>
  </si>
  <si>
    <t>PIERRE K. CONSEIL</t>
  </si>
  <si>
    <t>BREST</t>
  </si>
  <si>
    <t>160 Front Street West, Suite 3200</t>
  </si>
  <si>
    <t>ONTARIO TEACHERS' PENSION PLAN BOARD</t>
  </si>
  <si>
    <t>https://www.otpp.com</t>
  </si>
  <si>
    <t>CANADA</t>
  </si>
  <si>
    <t>TORONTO</t>
  </si>
  <si>
    <t>Fonds de pension</t>
  </si>
  <si>
    <t>17 RUE CAMPAGNE PREMIERE</t>
  </si>
  <si>
    <t>PROPHIL</t>
  </si>
  <si>
    <t>https://www.linkedin.com/company/prophil/</t>
  </si>
  <si>
    <t>https://prophil.eu/</t>
  </si>
  <si>
    <t>RUE PIERRE ADOLPHE BOBIERRE</t>
  </si>
  <si>
    <t>CHAMBRE AGRICULTURE DE LOIRE ATLANTIQUE</t>
  </si>
  <si>
    <t>https://pays-de-la-loire.chambres-agriculture.fr</t>
  </si>
  <si>
    <t>BARABINO &amp; PARTNERS FRANCE</t>
  </si>
  <si>
    <t>https://www.barabino.fr/</t>
  </si>
  <si>
    <t>37 BDBOURDON</t>
  </si>
  <si>
    <t>MIEUX SE DEPLACER A BICYCLETTE</t>
  </si>
  <si>
    <t>https://www.facebook.com/MDBvelo</t>
  </si>
  <si>
    <t>https://www.linkedin.com/company/mieux-se-deplacer-a-bicyclette/</t>
  </si>
  <si>
    <t>https://twitter.com/mdbidf</t>
  </si>
  <si>
    <t>https://mdb-idf.org</t>
  </si>
  <si>
    <t>PARIS 4</t>
  </si>
  <si>
    <t>UNION ENTREP POUR PROTECT SANTE JARDINS</t>
  </si>
  <si>
    <t>https://www.linkedin.com/company/2979690/</t>
  </si>
  <si>
    <t>https://twitter.com/UPJUnionJardin</t>
  </si>
  <si>
    <t>http://www.upj.fr</t>
  </si>
  <si>
    <t>UNION DES ENTREPRISES POUR LA PROTECTION DES JARDINS ET DES ESPACES PUBLICS</t>
  </si>
  <si>
    <t>UPJ</t>
  </si>
  <si>
    <t>42 RUEDE LONGVIC</t>
  </si>
  <si>
    <t>LABORATOIRES URGO</t>
  </si>
  <si>
    <t>https://www.linkedin.com/company/urgomedical/posts/?feedView=all</t>
  </si>
  <si>
    <t>https://urgomedical.fr/</t>
  </si>
  <si>
    <t>CHENOVE</t>
  </si>
  <si>
    <t>27 RTEDE LA GRUE</t>
  </si>
  <si>
    <t>UNION GENERALE DES VITICULTEURS POUR L'AOC COGNAC</t>
  </si>
  <si>
    <t>https://www.ugvc.fr</t>
  </si>
  <si>
    <t>GENSAC-LA-PALLUE</t>
  </si>
  <si>
    <t>FIBRE EXCELLENCE SAINT GAUDENS SAS_x000D_
BOULEVARD DU PRESIDENT SARAGAT_x000D_
BP 202 BP 202</t>
  </si>
  <si>
    <t>FIBRE EXCELLENCE SAINT-GAUDENS SAS</t>
  </si>
  <si>
    <t>https://www.fibre-excellence.com/</t>
  </si>
  <si>
    <t>ST GAUDENS CEDEX</t>
  </si>
  <si>
    <t>ASSOCIATION FRANCAISE DE L'INDUSTRIE DE LA BATTERIE</t>
  </si>
  <si>
    <t>https://afdib.fr/</t>
  </si>
  <si>
    <t>GENNEVILLIERS</t>
  </si>
  <si>
    <t>2169, Boulevard de la Défense</t>
  </si>
  <si>
    <t>VINCI ENERGIES</t>
  </si>
  <si>
    <t>SYNDICAT NATIONAL DE L'ALIMENTATION ET DE LA RESTAURATION RAPIDE
15/17 avenue de Ségur</t>
  </si>
  <si>
    <t>SYND NAT ALIMENTAT.RESTAURATION RAPIDE</t>
  </si>
  <si>
    <t>https://www.linkedin.com/company/38171946/admin/feed/posts/</t>
  </si>
  <si>
    <t>http://www.snarr.fr</t>
  </si>
  <si>
    <t>SYNDICAT NATIONAL DE L'ALIMENTATION ET DE LA RESTAURATION RAPIDE</t>
  </si>
  <si>
    <t>SNARR</t>
  </si>
  <si>
    <t>11 Boulevard des Récollets</t>
  </si>
  <si>
    <t>MEDEF HAUTE GARONNE</t>
  </si>
  <si>
    <t>https://www.medef31.fr/fr/</t>
  </si>
  <si>
    <t>HUAWEI TECHNOLOGIES FRANCE
DE SEINE
ARCS
18 QUAI DU POINT DU JOUR
CS 70003</t>
  </si>
  <si>
    <t>HUAWEI TECHNOLOGIES FRANCE</t>
  </si>
  <si>
    <t>https://twitter.com/HuaweiFr</t>
  </si>
  <si>
    <t>http://huawei.com/fr</t>
  </si>
  <si>
    <t>BOULOGNE BILLANCOURT CEDEX</t>
  </si>
  <si>
    <t>ENERGY POOL DEVELOPPEMENT
20, RUE LAC MAJEUR
BP 90324</t>
  </si>
  <si>
    <t>ENERGY POOL DEVELOPPEMENT</t>
  </si>
  <si>
    <t>https://fr.linkedin.com/company/energy-pool</t>
  </si>
  <si>
    <t>https://www.energy-pool.eu/fr/</t>
  </si>
  <si>
    <t>LE BOURGET DU LAC</t>
  </si>
  <si>
    <t>FEDERATION NATIONALE BOIS
6 RUE FRANCOIS 1ER</t>
  </si>
  <si>
    <t>FEDERATION NATIONALE DU BOIS (FNB)</t>
  </si>
  <si>
    <t>https://twitter.com/facebook</t>
  </si>
  <si>
    <t>https://www.linkedin.com/company/</t>
  </si>
  <si>
    <t>https://twitter.com/fnbois</t>
  </si>
  <si>
    <t>http://www.fnbois.com</t>
  </si>
  <si>
    <t>FNB</t>
  </si>
  <si>
    <t>10 RUEDU PLATRE</t>
  </si>
  <si>
    <t>FEDERATION SOLIHA SOLIDAIRES POUR L'HABITAT</t>
  </si>
  <si>
    <t>https://www.facebook.com/mouvementsoliha</t>
  </si>
  <si>
    <t>https://fr.linkedin.com/company/soliha</t>
  </si>
  <si>
    <t>https://twitter.com/MouvementSOLIHA</t>
  </si>
  <si>
    <t>https://soliha.fr/</t>
  </si>
  <si>
    <t>Immeuble Consulaire - Puy Pinçon - 22 Avenue Albert Schweitzer</t>
  </si>
  <si>
    <t>CHAMBRE D AGRICULTURE DE LA CORREZE</t>
  </si>
  <si>
    <t>https://www.facebook.com/chambreagriculture19/</t>
  </si>
  <si>
    <t>https://www.linkedin.com/company/chambre-agriculture-de-la-correze/</t>
  </si>
  <si>
    <t>https://correze.chambre-agriculture.fr/</t>
  </si>
  <si>
    <t>TULLE</t>
  </si>
  <si>
    <t xml:space="preserve">COSMOS 
21-37 rue de Stalingrad
</t>
  </si>
  <si>
    <t>COSMOS MAISON DU SPORT FRANCAIS</t>
  </si>
  <si>
    <t>https://facebook.com/profile.php/?id=100088675460266&amp;name=xhp_nt__fb__action__open_user</t>
  </si>
  <si>
    <t>https://www.linkedin.com/company/cosmos-sports-france/?originalSubdomain=fr</t>
  </si>
  <si>
    <t>https://twitter.com/COSMOSportif?ref_src=twsrc%5Egoogle%7Ctwcamp%5Eserp%7Ctwgr%5Eauthor</t>
  </si>
  <si>
    <t>http://cosmos-sports.fr</t>
  </si>
  <si>
    <t>ARCUEIL</t>
  </si>
  <si>
    <t>COORDINATION NATIONALE DU FACE A FACE</t>
  </si>
  <si>
    <t>http://www.cnff-france.org</t>
  </si>
  <si>
    <t>CLEANTECH GROUP FRANCE</t>
  </si>
  <si>
    <t>https://fr.linkedin.com/company/cleantech-for-france</t>
  </si>
  <si>
    <t>https://www.cleantechforfrance.com/</t>
  </si>
  <si>
    <t>EMERGENT SALES AND MARKETING FRANCE SAS</t>
  </si>
  <si>
    <t>https://www.linkedin.com/company/emergent-biosolutions/</t>
  </si>
  <si>
    <t>https://twitter.com/emergentbiosolu</t>
  </si>
  <si>
    <t>https://www.emergentbiosolutions.com/</t>
  </si>
  <si>
    <t>SOC CIVILE DES AUTEURS MULTIMEDIAS
5 AVENUE VELASQUEZ</t>
  </si>
  <si>
    <t>SOC CIVILE DES AUTEURS MULTIMEDIAS</t>
  </si>
  <si>
    <t>https://www.facebook.com/scam.fr/</t>
  </si>
  <si>
    <t>https://www.linkedin.com/company/lascam/</t>
  </si>
  <si>
    <t>https://twitter.com/webscam</t>
  </si>
  <si>
    <t>http://www.scam.fr/</t>
  </si>
  <si>
    <t>ASSOCIATION NAT SOCIETES PAR ACTIONS
39 RUE DE PRONY</t>
  </si>
  <si>
    <t>ASSOCIATION NAT SOCIETES PAR ACTIONS</t>
  </si>
  <si>
    <t>https://www.linkedin.com/company/association-nationale-des-societes-par-actions</t>
  </si>
  <si>
    <t>https://twitter.com/__ANSA</t>
  </si>
  <si>
    <t>https://www.ansa.fr/l-ansa/</t>
  </si>
  <si>
    <t>ASSOCIATION NATIONALE DES SOCIETES PAR ACTIONS</t>
  </si>
  <si>
    <t>ANSA</t>
  </si>
  <si>
    <t>ZA Chemin Les Radoubs</t>
  </si>
  <si>
    <t>FIBRE EXCELLENCE PROVENCE</t>
  </si>
  <si>
    <t>TARASCON</t>
  </si>
  <si>
    <t>COMITE DEP LIGUE NAT CONTRE LE CANCER</t>
  </si>
  <si>
    <t>MONTBELIARD</t>
  </si>
  <si>
    <t>Chez PariSanté Campus
10 rue Oradour sur Glane
75015 Paris</t>
  </si>
  <si>
    <t>ASSOCIATION FRANCE BIOTECH</t>
  </si>
  <si>
    <t>https://twitter.com/FranceBiotech</t>
  </si>
  <si>
    <t>http://www.france-biotech.fr/</t>
  </si>
  <si>
    <t>FEDERATION DEPARTEMENTALE BATIMENT ET
82 AVENUE DU PORTUGAL</t>
  </si>
  <si>
    <t>FEDERATION DEPARTEMENTALE BATIMENT ET TP</t>
  </si>
  <si>
    <t>https://www.btp82.ffbatiment.fr</t>
  </si>
  <si>
    <t>FEDERATION DEPARTEMENTALE DU BATIMENT ET DES TRAVAUX PUBLICS DU TARN ET GARONNE</t>
  </si>
  <si>
    <t>FBTP TARN ET GARONNE 82</t>
  </si>
  <si>
    <t>9 RUE AUGUSTE ANGELLIER - IEP DE LILLE</t>
  </si>
  <si>
    <t>L'OBSERVATOIRE DE L'ETHIQUE PUBLIQUE</t>
  </si>
  <si>
    <t>https://www.linkedin.com/company/l-observatoire-de-l-ethique-publique/</t>
  </si>
  <si>
    <t>https://twitter.com/ObservatoireEP</t>
  </si>
  <si>
    <t>https://www.observatoireethiquepublique.com/</t>
  </si>
  <si>
    <t>Site think tank</t>
  </si>
  <si>
    <t>ODG MEDOC HAUT MEDOC</t>
  </si>
  <si>
    <t>https://www.odgmedoc.fr</t>
  </si>
  <si>
    <t>PAUILLAC</t>
  </si>
  <si>
    <t>AG2R AGIRC-ARRCO</t>
  </si>
  <si>
    <t>https://fr.linkedin.com/company/ag2r-la-mondiale</t>
  </si>
  <si>
    <t>https://www.ag2rlamondiale.fr/</t>
  </si>
  <si>
    <t>Nouvelle catégorie : Mutuelle</t>
  </si>
  <si>
    <t>Mutuelle</t>
  </si>
  <si>
    <t>24 RUELEON FROT</t>
  </si>
  <si>
    <t>RCUBE</t>
  </si>
  <si>
    <t>https://www.linkedin.com/company/recyclons-ensemble</t>
  </si>
  <si>
    <t>http://www.rcube.org</t>
  </si>
  <si>
    <t>PHILIP MORRIS FRANCE
23 A 25
23 RUE DELARIVIERE LEFOULLON</t>
  </si>
  <si>
    <t>PHILIP MORRIS FRANCE</t>
  </si>
  <si>
    <t>https://www.pmi.com/markets/france/fr/vue-d-ensemble</t>
  </si>
  <si>
    <t>PMI</t>
  </si>
  <si>
    <t>3 B RTE DE LACOURTENSOURT</t>
  </si>
  <si>
    <t>SOLVEO ENERGIES</t>
  </si>
  <si>
    <t>https://www.linkedin.com/company/solv%C3%A9o-energie</t>
  </si>
  <si>
    <t>https://www.solveo-energies.com/</t>
  </si>
  <si>
    <t>FENOUILLET</t>
  </si>
  <si>
    <t>SYND NATIO COMM EXTE PROD CONG
9 BOULEVARD MALESHERBES</t>
  </si>
  <si>
    <t>SYND NATIO COMM EXTE PROD CONG</t>
  </si>
  <si>
    <t>https://www.snce.org/snce/</t>
  </si>
  <si>
    <t>SYNDICAT NATIONAL DU COMMERCE EXTERIEUR DE PRODUITS CONGELES ET SURGELES</t>
  </si>
  <si>
    <t>INSTITUT MOBILITES EN TRANSITION</t>
  </si>
  <si>
    <t>https://www.linkedin.com/company/institut-mobilit%C3%A9s-en-transition/</t>
  </si>
  <si>
    <t>https://institut-mobilites-en-transition.org/</t>
  </si>
  <si>
    <t>ASSOCIATION FRANCAISE DES PRODUITS DERIVES DE BOURSE FRENCH ASSOCIATION OF SECURITIZED LISTED DERIVATIVES</t>
  </si>
  <si>
    <t>https://www.linkedin.com/company/afpdb</t>
  </si>
  <si>
    <t>https://afpdb.org</t>
  </si>
  <si>
    <t>FEDER NAT DES ARTISANS TAXIS
219 RUE DE LA CROIX NIVERT</t>
  </si>
  <si>
    <t>FEDER NAT DES ARTISANS TAXIS</t>
  </si>
  <si>
    <t>http://www.fnataxi.fr/</t>
  </si>
  <si>
    <t>TANGERINE</t>
  </si>
  <si>
    <t>https://wearetangerine.co</t>
  </si>
  <si>
    <t>LABORATOIRES MAYOLY SPINDLER_x000D_
6 AV DE L EUROPE</t>
  </si>
  <si>
    <t>LABORATOIRES MAYOLY SPINDLER</t>
  </si>
  <si>
    <t>CHATOU</t>
  </si>
  <si>
    <t>ALILA
63 QUAI CHARLES DE GAULLE</t>
  </si>
  <si>
    <t>ALILA PROMOTION</t>
  </si>
  <si>
    <t>https://www.facebook.com/alilapromoteur/</t>
  </si>
  <si>
    <t>https://www.linkedin.com/company/alila-promoteur/</t>
  </si>
  <si>
    <t>https://twitter.com/AlilaPromoteur</t>
  </si>
  <si>
    <t>http://alila.fr/</t>
  </si>
  <si>
    <t>FEDERAT DEP SYND EXPLOIT AGRICOLE YONN
FDSEA 89
37 B, RUE DE LA MALADIERE</t>
  </si>
  <si>
    <t>FEDERAT DEP SYND EXPLOIT AGRICOLE YONNE</t>
  </si>
  <si>
    <t>https://www.facebook.com/FDSEA-de-lYonne-489716554408380/</t>
  </si>
  <si>
    <t>FEDERATION DEPARTEMENTALE DES SYNDICATS D'EXPLOITANTS AGRICOLES DE L'YONNE 89</t>
  </si>
  <si>
    <t>FDSEA YONNE 89</t>
  </si>
  <si>
    <t>AUXERRE CEDEX</t>
  </si>
  <si>
    <t>VOIX DU NUCLEAIRE</t>
  </si>
  <si>
    <t>https://www.facebook.com/VoicesOfNuclear</t>
  </si>
  <si>
    <t>https://www.linkedin.com/company/voix-du-nucleaire/</t>
  </si>
  <si>
    <t>https://twitter.com/voixdunucleaire</t>
  </si>
  <si>
    <t>https://www.voix-du-nucleaire.org/</t>
  </si>
  <si>
    <t>SANOFI AVENTIS FRANCE
82 AVENUE RASPAIL</t>
  </si>
  <si>
    <t>SANOFI-AVENTIS FRANCE</t>
  </si>
  <si>
    <t>GENTILLY</t>
  </si>
  <si>
    <t>7 allée du Château Blanc</t>
  </si>
  <si>
    <t>FEDERATION NATIONALE DES TRANSPORTS DE VOYAGEURS DES HAUTS DE France</t>
  </si>
  <si>
    <t>WASQUEHAL</t>
  </si>
  <si>
    <t>FEDERATION NATIONALE DES LOUEURS DE VEHICULES</t>
  </si>
  <si>
    <t>https://www.fnlv.fr/</t>
  </si>
  <si>
    <t>KOZ</t>
  </si>
  <si>
    <t>https://www.linkedin.com/company-beta/11019469</t>
  </si>
  <si>
    <t>https://twitter.com/koz_conseil</t>
  </si>
  <si>
    <t>http://www.koz-conseil.com</t>
  </si>
  <si>
    <t>SESAME IT</t>
  </si>
  <si>
    <t>https://www.linkedin.com/company/sesame-it/</t>
  </si>
  <si>
    <t>https://sesame-it.com/fr-fr</t>
  </si>
  <si>
    <t>39 boulevard Berthier</t>
  </si>
  <si>
    <t>SOCIETE PROTECTRICE DES ANIMAUX</t>
  </si>
  <si>
    <t>https://www.facebook.com/spaofficiel/</t>
  </si>
  <si>
    <t>https://www.linkedin.com/company/la-spa</t>
  </si>
  <si>
    <t>https://twitter.com/spa_officiel</t>
  </si>
  <si>
    <t>https://www.la-spa.fr/</t>
  </si>
  <si>
    <t>Paris cedex 17</t>
  </si>
  <si>
    <t>DIRECTEURS IMMOBILIERS</t>
  </si>
  <si>
    <t>https://www.linkedin.com/company/adi-association-des-directeurs-immobiliers/</t>
  </si>
  <si>
    <t>https://twitter.com/adi_france</t>
  </si>
  <si>
    <t>http://www.adi-france.fr</t>
  </si>
  <si>
    <t>104 RUE Robespierre</t>
  </si>
  <si>
    <t>SOLIDARITE PAYSANS</t>
  </si>
  <si>
    <t>www.solidaritepaysans.org</t>
  </si>
  <si>
    <t>Bagnolet</t>
  </si>
  <si>
    <t>91 RUE OBERKAMPF</t>
  </si>
  <si>
    <t>CIMADE - SERVICE OECUMENIQUE D'ENTRAIDE</t>
  </si>
  <si>
    <t>https://www.facebook.com/lacimade/</t>
  </si>
  <si>
    <t>https://twitter.com/lacimade</t>
  </si>
  <si>
    <t>http://www.lacimade.org</t>
  </si>
  <si>
    <t xml:space="preserve">UNION DEP PETITES MOYEN ENT BAS RHIN
1A, rue de Dublin
</t>
  </si>
  <si>
    <t>UNION DEPARTEMENTALE DES PETITES ET MOYENNES ENTREPRISES DU BAS RHIN</t>
  </si>
  <si>
    <t>https://www.facebook.com/cpme67</t>
  </si>
  <si>
    <t>https://www.linkedin.com/feed</t>
  </si>
  <si>
    <t>CONFEDERATION DES PETITES ET MOYENNES ENTREPRISES DU BAS RHIN 67</t>
  </si>
  <si>
    <t>CPME DU BAS RHIN 67</t>
  </si>
  <si>
    <t>5 RUE JULES DE VICQ</t>
  </si>
  <si>
    <t>ASS DROIT AU VELO</t>
  </si>
  <si>
    <t>https://www.facebook.com/DroitAuVelo</t>
  </si>
  <si>
    <t>https://twitter.com/adav</t>
  </si>
  <si>
    <t>https://droitauvelo.org/</t>
  </si>
  <si>
    <t>ELKEM SILICONES FRANCE SAS
21 AVENUE GEORGES POMPIDOU</t>
  </si>
  <si>
    <t>ELKEM SILICONES FRANCE SAS</t>
  </si>
  <si>
    <t>https://www.linkedin.com/company/elkemasa/posts/?feedView=all</t>
  </si>
  <si>
    <t>https://twitter.com/elkemsilicones</t>
  </si>
  <si>
    <t>https://www.elkem.com/silicones/</t>
  </si>
  <si>
    <t>LYON CEDEX 03</t>
  </si>
  <si>
    <t>ASS UTILISATEURS TRANSPORTS FRET
91 RUE DU FAUBOURG SAINT HONORE</t>
  </si>
  <si>
    <t>ASS UTILISATEURS TRANSPORTS FRET</t>
  </si>
  <si>
    <t>https://www.linkedin.com/company/autf</t>
  </si>
  <si>
    <t>https://twitter.com/AUTFchargeurs</t>
  </si>
  <si>
    <t>http://autf.fr/web/accueil.html</t>
  </si>
  <si>
    <t>25 boulevard Romain Rolland</t>
  </si>
  <si>
    <t>SYNDICAT DES ENTREPRISES DES SERVICES AUTOMOBILES EN LLD ET DES MOBILITES (SESAMLLD)</t>
  </si>
  <si>
    <t>https://www.sesamlld.com/</t>
  </si>
  <si>
    <t>G PLUS EUROPE LIMITED</t>
  </si>
  <si>
    <t>https://www.linkedin.com/company/portland-communications-europe/</t>
  </si>
  <si>
    <t>https://twitter.com/Portland_Europe</t>
  </si>
  <si>
    <t>https://portland-communications.com/</t>
  </si>
  <si>
    <t>CCI FRANCE
10 rue Pierre Brossolette
92300 Levallois-Perret</t>
  </si>
  <si>
    <t>CCI FRANCE</t>
  </si>
  <si>
    <t>https://www.linkedin.com/company/assembly-of-french-chambers-of-commerce-and-industry-acfci-</t>
  </si>
  <si>
    <t>https://twitter.com/ccifrance</t>
  </si>
  <si>
    <t>http://www.ccifrance.fr</t>
  </si>
  <si>
    <t>14 BOULEVARDDORET</t>
  </si>
  <si>
    <t>CHAMBRE REGIONALE DE L'ECONOMIE SOCIALE ET SOLIDAIRE</t>
  </si>
  <si>
    <t>https://www.facebook.com/CRESS.Reunion</t>
  </si>
  <si>
    <t>https://www.linkedin.com/company/cress-réunion/</t>
  </si>
  <si>
    <t>UNION TRANSPORTEURS PAYS LOIRE</t>
  </si>
  <si>
    <t>SAINTE-LUCE-SUR-LOIRE</t>
  </si>
  <si>
    <t>60 RUE François 1er</t>
  </si>
  <si>
    <t>L'AFEN (ASSOCIATION FRANCAISE POUR LES EMISSIONS NEGATIVES)</t>
  </si>
  <si>
    <t>https://www.linkedin.com/company/afen/</t>
  </si>
  <si>
    <t>https://afen.fr/</t>
  </si>
  <si>
    <t>20 RUEJEAN DUVERT</t>
  </si>
  <si>
    <t>GROUPE BERKEM</t>
  </si>
  <si>
    <t>https://www.linkedin.com/company/groupe-berkem/</t>
  </si>
  <si>
    <t>https://twitter.com/GroupeBerkem</t>
  </si>
  <si>
    <t>https://www.groupeberkem.com/</t>
  </si>
  <si>
    <t>BLANQUEFORT</t>
  </si>
  <si>
    <t>ASSOCIATION DES CCI DES OUTRE MER
8-10 rue Pierre Brossolette</t>
  </si>
  <si>
    <t>ASSOCIATION DES CCI DES OUTRE MER</t>
  </si>
  <si>
    <t>ASSOCIATION DES CHAMBRES DE COMMERCE ET D'INDUSTRIE DES OUTRE MER</t>
  </si>
  <si>
    <t>Chambre consulaire </t>
  </si>
  <si>
    <t>229 RUE SAINT HONORE</t>
  </si>
  <si>
    <t>HUB FRANCE IA</t>
  </si>
  <si>
    <t>https://www.linkedin.com/company/hub-franceia/</t>
  </si>
  <si>
    <t>https://twitter.com/HubFranceIA</t>
  </si>
  <si>
    <t>https://hub-franceia.fr/</t>
  </si>
  <si>
    <t>PUBLICIS CONSULTANTS FRANCE
30-34 rue du Chemin Vert, 75011 PARIS</t>
  </si>
  <si>
    <t>PUBLICIS CONSULTANTS FRANCE</t>
  </si>
  <si>
    <t>https://www.linkedin.com/company/2821/</t>
  </si>
  <si>
    <t>https://twitter.com/pubconsultants</t>
  </si>
  <si>
    <t>http://www.publicis-consultants.fr/</t>
  </si>
  <si>
    <t>29/31 rue Saint Augustin</t>
  </si>
  <si>
    <t>CONFEDERATION DES GROSSISTES DE FRANCE</t>
  </si>
  <si>
    <t>https://www.cgf-grossistes.fr/</t>
  </si>
  <si>
    <t>CGF</t>
  </si>
  <si>
    <t>CHAMBRE COMMERCE D INDUSTRIE L ARDECHE
140 CHEMIN DE SAINT CLAIR</t>
  </si>
  <si>
    <t>CHAMBRE DE COMMERCE ET D INDUSTRIE DE L ARDECHE</t>
  </si>
  <si>
    <t>http://www.ardeche.cci.fr/</t>
  </si>
  <si>
    <t>CCI 09</t>
  </si>
  <si>
    <t>PRIVAS</t>
  </si>
  <si>
    <t>7 RUEDE LA JEANNAIE</t>
  </si>
  <si>
    <t>COOPERL ARC ATLANTIQUE</t>
  </si>
  <si>
    <t>https://www.cooperl.com/</t>
  </si>
  <si>
    <t>LAMBALLE-ARMOR</t>
  </si>
  <si>
    <t>PNYX</t>
  </si>
  <si>
    <t>https://pnyxconsult.eu</t>
  </si>
  <si>
    <t>77 rue Rambuteau</t>
  </si>
  <si>
    <t>SYNDICAT MAT COMMERCE CEREALES GRAINES</t>
  </si>
  <si>
    <t>https://www.synacomex.com</t>
  </si>
  <si>
    <t>89 Rue de Paris</t>
  </si>
  <si>
    <t>SOLIDARITES INTERNATIONAL</t>
  </si>
  <si>
    <t>https://www.linkedin.com/company/solidarites-international</t>
  </si>
  <si>
    <t>https://twitter.com/Solidarites_Int</t>
  </si>
  <si>
    <t>https://www.solidarites.org/fr</t>
  </si>
  <si>
    <t>CLICHY</t>
  </si>
  <si>
    <t>170 BDDE LA VILLETTE</t>
  </si>
  <si>
    <t>MARIANNE FORMATION</t>
  </si>
  <si>
    <t>799351887</t>
  </si>
  <si>
    <t>PARIS 19</t>
  </si>
  <si>
    <t>JEUNES AGRICULTEURS DE LA HTE VIENN
2 AVENUE GEORGES GUINGOUIN</t>
  </si>
  <si>
    <t>JEUNES AGRICULTEURS DE LA HTE VIENN</t>
  </si>
  <si>
    <t>https://www.facebook.com/Jeunes-Agriculteurs-Haute-Vienne-423461071138432/</t>
  </si>
  <si>
    <t>JEUNES AGRICULTEURS DE LA HAUTE VIENNE 87</t>
  </si>
  <si>
    <t>54 rue de Varenne</t>
  </si>
  <si>
    <t>MOUVEMENT DES ENTREPRISES DE TAILLE INTERMEDIAIRE LES ENTREPRISES DE LONG TERME</t>
  </si>
  <si>
    <t>https://www.linkedin.com/company/meti---mouvement-des-entreprises-de-taille-intermédiaire/</t>
  </si>
  <si>
    <t>https://twitter.com/M__ETI</t>
  </si>
  <si>
    <t>http://www.m-eti.fr</t>
  </si>
  <si>
    <t>MOUVEMENT DES ENTREPRISES DE FRANCE
PARIS 7
55 AVENUE BOSQUET</t>
  </si>
  <si>
    <t>MOUVEMENT DES ENTREPRISES DE FRANCE</t>
  </si>
  <si>
    <t>https://www.facebook.com/MEDEF/</t>
  </si>
  <si>
    <t>https://twitter.com/medef</t>
  </si>
  <si>
    <t>http://www.medef.com</t>
  </si>
  <si>
    <t>MEDEF</t>
  </si>
  <si>
    <t>9 QUAIGENERAL LAWTON COLLINS</t>
  </si>
  <si>
    <t>COMITE REGIONAL DES PECHES MARITIMES ET DES ELEVAGES MARINS DE NORMANDIE</t>
  </si>
  <si>
    <t>https://www.facebook.com/ComitePechesNormandie/</t>
  </si>
  <si>
    <t>https://comite-peches-normandie.fr/</t>
  </si>
  <si>
    <t>CHERBOURG-EN-COTENTIN</t>
  </si>
  <si>
    <t>Monsieur Olivier de Chazeaux
Harbour Avocats
17, rue Dumont d'Urville</t>
  </si>
  <si>
    <t>DE CHAZEAUX OLIVIER</t>
  </si>
  <si>
    <t>9 RUEANDRE BROUARD</t>
  </si>
  <si>
    <t>CHAMBRE D'AGRICULTURE DE REGION PAYS DE LA LOIRE</t>
  </si>
  <si>
    <t>KEVIN SPEED</t>
  </si>
  <si>
    <t>https://www.linkedin.com/company/kevin-rail/?viewAsMember=true</t>
  </si>
  <si>
    <t>https://www.kevin-rail.com/</t>
  </si>
  <si>
    <t>CTE NAT PECHES MARITIMES ELEVAGEMARINS</t>
  </si>
  <si>
    <t>https://www.facebook.com/CNPMEM</t>
  </si>
  <si>
    <t>https://twitter.com/CNPMEM</t>
  </si>
  <si>
    <t>http://www.comite-peches.fr/</t>
  </si>
  <si>
    <t>CENTRE NATIONAL DES PECHES MARITIMES ET ELEVAGES MARINS</t>
  </si>
  <si>
    <t>COREPEM</t>
  </si>
  <si>
    <t>1 rue de Stockholm</t>
  </si>
  <si>
    <t>SYNDICAT DES COURTIERS EN ENERGIE</t>
  </si>
  <si>
    <t>https://www.syndicatcourtierenergie.fr/presentation/</t>
  </si>
  <si>
    <t>5 rue des Murées</t>
  </si>
  <si>
    <t>FEDERATION NATIONALE TRANSPORTS DE BOURGOGNE</t>
  </si>
  <si>
    <t>https://www.facebook.com/fntrbourgogne</t>
  </si>
  <si>
    <t>https://www.linkedin.com/company/fntrbourgogne/</t>
  </si>
  <si>
    <t>AHUY</t>
  </si>
  <si>
    <t xml:space="preserve"> 5 rue des Murées</t>
  </si>
  <si>
    <t>FEDERATION NATIONALE TRANSPORTS DE VOYAGEURS BOURGOGNE FRANCHE COMTE</t>
  </si>
  <si>
    <t>148 AVJEAN JAURES</t>
  </si>
  <si>
    <t>https://www.statkraft.fr</t>
  </si>
  <si>
    <t>LYON 7EME</t>
  </si>
  <si>
    <t>4, avenue Ruysdael</t>
  </si>
  <si>
    <t>Conseil central des pharmaciens d'officines de l'Ordre national des pharmaciens</t>
  </si>
  <si>
    <t>MORLANNE CONSEIL SAS
PARIS 16
111 AVENUE VICTOR HUGO</t>
  </si>
  <si>
    <t>MORLANNE CONSEIL-SAS</t>
  </si>
  <si>
    <t>ASSOCIAT TECHNIQUE ENERGIE ENVIRONNEME
TOUR EVE - 1 PLACE DU SUD</t>
  </si>
  <si>
    <t>ASSOCIAT TECHNIQUE ENERGIE ENVIRONNEMENT</t>
  </si>
  <si>
    <t>https://www.linkedin.com/company/atee/</t>
  </si>
  <si>
    <t>https://atee.fr/</t>
  </si>
  <si>
    <t>SYNDICAT FRANCAIS DES COMPOSITRICES ET COMPOSITEURS DE MUSIQUE CONTEMPORAINE - SMC</t>
  </si>
  <si>
    <t>https://www.facebook.com/smc.syndicat</t>
  </si>
  <si>
    <t>https://www.linkedin.com/company/smc-syndicat</t>
  </si>
  <si>
    <t>https://twitter.com/SMC_Syndicat</t>
  </si>
  <si>
    <t>https://www.smc-syndicat.com</t>
  </si>
  <si>
    <t>SGAM AG2R LA MONDIALE</t>
  </si>
  <si>
    <t>RCCL AVOCAT
11 bis rue Scribe</t>
  </si>
  <si>
    <t>RCCL AVOCAT</t>
  </si>
  <si>
    <t>https://www.linkedin.com/company/rccl-avocat</t>
  </si>
  <si>
    <t>http://rccl.fr</t>
  </si>
  <si>
    <t>38 rue de Moscou</t>
  </si>
  <si>
    <t>TECH PUBLICA</t>
  </si>
  <si>
    <t>https://www.linkedin.com/company/tech-publica/</t>
  </si>
  <si>
    <t>https://www.techpublica.fr/</t>
  </si>
  <si>
    <t>MUTUALITE FRANCAISE ILE DE FRANCE
15 CITE MALESHERBES</t>
  </si>
  <si>
    <t>MUTUALITE FRANCAISE ILE DE FRANCE</t>
  </si>
  <si>
    <t>http://www.iledefrance.mutualite.fr/</t>
  </si>
  <si>
    <t>OPERA DE ROUEN NORMANDIE
THEATRE DES ARTS
7 RUE DU DOCTEUR RAMBERT</t>
  </si>
  <si>
    <t>OPERA DE ROUEN HAUTE NORMANDIE</t>
  </si>
  <si>
    <t>https://www.facebook.com/operaderouen</t>
  </si>
  <si>
    <t>https://twitter.com/operaderouen</t>
  </si>
  <si>
    <t>https://www.operaderouen.fr/</t>
  </si>
  <si>
    <t>CCIT ILLE ET VILAINE
2 AVENUE DE LA PREFECTURE
CS 64204</t>
  </si>
  <si>
    <t>CHAMBRE DE COMMERCE ET D'INDUSTRIE TERRITORIALE ILLE-ET-VILAINE</t>
  </si>
  <si>
    <t>https://www.facebook.com/CCIIlleetVilaine</t>
  </si>
  <si>
    <t>https://www.linkedin.com/company/15216529/admin/feed/posts/</t>
  </si>
  <si>
    <t>https://twitter.com/CCI_35</t>
  </si>
  <si>
    <t>http://www.cci.ille-et-vilaine.fr</t>
  </si>
  <si>
    <t>CCI 35</t>
  </si>
  <si>
    <t xml:space="preserve">SYNDICAT NATIONAL DES PROFESSIONS DU CHIEN ET DU CHAT
239 rue des bottes </t>
  </si>
  <si>
    <t>SYND NATIONAL PROFESSION DU CHIEN &amp; CHAT</t>
  </si>
  <si>
    <t>https://www.facebook.com/groups/404704996367157/?ref=bookmarks</t>
  </si>
  <si>
    <t>https://fr.linkedin.com/in/snpcc-syndicat-national-professions-chien-chat-0ba152228</t>
  </si>
  <si>
    <t>https://www.snpcc.com/</t>
  </si>
  <si>
    <t>SYNDICAT NATIONAL DES PROFESSIONS DU CHIEN ET DU CHAT</t>
  </si>
  <si>
    <t>SNPCC</t>
  </si>
  <si>
    <t>CHALAMONT</t>
  </si>
  <si>
    <t>"PG CONSULTANT"</t>
  </si>
  <si>
    <t>ROMAINVILLE</t>
  </si>
  <si>
    <t>2 RUE DES CEVENNES</t>
  </si>
  <si>
    <t>LAGARDERE MEDIA NEWS</t>
  </si>
  <si>
    <t>FEDERATION FRANCAISE D AIRSOFT
10 RUE EMILIE CARLES</t>
  </si>
  <si>
    <t>FEDERATION FRANCAISE D'AIRSOFT</t>
  </si>
  <si>
    <t>https://www.facebook.com/ffairsoft/</t>
  </si>
  <si>
    <t>https://www.linkedin.com/company/federation-francaise-d'airsoft</t>
  </si>
  <si>
    <t>https://twitter.com/FFAirsoft</t>
  </si>
  <si>
    <t>https://www.ffairsoft.org</t>
  </si>
  <si>
    <t>YZEURE</t>
  </si>
  <si>
    <t>41 rue de BLANZAT</t>
  </si>
  <si>
    <t>CHAMBRE REGIONALE DE L ECONOMIE SOCIALE ET SOLIDAIRE AUVERGNE RHONE ALPES</t>
  </si>
  <si>
    <t>https://www.linkedin.com/company/18516328/</t>
  </si>
  <si>
    <t>https://cress-aura.org/</t>
  </si>
  <si>
    <t>CLERMONT-FERRAND</t>
  </si>
  <si>
    <t>GROUPAMA Assurances Mutuelles
8-10 RUE D ASTORG</t>
  </si>
  <si>
    <t>CAISSE NATIONALE DE REASSURANCE MUTUELLE AGRICOLE GROUPAMA</t>
  </si>
  <si>
    <t>http://www.groupama.com</t>
  </si>
  <si>
    <t>LEROY MERLIN FRANCE
RUE CHANZY</t>
  </si>
  <si>
    <t>LEROY MERLIN FRANCE</t>
  </si>
  <si>
    <t>https://www.facebook.com/leroymerlin/</t>
  </si>
  <si>
    <t>https://entreprise.leroymerlin.fr/</t>
  </si>
  <si>
    <t>https://twitter.com/leroymerlinfr</t>
  </si>
  <si>
    <t>LEZENNES</t>
  </si>
  <si>
    <t>CONSEIL NAL ORDRE CHIRURG DENTISTES
22 RUE EMILE MENIER</t>
  </si>
  <si>
    <t>CONSEIL NATIONAL DE L'ORDRE DES CHIRURGIENS DENTISTES</t>
  </si>
  <si>
    <t>https://www.ordre-chirurgiens-dentistes.fr</t>
  </si>
  <si>
    <t>CAP !
4 RUE ROBERTUS</t>
  </si>
  <si>
    <t>CAP !</t>
  </si>
  <si>
    <t>CLERMONT FERRAND</t>
  </si>
  <si>
    <t>FRANCE SPORT EXPERTISE</t>
  </si>
  <si>
    <t>https://fr.linkedin.com/company/francesportexpertise</t>
  </si>
  <si>
    <t>https://twitter.com/FranceSportEx</t>
  </si>
  <si>
    <t>https://www.francesportexpertise.fr</t>
  </si>
  <si>
    <t>Autres organisations</t>
  </si>
  <si>
    <t>Site but non lucratif</t>
  </si>
  <si>
    <t>CHAMBRE COMMERCE INDUSTRIE HTE LOIRE
VALS PRES LE PUY
16 BOULEVARD DU PRESIDENT BERTRAND
BP 30127</t>
  </si>
  <si>
    <t>CHAMBRE DE COMMERCE ET D INDUSTRIE DE HAUTE LOIRE</t>
  </si>
  <si>
    <t>http://www.hauteloire.cci.fr/</t>
  </si>
  <si>
    <t>CCI HAUTE LOIRE 43</t>
  </si>
  <si>
    <t>LE PUY EN VELAY CEDEX</t>
  </si>
  <si>
    <t>LES CANALISATEURS
9 RUE DE BERRI</t>
  </si>
  <si>
    <t>LES CANALISATEURS</t>
  </si>
  <si>
    <t>INSTI 7
27 RUE FORTUNY</t>
  </si>
  <si>
    <t>INSTI 7</t>
  </si>
  <si>
    <t>http://www.insti7.com</t>
  </si>
  <si>
    <t>FEDERAT ENSEIGNES COMMERCE ASSOCIE FCA
77 RUE DE LOURMEL</t>
  </si>
  <si>
    <t>FEDERAT ENSEIGNES COMMERCE ASSOCIE FCA</t>
  </si>
  <si>
    <t>https://www.facebook.com/FCA.CommerceAssocie</t>
  </si>
  <si>
    <t>https://www.linkedin.com/company/federation-du-commerce-cooperatif-et-associe</t>
  </si>
  <si>
    <t>https://twitter.com/federationFCA</t>
  </si>
  <si>
    <t>https://www.commerce-associe.fr/</t>
  </si>
  <si>
    <t>FEDERATION DU COMMERCE COOPERATIF ET ASSOCIE</t>
  </si>
  <si>
    <t>FCA</t>
  </si>
  <si>
    <t>SYNDICAT NATIONAL PILOTES DE LIGNES
ROISSYPOLE LE DOME
5 RUE DE LA HAYE</t>
  </si>
  <si>
    <t>SYNDICAT NATIONAL PILOTES DE LIGNES</t>
  </si>
  <si>
    <t>TREMBLAY EN FRANCE</t>
  </si>
  <si>
    <t>FED DEP DU BATIMENT ET DES T P DU GERS
2 RUE DES LILAS</t>
  </si>
  <si>
    <t>FED DEP DU BATIMENT ET DES T P DU GERS</t>
  </si>
  <si>
    <t>https://www.ffbatiment.fr/organisation-ffb/federations-departementales-chambres-syndicales/gers</t>
  </si>
  <si>
    <t>FÉDÉRATION DU BÂTIMENT ET DES TP DU GERS</t>
  </si>
  <si>
    <t>FFB 32</t>
  </si>
  <si>
    <t>AUCH</t>
  </si>
  <si>
    <t>SIRTI
14 RUE DE LÜBECK</t>
  </si>
  <si>
    <t>SIRTI</t>
  </si>
  <si>
    <t>https://www.facebook.com/SIRTI.syndicat</t>
  </si>
  <si>
    <t>https://www.linkedin.com/company/5101163/admin/</t>
  </si>
  <si>
    <t>https://twitter.com/Sirti_medias</t>
  </si>
  <si>
    <t>http://www.sirti.info</t>
  </si>
  <si>
    <t>SYNDICAT DES RADIOS INDEPENDANTES</t>
  </si>
  <si>
    <t>Synadiet
101, rue Saint-Lazare</t>
  </si>
  <si>
    <t>SYNDICAT NATIONAL DES COMPLEMENTS ALIMENTAIRES</t>
  </si>
  <si>
    <t>https://www.linkedin.com/company/synadiet</t>
  </si>
  <si>
    <t>http://www.synadiet.org</t>
  </si>
  <si>
    <t>29 RUEDES 3 CAILLOUX</t>
  </si>
  <si>
    <t>H2AIR</t>
  </si>
  <si>
    <t>https://www.facebook.com/H2air.fr</t>
  </si>
  <si>
    <t>https://www.linkedin.com/company/3138720/</t>
  </si>
  <si>
    <t>https://twitter.com/H2air_SAS</t>
  </si>
  <si>
    <t>https://h2air.fr/</t>
  </si>
  <si>
    <t>CCI NANTES SAINT NAZAIRE
1 RUE FRANCOISE SAGAN
BP 90517</t>
  </si>
  <si>
    <t>CHAMBRE COMMERCE INDUSTRIE NANTES SAINT NAZAIRE</t>
  </si>
  <si>
    <t>CCI NATES SAINT NAZAIRE 44</t>
  </si>
  <si>
    <t>SAINT HERBLAIN</t>
  </si>
  <si>
    <t>NAVAL GROUP
40- 42 RUE DU DOCTEUR FINLAY</t>
  </si>
  <si>
    <t>NAVAL GROUP</t>
  </si>
  <si>
    <t>https://fr-fr.facebook.com/navalgroup/</t>
  </si>
  <si>
    <t>https://www.linkedin.com/company/542145/</t>
  </si>
  <si>
    <t>https://twitter.com/navalgroup</t>
  </si>
  <si>
    <t>https://www.naval-group.com/fr</t>
  </si>
  <si>
    <t>Rue de la Loi 23
1040 Bruxelles 
Belgique</t>
  </si>
  <si>
    <t>LIGHTHOUSE EUROPE</t>
  </si>
  <si>
    <t>https://fr.linkedin.com/company/lighthouse-europe</t>
  </si>
  <si>
    <t>https://twitter.com/lheurope</t>
  </si>
  <si>
    <t>http://www.lighthouseeurope.com/</t>
  </si>
  <si>
    <t>Belgique</t>
  </si>
  <si>
    <t>Bruxelles</t>
  </si>
  <si>
    <t>Corderie Royale</t>
  </si>
  <si>
    <t>CHAMBRE DE COMMERCE ET D'INDUSTRIE TERRITORIALE CHARENTE-MARITIME</t>
  </si>
  <si>
    <t>https://www.charente-maritime.cci.fr/</t>
  </si>
  <si>
    <t>ROCHEFORT</t>
  </si>
  <si>
    <t>UNION des entreprises de proximité
N 4 7
IMMEUBLE DELTA
40 RUE DU BIGNON</t>
  </si>
  <si>
    <t>UNION DES ENTREPRISES DE PROXIMITE DE BRETAGNE</t>
  </si>
  <si>
    <t>U2P BRETAGNE</t>
  </si>
  <si>
    <t>CESSON SEVIGNE</t>
  </si>
  <si>
    <t>JCDECAUX FRANCE
17 RUE SOYER</t>
  </si>
  <si>
    <t>JCDECAUX FRANCE</t>
  </si>
  <si>
    <t>https://www.jcdecaux.fr/</t>
  </si>
  <si>
    <t>NEUILLY SUR SEINE</t>
  </si>
  <si>
    <t xml:space="preserve">Teréga 
40 AVENUE DE L EUROPE
CS 20522 </t>
  </si>
  <si>
    <t>TEREGA SAS</t>
  </si>
  <si>
    <t>PAU CEDEX</t>
  </si>
  <si>
    <t>14 RUECAMBACERES</t>
  </si>
  <si>
    <t>ASACHA MEDIA GROUP</t>
  </si>
  <si>
    <t>SYNDICAT DE LA RESTAURATION COLLECTIVE
15/17 avenue de Ségur</t>
  </si>
  <si>
    <t>SYND NAT DE LA RESTAURATION COLLECTIVE</t>
  </si>
  <si>
    <t>http://www.snrc.fr</t>
  </si>
  <si>
    <t>SYNDICAT NATIONAL DE LA RESTAURATION COLLECTIVE</t>
  </si>
  <si>
    <t>SNRC</t>
  </si>
  <si>
    <t>ANTHENOR PUBLIC AFFAIRS
4 RUE MARBEUF</t>
  </si>
  <si>
    <t>ANTHENOR PUBLIC AFFAIRS</t>
  </si>
  <si>
    <t>https://www.facebook.com/AnthenorPublicAffairs/</t>
  </si>
  <si>
    <t>https://www.linkedin.com/company-beta/5393178/</t>
  </si>
  <si>
    <t>http://anthenor.fr</t>
  </si>
  <si>
    <t>FERERATION REG SYNDICATS EXPL AGRIGOLES</t>
  </si>
  <si>
    <t>https://twitter.com/FRSEA_PDL</t>
  </si>
  <si>
    <t>FÉDÉRATION RÉGIONALE DES SYNDICATS D'EXPLOITANTS AGRICOLES DES PAYS DE LA LOIRE</t>
  </si>
  <si>
    <t>FRSEA PAYS DE LA LOIRE</t>
  </si>
  <si>
    <t xml:space="preserve">U2P NOUVELLE AQUITAINE
4 avenue de Chavailles, Bâtiment8
 </t>
  </si>
  <si>
    <t>UPA  NOUVELLE - AQUITAINE</t>
  </si>
  <si>
    <t>https://www.facebook.com/U2PNouvelleAquitaine</t>
  </si>
  <si>
    <t>https://twitter.com/U2P_NA</t>
  </si>
  <si>
    <t>UNION DES ENTREPRISES DE PROXIMITE NOUVELLE AQUITAINE</t>
  </si>
  <si>
    <t>U2P NOUVELLE AQUITAINE</t>
  </si>
  <si>
    <t>53 Rue AMPERE</t>
  </si>
  <si>
    <t>UNION PROFESSIONNELLE ARTISANALE D'ILE-DE-FRANCE UPA IDF</t>
  </si>
  <si>
    <t>https://idf.u2p-france.fr</t>
  </si>
  <si>
    <t>FFB Cantal
15 Allée Georges Pompidou</t>
  </si>
  <si>
    <t>CH SYND ENTREPR DU BATIM T P</t>
  </si>
  <si>
    <t>http://www.d15.ffbatiment.fr/</t>
  </si>
  <si>
    <t>FEDERATION FRANCAISE DU BATIMENT DU CANTAL</t>
  </si>
  <si>
    <t>FFB CANTAL 15</t>
  </si>
  <si>
    <t>AURILLAC</t>
  </si>
  <si>
    <t>FEDER NATIONAL INDUST LAITIERE
PARIS 9
42 RUE DE CHATEAUDUN</t>
  </si>
  <si>
    <t>FEDER NATIONAL INDUST LAITIERE</t>
  </si>
  <si>
    <t>FEDERATION NATIONALE DE L'INDUSTRIE LAITIERE</t>
  </si>
  <si>
    <t>FNIL</t>
  </si>
  <si>
    <t>MICHELON QUENTIN JULES</t>
  </si>
  <si>
    <t>PARDAILLAN</t>
  </si>
  <si>
    <t>17 RUE LA NOUE BRAS DE FER</t>
  </si>
  <si>
    <t>ORDRE ARCHITECTES CONSEIL REGION PAYS LO</t>
  </si>
  <si>
    <t>https://www.facebook.com/ordredesarchitectespaysdelaloire</t>
  </si>
  <si>
    <t>https://www.linkedin.com/company/10063254</t>
  </si>
  <si>
    <t>https://www.architectes.org/pays-de-la-loire</t>
  </si>
  <si>
    <t>4 RUE DE GRAMONT</t>
  </si>
  <si>
    <t>GROUPEMENT DES HOTELLERIES ET RESTAURATIONS DE FRANCE</t>
  </si>
  <si>
    <t>https://www.facebook.com/GHR.HCR/</t>
  </si>
  <si>
    <t>https://www.linkedin.com/company/ghr-hcr/</t>
  </si>
  <si>
    <t>https://twitter.com/GHR_HCR</t>
  </si>
  <si>
    <t>https://www.ghr.fr/</t>
  </si>
  <si>
    <t>ANEMF co FAGE
79 rue Perrier</t>
  </si>
  <si>
    <t>ASSOCIATION NATIONALE DES ETUDIANTS EN MEDECINE DE FRANCE ANEMF</t>
  </si>
  <si>
    <t>https://www.facebook.com/anemf.org</t>
  </si>
  <si>
    <t>https://twitter.com/ANEMF</t>
  </si>
  <si>
    <t>http://www.anemf.org/</t>
  </si>
  <si>
    <t>REGULATE</t>
  </si>
  <si>
    <t>https://www.regulate-consultants.com/</t>
  </si>
  <si>
    <t>SAMOENS</t>
  </si>
  <si>
    <t>UNOCAM
120 BOULEVARD RASPAIL</t>
  </si>
  <si>
    <t>UNION NATIONALE DES ORGANISMES D ASSURANCE MALADIE COMPLEMENTAIRE</t>
  </si>
  <si>
    <t>http://www.unocam.fr</t>
  </si>
  <si>
    <t>COALITIO</t>
  </si>
  <si>
    <t>70 RUEDE CHANOIT</t>
  </si>
  <si>
    <t>ZIMMER BIOMET FRANCE</t>
  </si>
  <si>
    <t>BROGNARD</t>
  </si>
  <si>
    <t>INST VEBLEN POUR REFORMES ECONOMIQUES
38 RUE SAINT SABIN</t>
  </si>
  <si>
    <t>INSTITUT VEBLEN POUR LES REFORMES ECONOMIQUES</t>
  </si>
  <si>
    <t>https://www.facebook.com/Veblen-Institute-for-Economic-Reforms-117060701717724/</t>
  </si>
  <si>
    <t>https://twitter.com/vebleninstitute</t>
  </si>
  <si>
    <t>http://veblen-institute.org/</t>
  </si>
  <si>
    <t>BOEHRINGER INGELHEIM ANIMAL HEALTH FRANCE
29 AVENUE TONY GARNIER
BP 7123</t>
  </si>
  <si>
    <t>BOEHRINGER INGELHEIM ANIMAL HEALTH FRANCE</t>
  </si>
  <si>
    <t>LYON CEDEX 07</t>
  </si>
  <si>
    <t>ARVAL SERVICE LEASE
ARVAL
1 BOULEVARD HAUSSMANN</t>
  </si>
  <si>
    <t>ARVAL SERVICE LEASE</t>
  </si>
  <si>
    <t>https://www.arval.fr/</t>
  </si>
  <si>
    <t>CHAMBRE DEP AGRICULTURE DES HAUTES ALPES</t>
  </si>
  <si>
    <t>https://www.facebook.com/chambreagriculture05/</t>
  </si>
  <si>
    <t>http://www.chambre-agriculture05.fr</t>
  </si>
  <si>
    <t>GAP</t>
  </si>
  <si>
    <t>SYND NAT MAINTENANCE SERVICE APRES-VEN
28 RUE DE LA PEPINIERE</t>
  </si>
  <si>
    <t>SYND NAT MAINTENANCE SERVICE APRES-VENTE</t>
  </si>
  <si>
    <t>https://www.synasav.fr</t>
  </si>
  <si>
    <t>FEDE DEP SYNDICATS EXPLOITANTS AGRICOL
MAISON DE L AGRICULTURE
21 BOULEVARD DE REAUMUR</t>
  </si>
  <si>
    <t>FEDE DEP SYNDICATS EXPLOITANTS AGRICOLES</t>
  </si>
  <si>
    <t>http://www.agri85.fr/V4/index.php</t>
  </si>
  <si>
    <t>FEDERATION DEPARTEMENTALE DES SYNDICATS D'EXPLOITANTS AGRICOLES DE LA VENDEE</t>
  </si>
  <si>
    <t>FDSEA 85</t>
  </si>
  <si>
    <t>LA ROCHE SUR YON CEDEX</t>
  </si>
  <si>
    <t>CATENAE</t>
  </si>
  <si>
    <t>https://www.linkedin.com/company/28123446/</t>
  </si>
  <si>
    <t>https://twitter.com/CatenaeCab</t>
  </si>
  <si>
    <t>https://catenae.fr/</t>
  </si>
  <si>
    <t>FRONSAC</t>
  </si>
  <si>
    <t>ASS FR INDEPENDANTE L ELECTRICITE GAZ
37 RUE DU COLISEE 75008 PARIS</t>
  </si>
  <si>
    <t>ASSOCIATION FRANCAISE INDEPENDANTE DE L ELECTRICITE ET DU GAZ</t>
  </si>
  <si>
    <t>http://www.afieg.fr</t>
  </si>
  <si>
    <t>AFIEG</t>
  </si>
  <si>
    <t>259 RUE DE CRÉQUI</t>
  </si>
  <si>
    <t>LE MOUVEMENT ASSOCIATIF AUVERGNE RHONE ALPES</t>
  </si>
  <si>
    <t>https://www.facebook.com/lemouvementassociatifaura/</t>
  </si>
  <si>
    <t>https://www.linkedin.com/company/le-mouvement-associatif-auvergne-rh%C3%B4ne-alpes/</t>
  </si>
  <si>
    <t>https://twitter.com/LeMouvassoAURA</t>
  </si>
  <si>
    <t>https://lemouvementassociatif-aura.org/</t>
  </si>
  <si>
    <t>HEETCH</t>
  </si>
  <si>
    <t>https://www.facebook.com/heetchFrance</t>
  </si>
  <si>
    <t>https://twitter.com/Heetch</t>
  </si>
  <si>
    <t>http://www.heetch.com</t>
  </si>
  <si>
    <t>2 RUEDES LANDELLES</t>
  </si>
  <si>
    <t>CLARANET</t>
  </si>
  <si>
    <t>https://www.linkedin.com/company/claranet-france/posts/?feedView=all</t>
  </si>
  <si>
    <t>https://www.claranet.com/fr/</t>
  </si>
  <si>
    <t>CESSON-SEVIGNE</t>
  </si>
  <si>
    <t>MTEV CONSULTING</t>
  </si>
  <si>
    <t>THALES ALENIA SPACE FRANCE
26 AVENUE JEAN FRANCOIS CHAMPOLLION
BP 33787</t>
  </si>
  <si>
    <t>THALES ALENIA SPACE FRANCE</t>
  </si>
  <si>
    <t>https://www.facebook.com/ThalesAleniaSpace/</t>
  </si>
  <si>
    <t>https://www.linkedin.com/company/thales-alenia-space/</t>
  </si>
  <si>
    <t>https://twitter.com/Thales_Alenia_S</t>
  </si>
  <si>
    <t>https://www.thalesgroup.com/fr/espace</t>
  </si>
  <si>
    <t>TOULOUSE CEDEX 1</t>
  </si>
  <si>
    <t>MUTUELLE UNEO</t>
  </si>
  <si>
    <t>https://fr-fr.facebook.com/mutuelleUneo/</t>
  </si>
  <si>
    <t>https://www.linkedin.com/company/mutuelleuneo/mycompany/</t>
  </si>
  <si>
    <t>https://twitter.com/mutuelleUneo?ref_src=twsrc%5Egoogle%7Ctwcamp%5Eserp%7Ctwgr%5Eauthor</t>
  </si>
  <si>
    <t>https://www.groupe-uneo.fr/</t>
  </si>
  <si>
    <t>MONTROUGE CEDEX</t>
  </si>
  <si>
    <t>MAZAGAN</t>
  </si>
  <si>
    <t>19 RUE NINAU</t>
  </si>
  <si>
    <t>GIESBERT &amp; MANDIN</t>
  </si>
  <si>
    <t>https://www.linkedin.com/company/giesbert-mandin/</t>
  </si>
  <si>
    <t>https://twitter.com/agencegm</t>
  </si>
  <si>
    <t>https://www.giesbert-mandin.fr/</t>
  </si>
  <si>
    <t>BOLLORE LOGISTICS
31 32
TOUR DELMAS VIELJEUX
31 QUAI DE DION BOUTON</t>
  </si>
  <si>
    <t>BOLLORE LOGISTICS</t>
  </si>
  <si>
    <t>https://www.linkedin.com/company/bollore-logistics/</t>
  </si>
  <si>
    <t>https://twitter.com/BolloreLog</t>
  </si>
  <si>
    <t>https://www.bollore-logistics.com/fr/pays/france/</t>
  </si>
  <si>
    <t>PUTEAUX CEDEX</t>
  </si>
  <si>
    <t xml:space="preserve">INEO
Immeuble NE.ST 
49-51  rue Louis Blanc
</t>
  </si>
  <si>
    <t>INEO</t>
  </si>
  <si>
    <t>PARIS LA DEFENSE</t>
  </si>
  <si>
    <t>86 CHEMIN DU PLAN</t>
  </si>
  <si>
    <t>FEDER DEPART SYND EXPL AGRICOL</t>
  </si>
  <si>
    <t>https://www.facebook.com/fdsea83/</t>
  </si>
  <si>
    <t>https://www.linkedin.com/in/fdsea-du-var-072616246/</t>
  </si>
  <si>
    <t>BRIGNOLES</t>
  </si>
  <si>
    <t>CENTRE DEPART JEUNES AGRICULTEURS</t>
  </si>
  <si>
    <t>https://www.facebook.com/Jeunesagriculteurs45</t>
  </si>
  <si>
    <t>LES JEUNES AGRICULTEURS DU LOIRET 45</t>
  </si>
  <si>
    <t>JA LOIRET 45</t>
  </si>
  <si>
    <t>SYND ENTRE SURETE AERIENNE AERO
1 RUE DE LA HAYE</t>
  </si>
  <si>
    <t>SYNDICAT DES ENTREPRISES DE SURETE AERIENNE ET AEROPORTUAIRE</t>
  </si>
  <si>
    <t>http://www.sesa-surete.com/</t>
  </si>
  <si>
    <t>SYNDICAT DES ENTREPRISES DE SÛRETÉ AÉROPORTUAIRE</t>
  </si>
  <si>
    <t>SESA</t>
  </si>
  <si>
    <t>ROISSY EN FRANCE</t>
  </si>
  <si>
    <t>CORDERY PHILIP</t>
  </si>
  <si>
    <t>https://www.linkedin.com/in/philipcordery/</t>
  </si>
  <si>
    <t>https://twitter.com/PhilipCordery</t>
  </si>
  <si>
    <t>SAVONNIERES</t>
  </si>
  <si>
    <t>1 ROND POINT VICTOR HUGO</t>
  </si>
  <si>
    <t>REGIE PUBLICITAIRE DES TRANSPORTS PARISIENS METROBUS PUBLICITE</t>
  </si>
  <si>
    <t>https://www.linkedin.com/company/mediatransports</t>
  </si>
  <si>
    <t>http://www.mediatransports.com</t>
  </si>
  <si>
    <t>null CHEDE BERDOULOU</t>
  </si>
  <si>
    <t>FAMILLE MICHAUD &amp; CO</t>
  </si>
  <si>
    <t>GAN</t>
  </si>
  <si>
    <t>SYND NAT MAISONS VENTES VOLONTAIRES
15 RUE FREYCINET</t>
  </si>
  <si>
    <t>SYND NAT MAISONS VENTES VOLONTAIRES</t>
  </si>
  <si>
    <t>http://symev.org/</t>
  </si>
  <si>
    <t>SYNDICAT NATIONAL DES MAISONS DE VENTE VOLONTAIRE</t>
  </si>
  <si>
    <t>SYMEV</t>
  </si>
  <si>
    <t>ASSOCIATION DE L'INDUSTRIE AUDIOVISUELLE INDEPENDANTE</t>
  </si>
  <si>
    <t>Boulogne Billancourt</t>
  </si>
  <si>
    <t>26 RUE PAGES</t>
  </si>
  <si>
    <t>SPVIE</t>
  </si>
  <si>
    <t>https://www.linkedin.com/company/spvie/</t>
  </si>
  <si>
    <t>https://www.spvie.com</t>
  </si>
  <si>
    <t>SEB DEVELOPPEMENT</t>
  </si>
  <si>
    <t>ECULLY</t>
  </si>
  <si>
    <t>GROUPE LUCIEN BARRIERE</t>
  </si>
  <si>
    <t>C-CONSEIL</t>
  </si>
  <si>
    <t>117 QUAIDE VALMY</t>
  </si>
  <si>
    <t>ALAN</t>
  </si>
  <si>
    <t>NEMAUSYS</t>
  </si>
  <si>
    <t>https://www.linkedin.com/in/dominique-andr%C3%A9-14918544/</t>
  </si>
  <si>
    <t>https://nemausys.fr/</t>
  </si>
  <si>
    <t>NIMES</t>
  </si>
  <si>
    <t>ASS FRANCAISE DES DIRECTEURS DES SOINS</t>
  </si>
  <si>
    <t>https://www.linkedin.com/in/afds-association-francaise-des-directeurs-des-soins</t>
  </si>
  <si>
    <t>https://x.com/AFDS_Officiel</t>
  </si>
  <si>
    <t>https://www.afds-directeurs.fr</t>
  </si>
  <si>
    <t>AFDS</t>
  </si>
  <si>
    <t>62-68 rue Jeanne d’Arc</t>
  </si>
  <si>
    <t>VYV 3</t>
  </si>
  <si>
    <t>https://www.linkedin.com/company/vyv3/</t>
  </si>
  <si>
    <t>https://www.groupe-vyv.fr/accueil-vyv-3/</t>
  </si>
  <si>
    <t>CPME OISE
240 avenue Marcel Dassault</t>
  </si>
  <si>
    <t>SYNDIC PETITES MOYENNES ENTREPRISES OISE</t>
  </si>
  <si>
    <t>CONFÉDÉRATION GÉNÉRALE DES PETITES ET MOYENNES ENTREPRISES DE L'OISE</t>
  </si>
  <si>
    <t>CGPME 60</t>
  </si>
  <si>
    <t>BEAUVAIS</t>
  </si>
  <si>
    <t>SATISPAY S P A</t>
  </si>
  <si>
    <t>https://www.satispay.com</t>
  </si>
  <si>
    <t>ITALIE</t>
  </si>
  <si>
    <t>14 passage Dubail</t>
  </si>
  <si>
    <t>TOURNONS LA PAGE (TLP)</t>
  </si>
  <si>
    <t>https://www.facebook.com/CampagneTournonslapage</t>
  </si>
  <si>
    <t>https://www.linkedin.com/company/tournons-la-page</t>
  </si>
  <si>
    <t>https://twitter.com/TournonsLaPage/</t>
  </si>
  <si>
    <t>https://tournonslapage.org/fr</t>
  </si>
  <si>
    <t>1 bis rue du Havre</t>
  </si>
  <si>
    <t>AFFORDABLE MEDICINES FRANCE</t>
  </si>
  <si>
    <t>89 QUAIDU PONANT</t>
  </si>
  <si>
    <t>ASS NAT ORGANIS PRODUCT PECHE</t>
  </si>
  <si>
    <t>LA ROCHELLE</t>
  </si>
  <si>
    <t>https://www.facebook.com/JeunesAgriculteurs37</t>
  </si>
  <si>
    <t>https://www.linkedin.com/company/jeunes-agriculteurs-d-indre-et-loire/?viewAsMember=true</t>
  </si>
  <si>
    <t>https://twitter.com/JAIndreetLoire</t>
  </si>
  <si>
    <t>JEUNES AGRICULTEURS INDRE-ET-LOIRE 37</t>
  </si>
  <si>
    <t>CHAMBRAY LES TOURS</t>
  </si>
  <si>
    <t>BEDARD YANN CHARLES ANTOINE</t>
  </si>
  <si>
    <t>UNION D'ECONOMIE SOCIALE POUR L'ACCESSION A LA PROPRIETE</t>
  </si>
  <si>
    <t>https://www.linkedin.com/company/procivis</t>
  </si>
  <si>
    <t>https://twitter.com/Procivis</t>
  </si>
  <si>
    <t>https://procivis.fr/</t>
  </si>
  <si>
    <t>HLM</t>
  </si>
  <si>
    <t>GROUPE SOS SANTE
47 RUE HAUTE SEILLE</t>
  </si>
  <si>
    <t>GROUPE SOS SANTE</t>
  </si>
  <si>
    <t>59 AVLA GRANDE ARMEE</t>
  </si>
  <si>
    <t>LSF ENERGIE</t>
  </si>
  <si>
    <t>TIKTOK</t>
  </si>
  <si>
    <t>https://www.tiktok.com/</t>
  </si>
  <si>
    <t>LA COOPERATION AGRICOLE
43 RUE SEDAINE
CS 91115</t>
  </si>
  <si>
    <t>LA COOPERATION AGRICOLE</t>
  </si>
  <si>
    <t>https://www.facebook.com/lacooperationagricole</t>
  </si>
  <si>
    <t>https://www.linkedin.com/company/coop-de-france</t>
  </si>
  <si>
    <t>https://twitter.com/CoopdeFrance</t>
  </si>
  <si>
    <t>https://www.lacooperationagricole.coop</t>
  </si>
  <si>
    <t>PARIS CEDEX 11</t>
  </si>
  <si>
    <t>MUTUELLE MALAKOFF HUMANIS
21 RUE LAFFITTE</t>
  </si>
  <si>
    <t>MUTUELLE MALAKOFF HUMANIS</t>
  </si>
  <si>
    <t>https://www.facebook.com/malakoffhumanis</t>
  </si>
  <si>
    <t>https://www.linkedin.com/company/malakoff-humanis</t>
  </si>
  <si>
    <t>https://twitter.com/MalakoffMH</t>
  </si>
  <si>
    <t>https://malakoffhumanis.com</t>
  </si>
  <si>
    <t>8 RUEDU RENARD</t>
  </si>
  <si>
    <t>TECHNICOLOR CREATIVE STUDIOS</t>
  </si>
  <si>
    <t>http://technicolorcreative.com</t>
  </si>
  <si>
    <t>1 PLRIVIERRE CASALIS</t>
  </si>
  <si>
    <t>CHAMBRE DE COMMERCE ET D'INDUSTRIE DU LOIRET</t>
  </si>
  <si>
    <t>https://www.facebook.com/cci.loiret/</t>
  </si>
  <si>
    <t>https://www.linkedin.com/company/cciloiret/mycompany/?viewAsMember=true</t>
  </si>
  <si>
    <t>https://twitter.com/cciloiret</t>
  </si>
  <si>
    <t>http://www.loiret.cci.fr/</t>
  </si>
  <si>
    <t>FLEURY-LES-AUBRAIS</t>
  </si>
  <si>
    <t>5 RUE DIEUDONNE COSTES</t>
  </si>
  <si>
    <t>CHAMBRE DE COMMERCE ET D'INDUSTRIE DE REGION OCCITANIE</t>
  </si>
  <si>
    <t>LILLY FRANCE
24 BOULEVARD VITAL BOUHOT
CS 50004</t>
  </si>
  <si>
    <t>LILLY FRANCE</t>
  </si>
  <si>
    <t>https://www.lilly.fr</t>
  </si>
  <si>
    <t>ARTURIA</t>
  </si>
  <si>
    <t>82 RUED HAUTEVILLE</t>
  </si>
  <si>
    <t>EXTRACADABRA SAS</t>
  </si>
  <si>
    <t>STANNAH</t>
  </si>
  <si>
    <t>https://www.facebook.com/StannahMonteEscaliers/</t>
  </si>
  <si>
    <t>https://www.stannah.fr/</t>
  </si>
  <si>
    <t>LE BLANC-MESNIL</t>
  </si>
  <si>
    <t xml:space="preserve">115 ALLNORBERT WIENER </t>
  </si>
  <si>
    <t>LIGUE NAT FRANCAISE CONTRE LE CANCER</t>
  </si>
  <si>
    <t>http://www.ligue-cancer.net/CD30</t>
  </si>
  <si>
    <t>42 rue Monge</t>
  </si>
  <si>
    <t>ASSOCIATION PROFESSIONNELLE DES EMETTEURS DE CESU APECESU</t>
  </si>
  <si>
    <t>https://www.apecesu.org</t>
  </si>
  <si>
    <t>JF TALLEC CONCEPTS</t>
  </si>
  <si>
    <t>60 RUEDES ARCHIVES</t>
  </si>
  <si>
    <t>SOC DE VENERIE</t>
  </si>
  <si>
    <t>https://www.facebook.com/LaChasseACourre</t>
  </si>
  <si>
    <t>https://twitter.com/chasseacourre</t>
  </si>
  <si>
    <t>http://www.venerie.org</t>
  </si>
  <si>
    <t>LES PETITS BIDONS</t>
  </si>
  <si>
    <t>https://www.linkedin.com/company/lespetitsbidons/</t>
  </si>
  <si>
    <t>https://lespetitsbidons.fr/</t>
  </si>
  <si>
    <t xml:space="preserve">HERTA SAS
16 BOULEVARD DU MONT D EST  </t>
  </si>
  <si>
    <t>HERTA SAS</t>
  </si>
  <si>
    <t>https://www.herta.fr/</t>
  </si>
  <si>
    <t>NOISY LE GRAND</t>
  </si>
  <si>
    <t>UNION GROUP PROD VIANDE BRETAGNE</t>
  </si>
  <si>
    <t>SYND NAL LAIT CONSOMMATION SYNDILAIT
42 RUE DE CHATEAUDUN</t>
  </si>
  <si>
    <t>SYNDICAT NATIONAL DU LAIT DE CONSOMMATION  SYNDILAIT</t>
  </si>
  <si>
    <t>9 Avenue d'Ossuna</t>
  </si>
  <si>
    <t>CIRCULAR NOW !</t>
  </si>
  <si>
    <t>https://www.linkedin.com/in/alexandra-lange-8220a116/</t>
  </si>
  <si>
    <t>https://twitter.com/lange_alexandra</t>
  </si>
  <si>
    <t>Biarritz</t>
  </si>
  <si>
    <t>66, Allée de Corse</t>
  </si>
  <si>
    <t>NAAREA</t>
  </si>
  <si>
    <t>https://www.naarea.fr/</t>
  </si>
  <si>
    <t>Syndicat pour la Valorisation et l'Elimination des Déchets  (SYVED)
Tour CB21
16, Place de l'Iris</t>
  </si>
  <si>
    <t>SYNDICAT POUR LA VALORISATION ET L 'ELIMINATION DES DECHETS</t>
  </si>
  <si>
    <t>https://www.linkedin.com/company/syved/</t>
  </si>
  <si>
    <t>SYNDICAT POUR LA VALORISATION ET L'ÉLIMINATION DES DÉCHETS</t>
  </si>
  <si>
    <t>SYVED</t>
  </si>
  <si>
    <t>PAYPAL EUROPE ET CIE SCA</t>
  </si>
  <si>
    <t>LUXEMBOURG</t>
  </si>
  <si>
    <t>Luxembourg</t>
  </si>
  <si>
    <t>INITIATIVE MINDFULNESS FRANCE</t>
  </si>
  <si>
    <t>https://www.linkedin.com/company/initiative-mindfulness-france</t>
  </si>
  <si>
    <t>http://www.initiativemindfulnessfrance.com/</t>
  </si>
  <si>
    <t>SAUR
11 CHEMIN DE BRETAGNE
CS 40082</t>
  </si>
  <si>
    <t>SAUR</t>
  </si>
  <si>
    <t>https://www.facebook.com/GroupeSaur/</t>
  </si>
  <si>
    <t>https://www.linkedin.com/company/saur</t>
  </si>
  <si>
    <t>https://twitter.com/GroupeSaur</t>
  </si>
  <si>
    <t>http://www.saur.com/</t>
  </si>
  <si>
    <t>ISSY LES MOULINEAUX CEDEX</t>
  </si>
  <si>
    <t>4 RUE MARBEUF</t>
  </si>
  <si>
    <t>ASSOCIATION FRANÇAISE DES OPERATEURS D'INFRASTRUCTURES DE TELEPHONIE MOBILE</t>
  </si>
  <si>
    <t>http://www.ofitem.org</t>
  </si>
  <si>
    <t>FEDERATION DEP ENTREP ARTISANS DU BAT
MAISON DU BTP
2 COURS EMILE ZOLA</t>
  </si>
  <si>
    <t>FEDERATION DEP ENTREP. ARTISANS DU BAT</t>
  </si>
  <si>
    <t>FEDERATION DEPARTEMENTALE DES ENTREPRENEURS ET ARTISANS DU BATIMENT ET DES TRAVAUX PUBLICS DES HAUTES ALPES</t>
  </si>
  <si>
    <t>FFB HAUTES ALPES 05</t>
  </si>
  <si>
    <t>14 TERRASSE BELLINI</t>
  </si>
  <si>
    <t>F. INICIATIVAS</t>
  </si>
  <si>
    <t>https://fr.linkedin.com/company/figroup</t>
  </si>
  <si>
    <t>https://fr.fi-group.com/</t>
  </si>
  <si>
    <t>RUE EDME MARIOTTE</t>
  </si>
  <si>
    <t>FEDERAT REGIO TRAVAUX PUBLICS PAYS LOIRE</t>
  </si>
  <si>
    <t>https://www.linkedin.com/in/frtp-pays-de-la-loire/</t>
  </si>
  <si>
    <t>https://twitter.com/paysdelaloiretp</t>
  </si>
  <si>
    <t>https://www.frtppaysdelaloire.fr/</t>
  </si>
  <si>
    <t>ASSYSTEM
Tour Egée
9-11 Allée de l'Arche</t>
  </si>
  <si>
    <t>ASSYSTEM</t>
  </si>
  <si>
    <t>https://fr.linkedin.com/company/assystem</t>
  </si>
  <si>
    <t>https://twitter.com/assystem</t>
  </si>
  <si>
    <t>https://www.assystem.com/fr/</t>
  </si>
  <si>
    <t xml:space="preserve">PHYTEIS
2 RUE DENFERT ROCHEREAU
</t>
  </si>
  <si>
    <t>PHYTEIS</t>
  </si>
  <si>
    <t>https://phyteis.fr</t>
  </si>
  <si>
    <t>BOULOGNE CEDEX</t>
  </si>
  <si>
    <t xml:space="preserve">22-24 rue de COURCELLES </t>
  </si>
  <si>
    <t>ASSOCIATION DES PROFESSIONNELS DE LA REASSURANCE EN FRANCE</t>
  </si>
  <si>
    <t>https://www.apref.org/</t>
  </si>
  <si>
    <t>SNELAC
2 RUE DE CONSTANTINOPLE</t>
  </si>
  <si>
    <t>SYND NAT ESPACE LOISIRS ATTRACTIONS CULT</t>
  </si>
  <si>
    <t>https://twitter.com/snelac</t>
  </si>
  <si>
    <t>http://www.snelac.com/</t>
  </si>
  <si>
    <t>SYNDICAT NATIONAL DES ESPACES DE LOISIRS, D'ATTRACTIONS ET CULTURELS</t>
  </si>
  <si>
    <t>SNELAC</t>
  </si>
  <si>
    <t>Rond Point Schuman 2--4</t>
  </si>
  <si>
    <t>Kreab</t>
  </si>
  <si>
    <t>https://twitter.com/KreabEU</t>
  </si>
  <si>
    <t>https://kreab.com/brussels/</t>
  </si>
  <si>
    <t xml:space="preserve">FEDERGY
Maison des groupements 
17 rue Réaumur
</t>
  </si>
  <si>
    <t>FEDERGY</t>
  </si>
  <si>
    <t>https://www.facebook.com/SyndicatFedergy/</t>
  </si>
  <si>
    <t>http://www.federgy.com/</t>
  </si>
  <si>
    <t>CHAMBRE SYNDICALE DES GROUPEMENTS &amp; ENSEIGNES DE PHARMACIES</t>
  </si>
  <si>
    <t>Le Tank 
32 rue Alexandre Dumas</t>
  </si>
  <si>
    <t>LA MEDNUM</t>
  </si>
  <si>
    <t>https://www.linkedin.com/company/mednum/</t>
  </si>
  <si>
    <t>https://twitter.com/laMedNum</t>
  </si>
  <si>
    <t>https://lamednum.coop/</t>
  </si>
  <si>
    <t>10-16 rue Brancion</t>
  </si>
  <si>
    <t>SYNDICAT NATIONAL DE L'OPTIQUE MUTUALISTE</t>
  </si>
  <si>
    <t>14 RUE D'AUMALE</t>
  </si>
  <si>
    <t>RHEA CONSEIL</t>
  </si>
  <si>
    <t>ASSOCIATION JUSTICE POUR LES ANIMAUX DE SAVOIE (AJAS)</t>
  </si>
  <si>
    <t>https://www.facebook.com/asso.ajas</t>
  </si>
  <si>
    <t>https://x.com/AjaSavoie</t>
  </si>
  <si>
    <t>https://aja-savoie.fr/</t>
  </si>
  <si>
    <t>CHAMBRE DE COMMERCE ET D'INDUSTRIE DE LA SAVOIE
5 RUE SALTEUR CS 22416</t>
  </si>
  <si>
    <t>CHAMBRE DE COMMERCE ET D'INDUSTRIE DE LA SAVOIE</t>
  </si>
  <si>
    <t>https://www.facebook.com/CCIdelaSavoie</t>
  </si>
  <si>
    <t>https://www.linkedin.com/company/cci-savoie</t>
  </si>
  <si>
    <t>https://twitter.com/CCI_Savoie</t>
  </si>
  <si>
    <t>http://www.savoie.cci.fr</t>
  </si>
  <si>
    <t>CCI SAVOIE</t>
  </si>
  <si>
    <t>CCI 73</t>
  </si>
  <si>
    <t>CHAMBERY CEDEX</t>
  </si>
  <si>
    <t>INST PROF DU LAIT DE CONSOMMATION
PARIS 9
42 RUE DE CHATEAUDUN</t>
  </si>
  <si>
    <t>INSTITUT PROFESSIONNEL DU LAIT DE CONSOMMATION</t>
  </si>
  <si>
    <t>https://iplc.fr/</t>
  </si>
  <si>
    <t>SELARL SERGE DIDIER CONSEIL AVOCAT</t>
  </si>
  <si>
    <t>27/33 quai Alphonse Le Gallo</t>
  </si>
  <si>
    <t>TESSI DOCUMENTS SERVICES</t>
  </si>
  <si>
    <t>https://www.tessi.eu/fr/</t>
  </si>
  <si>
    <t>20 AVMAC MAHON</t>
  </si>
  <si>
    <t>SYNAPSE</t>
  </si>
  <si>
    <t>https://www.medadom.com/</t>
  </si>
  <si>
    <t>14, Rue Getry Archimède</t>
  </si>
  <si>
    <t>ASSOCIATION POUR LA PROMOTION DE LA CONCURRENCE EN ASSURANCE DES EMPRUNTEURS</t>
  </si>
  <si>
    <t>4 AVDU CHAMP DE FOIRE</t>
  </si>
  <si>
    <t>CENTRE DEP JEUNES AGRICULT AIN</t>
  </si>
  <si>
    <t>https://www.facebook.com/JA01ain</t>
  </si>
  <si>
    <t>BOURG-EN-BRESSE</t>
  </si>
  <si>
    <t>AGENCE FRANCAISE DE DEVELOPPEMENT
5 RUE ROLAND BARTHES</t>
  </si>
  <si>
    <t>AGENCE FRANCAISE DE DEVELOPPEMENT</t>
  </si>
  <si>
    <t>https://twitter.com/AFD_France</t>
  </si>
  <si>
    <t>https://www.afd.fr/</t>
  </si>
  <si>
    <t>PARIS CEDEX 12</t>
  </si>
  <si>
    <t>ANIFELT
44 RUE D ALESIA</t>
  </si>
  <si>
    <t>ANIFELT</t>
  </si>
  <si>
    <t>https://anifelt.com/</t>
  </si>
  <si>
    <t>16 CITE D'HAUTEVILLE</t>
  </si>
  <si>
    <t>AYRO</t>
  </si>
  <si>
    <t>https://www.facebook.com/ayrooceanwings/</t>
  </si>
  <si>
    <t>https://www.linkedin.com/company/ayro-oceanwings/mycompany/</t>
  </si>
  <si>
    <t>https://ayro.fr/</t>
  </si>
  <si>
    <t>FEDER BATIMENT TRAVAUX PUB LOT &amp; GARON
LASSERRE
BP 50038</t>
  </si>
  <si>
    <t>FEDER BATIMENT TRAVAUX PUB LOT &amp; GARONNE</t>
  </si>
  <si>
    <t>https://www.facebook.com/federationdubatiment47/?ref=bookmarks</t>
  </si>
  <si>
    <t>https://twitter.com/ffbatiment47?lang=fr</t>
  </si>
  <si>
    <t>http://www.btp47.ffbatiment.fr</t>
  </si>
  <si>
    <t>FEDERATION BATIMENT ET TRAVAUX PUBLICS DE LOT ET GARONNE</t>
  </si>
  <si>
    <t>FBTP LOT ET GARONNE 47</t>
  </si>
  <si>
    <t>ESTILLAC</t>
  </si>
  <si>
    <t>ASS PRESSE POUR TRANSPARENCE ECON
69, RUE DU CHEVALERET</t>
  </si>
  <si>
    <t>ASSOCIATION DE LA PRESSE POUR LA TRANSPARENCE ECONOMIQUE</t>
  </si>
  <si>
    <t>https://actulegales.fr</t>
  </si>
  <si>
    <t>SYND NAT DE LA FERMETUR S N F P S A
10 RUE DU DEBARCADERE</t>
  </si>
  <si>
    <t>SYND NAT DE LA FERMETUR S N F P S A</t>
  </si>
  <si>
    <t>https://www.groupement-actibaie.org/</t>
  </si>
  <si>
    <t>42 ROUTE DE BEYNES</t>
  </si>
  <si>
    <t>HYVIA</t>
  </si>
  <si>
    <t>https://www.facebook.com/HYVIA.Official/</t>
  </si>
  <si>
    <t>https://www.linkedin.com/company/hyvia/mycompany/</t>
  </si>
  <si>
    <t>https://twitter.com/HYVIA_Official/</t>
  </si>
  <si>
    <t>https://www.hyvia.eu/</t>
  </si>
  <si>
    <t>VILLIERS-SAINT-FREDERIC</t>
  </si>
  <si>
    <t>FEDERATION DU ECOMMERCE ET DE LA VENTE A DISTANCE (FEVAD) 
60 RUE LA BOETIE</t>
  </si>
  <si>
    <t>FEDERATION ENTREPRISES VENTE A DISTANCE</t>
  </si>
  <si>
    <t>https://fr-fr.facebook.com/fevad.ecommerce/</t>
  </si>
  <si>
    <t>https://www.linkedin.com/company/fevad/</t>
  </si>
  <si>
    <t>https://twitter.com/fevadactu</t>
  </si>
  <si>
    <t>http://www.fevad.com</t>
  </si>
  <si>
    <t>FÉDÉRATION DU E-COMMERCE ET DE LA VENTE À DISTANCE</t>
  </si>
  <si>
    <t>FEVAD</t>
  </si>
  <si>
    <t>Vira Solehl</t>
  </si>
  <si>
    <t>CEPHEID EUROPE</t>
  </si>
  <si>
    <t>MAURENS-SCOPONT</t>
  </si>
  <si>
    <t>Villa du Domaine de Sers</t>
  </si>
  <si>
    <t>ANIMAL CROSS</t>
  </si>
  <si>
    <t>Pau</t>
  </si>
  <si>
    <t>1 RUE DE TAUZIA</t>
  </si>
  <si>
    <t>SOC ETUDE PROTECTION AMENAGEMENT NATURE</t>
  </si>
  <si>
    <t>https://www.facebook.com/fedsep/</t>
  </si>
  <si>
    <t>https://www.sepanso.org</t>
  </si>
  <si>
    <t>VIIV HEALTHCARE SAS
23 rue François Jacob</t>
  </si>
  <si>
    <t>VIIV HEALTHCARE SAS</t>
  </si>
  <si>
    <t>https://viivhealthcare.com/fr-fr/</t>
  </si>
  <si>
    <t>RUEIL- MALMAISON</t>
  </si>
  <si>
    <t>ASSOCIATION POUR LE DEVELOPPEMENT DE L'ASSURANCE FRANCAISE</t>
  </si>
  <si>
    <t>BACKBONE CONSULTING</t>
  </si>
  <si>
    <t>https://www.linkedin.com/company/backboneconsulting/</t>
  </si>
  <si>
    <t>https://backbone.consulting/</t>
  </si>
  <si>
    <t>FEDERAT INDUSTRI FERROVIAIRE
60 RUE ANATOLE FRANCE</t>
  </si>
  <si>
    <t>FEDERAT INDUSTRI FERROVIAIRE</t>
  </si>
  <si>
    <t>https://fr.linkedin.com/company/f%C3%A9d%C3%A9ration-des-industries-ferroviaires</t>
  </si>
  <si>
    <t>https://twitter.com/IndustrieFerro</t>
  </si>
  <si>
    <t>http://www.fif.asso.fr</t>
  </si>
  <si>
    <t>FEDERATION DES INDUSTRIES FERROVIAIRES</t>
  </si>
  <si>
    <t>FIF</t>
  </si>
  <si>
    <t>14 RUESOLEILLET</t>
  </si>
  <si>
    <t>TOMRA COLLECTION FRANCE</t>
  </si>
  <si>
    <t>https://www.facebook.com/TOMRACollectionFrance/</t>
  </si>
  <si>
    <t>https://www.linkedin.com/company/tomra-collection-france/?originalSubdomain=fr</t>
  </si>
  <si>
    <t>https://www.cycleen.fr/</t>
  </si>
  <si>
    <t>MEDIAMETRIE
70 RUE RIVAY</t>
  </si>
  <si>
    <t>MEDIAMETRIE</t>
  </si>
  <si>
    <t>https://www.mediametrie.fr/</t>
  </si>
  <si>
    <t>29 bis rue Buffon</t>
  </si>
  <si>
    <t>RENALOO</t>
  </si>
  <si>
    <t>www.renaloo.com</t>
  </si>
  <si>
    <t>39 RUE LOUIS BLANC</t>
  </si>
  <si>
    <t>UNION DES FABRICANTS DE MENUISERIES EXTERIEURES - UFME</t>
  </si>
  <si>
    <t>https://www.linkedin.com/company/union-des-fabricants-de-menuiseries-ufme/?viewAsMember=true</t>
  </si>
  <si>
    <t>https://www.ufme.fr/</t>
  </si>
  <si>
    <t>BUREAU VERITAS MARINE &amp; OFFSHORE - REGISTRE INTERNATIONAL DE CLASSIFICATION DE NAVIRES ET DE PLATEFORMES OFFSHORE</t>
  </si>
  <si>
    <t>https://marine-offshore.bureauveritas.com/</t>
  </si>
  <si>
    <t>LES ENTREPRISES DU MEDICAMENT
58 BOULEVARD GOUVION SAINT CYR
CS 70073</t>
  </si>
  <si>
    <t>LES ENTREPRISES DU MEDICAMENT</t>
  </si>
  <si>
    <t>https://fr-fr.facebook.com/lemedicamentetmoi/</t>
  </si>
  <si>
    <t>https://fr.linkedin.com/company/leem</t>
  </si>
  <si>
    <t>https://twitter.com/leemfrance?lang=fr</t>
  </si>
  <si>
    <t>http://www.leem.org/</t>
  </si>
  <si>
    <t>LEEM</t>
  </si>
  <si>
    <t>BOUYGUES TELECOM
37-39 RUE BOISSIERE</t>
  </si>
  <si>
    <t>BOUYGUES TELECOM</t>
  </si>
  <si>
    <t>https://www.facebook.com/bouyguestelecom/</t>
  </si>
  <si>
    <t>https://www.linkedin.com/company/bouygues-telecom/</t>
  </si>
  <si>
    <t>https://twitter.com/bouyguestelecom?lang=fr</t>
  </si>
  <si>
    <t>https://www.bouyguestelecom.fr/</t>
  </si>
  <si>
    <t>FEDERATION NAL DE L ENSEIGNEMENT PRIVE
9 RUE DE TURBIGO</t>
  </si>
  <si>
    <t>FEDERATION NATIONALE DE L'ENSEIGNEMENT PRIVE</t>
  </si>
  <si>
    <t>http://www.fnep.net</t>
  </si>
  <si>
    <t>FERRING S.A.S.
7 RUE JEAN-BAPTISTE CLÉMENT</t>
  </si>
  <si>
    <t>FERRING SAS</t>
  </si>
  <si>
    <t>http://www.ferring.fr</t>
  </si>
  <si>
    <t>REALITES
IMMEUBLE LE CAIRN
103 ROUTE DE VANNES
CS 10333</t>
  </si>
  <si>
    <t>REALITES</t>
  </si>
  <si>
    <t>https://www.facebook.com/realitesimmo</t>
  </si>
  <si>
    <t>https://www.linkedin.com/company/realites/</t>
  </si>
  <si>
    <t>https://twitter.com/realites</t>
  </si>
  <si>
    <t>https://www.groupe-realites.com/</t>
  </si>
  <si>
    <t>ST HERBLAIN CEDEX</t>
  </si>
  <si>
    <t>42 RUEJEAN COCTEAU</t>
  </si>
  <si>
    <t>https://www.artisanat974.re/</t>
  </si>
  <si>
    <t>CH COMMERCE INDUSTRIE LIMOGES HTE VIEN
16 PLACE JOURDAN
BP 403</t>
  </si>
  <si>
    <t>CH.COMMERCE INDUSTRIE LIMOGES HTE VIENNE</t>
  </si>
  <si>
    <t>http://www.limoges.cci.fr/</t>
  </si>
  <si>
    <t>CHAMBRE DE COMMERCE ET D'INDUSTRIE DE LIMOGES ET DE LA HAUTE-VIENNE</t>
  </si>
  <si>
    <t>CCI LIMOGES ET HAUTE-VIENNE</t>
  </si>
  <si>
    <t>LIMOGES CEDEX 1</t>
  </si>
  <si>
    <t>THERABEL LUCIEN PHARMA
18 RUE CAMILLE PELLETAN</t>
  </si>
  <si>
    <t>THERABEL LUCIEN PHARMA</t>
  </si>
  <si>
    <t>FEDERATION FRANCAISE DU BATIMENT HAUTS DE FRANCE</t>
  </si>
  <si>
    <t>https://fr.linkedin.com/company/ffb-hauts-de-france</t>
  </si>
  <si>
    <t>http://www.hautsdefrance.ffbatiment.fr/</t>
  </si>
  <si>
    <t>MARCQ EN BAROEUL</t>
  </si>
  <si>
    <t>135 ROUTE DE BORDEAUX</t>
  </si>
  <si>
    <t>PHYTO-VICTIMES OU PV,ASSOCIATION DES PROFESSIONNELS VICTIMES DES PRODUITS PHYTOSANITAIRES</t>
  </si>
  <si>
    <t>https://www.facebook.com/phyto.victimes/</t>
  </si>
  <si>
    <t>https://fr.linkedin.com/company/phyto-victimes</t>
  </si>
  <si>
    <t>https://www.phyto-victimes.fr/</t>
  </si>
  <si>
    <t>LA COURONNE</t>
  </si>
  <si>
    <t>IRIS</t>
  </si>
  <si>
    <t>https://www.facebook.com/AssociationIRIS</t>
  </si>
  <si>
    <t>https://www.linkedin.com/company/associationiris/?viewAsMember=true</t>
  </si>
  <si>
    <t>https://twitter.com/AssociationIris</t>
  </si>
  <si>
    <t>https://associationiris.org/</t>
  </si>
  <si>
    <t>VERDUN</t>
  </si>
  <si>
    <t>41 B BDDE LA TOUR MAUBOURG</t>
  </si>
  <si>
    <t>DURALIM</t>
  </si>
  <si>
    <t>http://www.duralim.org</t>
  </si>
  <si>
    <t>GROUPE DE REFLEXION AUTOUR DE NOUVELLES THERAPIES GENIQUES</t>
  </si>
  <si>
    <t>ZENRIDE</t>
  </si>
  <si>
    <t>UNIVERSAL PICTURES INTERNATIONAL FRANCE SAS</t>
  </si>
  <si>
    <t>HENSOLDT NEXEYA FRANCE</t>
  </si>
  <si>
    <t>https://fr.linkedin.com/company/hensoldt-en-france</t>
  </si>
  <si>
    <t>https://www.hensoldt.fr/fr/</t>
  </si>
  <si>
    <t>6 RUE DES ROQUEMONTS</t>
  </si>
  <si>
    <t>CHAMBRE D'AGRICULTURE DE REGION NORMANDIE</t>
  </si>
  <si>
    <t>https://www.facebook.com/AgriNdie</t>
  </si>
  <si>
    <t>https://x.com/Agri_Normandie</t>
  </si>
  <si>
    <t>https://normandie.chambres-agriculture.fr</t>
  </si>
  <si>
    <t>CAEN</t>
  </si>
  <si>
    <t>COOPÉRATIVE U ENSEIGNE
20 RUE D'ARCUEIL
BÂTIMENT MONTRÉAL PARC TERTIAIRE ICADE</t>
  </si>
  <si>
    <t>COOPERATIVE U ENSEIGNE</t>
  </si>
  <si>
    <t>RUNGIS</t>
  </si>
  <si>
    <t xml:space="preserve">
3 - 7 PLACE DE L EUROPE</t>
  </si>
  <si>
    <t>EIFFAGE</t>
  </si>
  <si>
    <t>https://www.eiffage.com/</t>
  </si>
  <si>
    <t>VELIZY VILLACOUBLAY</t>
  </si>
  <si>
    <t>CCI AURILLAC ET CANTAL
44 BOULEVARD DU PONT ROUGE</t>
  </si>
  <si>
    <t>CHAMBRE DE COMMERCE ET D INDUSTRIE AURILLAC ET CANTAL</t>
  </si>
  <si>
    <t>https://www.facebook.com/ccicantal/</t>
  </si>
  <si>
    <t>http://www.cantal.cci.fr/</t>
  </si>
  <si>
    <t>CHAMBRE DE COMMERCE ET D'INDUSTRIE AURILLAC ET CANTAL</t>
  </si>
  <si>
    <t>CCI AURILLAC ET CANTAL</t>
  </si>
  <si>
    <t>AURILLAC CEDEX</t>
  </si>
  <si>
    <t>42 RUEGRANDE ETAPE</t>
  </si>
  <si>
    <t>CHAMBRE DE COMMERCE ET D'INDUSTRIE TERRITORIALE MARNE ARDENNES</t>
  </si>
  <si>
    <t>https://www.facebook.com/ccimarneardennes/</t>
  </si>
  <si>
    <t>https://www.linkedin.com/company/ccimarneardennes/posts/?feedView=all</t>
  </si>
  <si>
    <t>https://x.com/CCI5108</t>
  </si>
  <si>
    <t>https://www.marneardennes.cci.fr/</t>
  </si>
  <si>
    <t>CHALONS-EN-CHAMPAGNE</t>
  </si>
  <si>
    <t>EUROSAM
Centre d'affaires La Boursidière
Bâtiment D</t>
  </si>
  <si>
    <t>EUROSAM</t>
  </si>
  <si>
    <t>http://www.eurosam.com/</t>
  </si>
  <si>
    <t>LE PLESSIS ROBINSON CEDEX</t>
  </si>
  <si>
    <t>SYNDIGEL_x000D_
41 RUE BASFROI</t>
  </si>
  <si>
    <t>SYNDIGEL</t>
  </si>
  <si>
    <t>258 RUE ALEXANDRE POURCEL</t>
  </si>
  <si>
    <t>ALOXE FRANCE</t>
  </si>
  <si>
    <t>https://fr.linkedin.com/company/aloxe1</t>
  </si>
  <si>
    <t>https://www.aloxe.one/</t>
  </si>
  <si>
    <t>MESSEIN</t>
  </si>
  <si>
    <t>74 rue du Faubourd Saint Honoré</t>
  </si>
  <si>
    <t>THINK DOCTOR</t>
  </si>
  <si>
    <t>https://www.linkedin.com/company/think-doctor/</t>
  </si>
  <si>
    <t>http://www.thinkdoctor.fr</t>
  </si>
  <si>
    <t>SYNDICAT NATIONAL DE L'AUDITION MUTUALISTE</t>
  </si>
  <si>
    <t>COENOVE
LE LINEA - 1 RUE DU GENERAL LECLERC</t>
  </si>
  <si>
    <t>COENOVE</t>
  </si>
  <si>
    <t>https://www.linkedin.com/company-beta/11138332/</t>
  </si>
  <si>
    <t>https://twitter.com/Coenove?lang=fr</t>
  </si>
  <si>
    <t>http://coenove.fr</t>
  </si>
  <si>
    <t>40 Cité des Fleurs</t>
  </si>
  <si>
    <t>NOTRE AFFAIRE A TOUS</t>
  </si>
  <si>
    <t>https://www.facebook.com/NotreAffaireATous</t>
  </si>
  <si>
    <t>https://www.linkedin.com/company/notre-affaire-a-tous/</t>
  </si>
  <si>
    <t>https://notreaffaireatous.org/</t>
  </si>
  <si>
    <t>CENTRE DEP JEUNES AGRICULTEURS</t>
  </si>
  <si>
    <t>https://www.facebook.com/jeunesagriculteurs39</t>
  </si>
  <si>
    <t>JEUNES AGRICULTEURS 39</t>
  </si>
  <si>
    <t>LONS LE SAUNIER CEDEX</t>
  </si>
  <si>
    <t>47 AVDE L OPERA</t>
  </si>
  <si>
    <t>MENARINI STEMLINE FRANCE</t>
  </si>
  <si>
    <t>6 RUE CHARLES FLOQUET</t>
  </si>
  <si>
    <t>QUATRE PATTES</t>
  </si>
  <si>
    <t>https://www.facebook.com/QUATREPATTES.FR/</t>
  </si>
  <si>
    <t>https://www.linkedin.com/company/four-paws/</t>
  </si>
  <si>
    <t>https://www.quatre-pattes.org/</t>
  </si>
  <si>
    <t>36 RUEBRUNEL</t>
  </si>
  <si>
    <t>SUN'R POWER</t>
  </si>
  <si>
    <t>https://www.linkedin.com/company/sunr-fr/</t>
  </si>
  <si>
    <t>https://www.sunr.com/</t>
  </si>
  <si>
    <t>CONFEDERATION NATIONALE CREDIT MUTUEL
46 RUE DU BASTION</t>
  </si>
  <si>
    <t>CONFEDERATION NATIONALE CREDIT MUTUEL</t>
  </si>
  <si>
    <t>null CHEDE LA VOLTA</t>
  </si>
  <si>
    <t>DAIKIN CHEMICAL FRANCE</t>
  </si>
  <si>
    <t>https://dcf.daikinchem.de/</t>
  </si>
  <si>
    <t>OULLINS-PIERRE-BENITE</t>
  </si>
  <si>
    <t>30 AVKLEBER</t>
  </si>
  <si>
    <t>COVIVIO DEVELOPPEMENT</t>
  </si>
  <si>
    <t>https://www.linkedin.com/company/covivio1/mycompany/</t>
  </si>
  <si>
    <t>https://www.covivio.eu/fr/</t>
  </si>
  <si>
    <t>CARREFOUR MANAGEMENT
93, AVENUE DE PARIS
TSA 5555</t>
  </si>
  <si>
    <t>CARREFOUR MANAGEMENT</t>
  </si>
  <si>
    <t>MASSY CEDEX</t>
  </si>
  <si>
    <t>UNION NAT DES INDUSTRIEL DE QUINCAILLERI</t>
  </si>
  <si>
    <t>https://www.linkedin.com/company/77002758</t>
  </si>
  <si>
    <t>https://www.uniq.org</t>
  </si>
  <si>
    <t>Courbevoie</t>
  </si>
  <si>
    <t>CCI TERRITORIALE DU VAR
236 BOULEVARD MARECHAL LECLERC
CS 90008</t>
  </si>
  <si>
    <t>CHAMBRE DE COMMERCE ET D INDUSTRIE METROPOLITAINE ET TERRITORIALE DU VAR</t>
  </si>
  <si>
    <t>https://www.facebook.com/CCIduVar/</t>
  </si>
  <si>
    <t>https://www.linkedin.com/company/521700/</t>
  </si>
  <si>
    <t>https://twitter.com/CCIduVar</t>
  </si>
  <si>
    <t>https://www.var.cci.fr/</t>
  </si>
  <si>
    <t>CCIT VAR</t>
  </si>
  <si>
    <t>TOULON CEDEX</t>
  </si>
  <si>
    <t>33 B RUEROYALE</t>
  </si>
  <si>
    <t>ELEONORE PARA CONSEIL</t>
  </si>
  <si>
    <t>SAINT-CLOUD</t>
  </si>
  <si>
    <t>UNION POUR ENTREPRISES DES BOUCHES DU RHONE
16 PLACE GENERAL DE GAULLE</t>
  </si>
  <si>
    <t>UNION POUR ENTREPRISES DES B D R</t>
  </si>
  <si>
    <t>https://www.facebook.com/Upe13/</t>
  </si>
  <si>
    <t>https://www.linkedin.com/company/union-pour-les-entreprises-des-bouches-du-rh%C3%B4ne---upe-13/</t>
  </si>
  <si>
    <t>https://twitter.com/UPE13_</t>
  </si>
  <si>
    <t>https://www.upe13.com/</t>
  </si>
  <si>
    <t>CPME AISNE
1 RUE PLOCQ</t>
  </si>
  <si>
    <t>CPME AISNE</t>
  </si>
  <si>
    <t>https://www.facebook.com/cgpme.aisne.5</t>
  </si>
  <si>
    <t>https://www.linkedin.com/in/cpme-aisne-937556156/</t>
  </si>
  <si>
    <t>https://www.cpme-hautsdefrance.fr</t>
  </si>
  <si>
    <t>CONFEDERATION DES PETITES ET MOYENNES ENTREPRISES DE L'AISNE</t>
  </si>
  <si>
    <t>CPME 02</t>
  </si>
  <si>
    <t>SOISSONS</t>
  </si>
  <si>
    <t>2 AVENUEDU PRESIDENT PIERRE ANGOT</t>
  </si>
  <si>
    <t>ARVERNE GROUP</t>
  </si>
  <si>
    <t>https://www.linkedin.com/company/arvernegroup/</t>
  </si>
  <si>
    <t>https://arverne.earth/</t>
  </si>
  <si>
    <t>PAU</t>
  </si>
  <si>
    <t>21 rue de Loigny la Bataille</t>
  </si>
  <si>
    <t>POLEPHARMA</t>
  </si>
  <si>
    <t>https://www.linkedin.com/company/999722/admin/</t>
  </si>
  <si>
    <t>https://www.polepharma.com/</t>
  </si>
  <si>
    <t>CHARTRES</t>
  </si>
  <si>
    <t>28 rue Bayard</t>
  </si>
  <si>
    <t>UNION DE LA RADIOLOGIE LIBERALE EN MOUVEMENT - URLEM</t>
  </si>
  <si>
    <t>https://www.linkedin.com/company/urlem?trk=public_post_feed-actor-name</t>
  </si>
  <si>
    <t>https://urlem.fr/</t>
  </si>
  <si>
    <t>FEDER NATION PRESSE INFORMAT SPECIALIS
17 RUE CASTAGNARY</t>
  </si>
  <si>
    <t>FEDER NATION PRESSE INFORMAT SPECIALIS</t>
  </si>
  <si>
    <t>http://www.fnps.fr</t>
  </si>
  <si>
    <t>FEDERATION NATIONALE DE LA PRESSE D'INFORMATION SPECIALISEE</t>
  </si>
  <si>
    <t>FNPS</t>
  </si>
  <si>
    <t>LABORATOIRES ROSA PHYTOPHARMA_x000D_
68 RUE JEAN JACQUES ROUSSEAU</t>
  </si>
  <si>
    <t>LABORATOIRES ROSA PHYTOPHARMA</t>
  </si>
  <si>
    <t>12 RUERAOUL NORDLING</t>
  </si>
  <si>
    <t>STORENGY</t>
  </si>
  <si>
    <t>https://www.storengy.com</t>
  </si>
  <si>
    <t>STORENGY SAS</t>
  </si>
  <si>
    <t>BOIS COLOMBES</t>
  </si>
  <si>
    <t>ASS REUN INTERPROFES PECHE AQUACULTURE
49 RUE EVARISTE DE PARNY</t>
  </si>
  <si>
    <t>ASSOCIATION REUNIONNAISE INTERPROFESSIONNELLE DE LA PECHE ET DE L'AQUACULTURE</t>
  </si>
  <si>
    <t>LE PORT</t>
  </si>
  <si>
    <t>31 AVDE SEGUR</t>
  </si>
  <si>
    <t>WORLD BUSINESS UNION</t>
  </si>
  <si>
    <t>https://www.worldbusinessunion.org</t>
  </si>
  <si>
    <t>EASTMAN CIRCULAR SOLUTIONS FRANCE SARL</t>
  </si>
  <si>
    <t>PORT-JEROME-SUR-SEINE</t>
  </si>
  <si>
    <t>EQUALOGY
41-43 RUE SAINT DOMINIQUE</t>
  </si>
  <si>
    <t>EQUALOGY</t>
  </si>
  <si>
    <t>http://equalogy.fr/</t>
  </si>
  <si>
    <t>Hôtel Salomon de Rothschild 
11, rue Berryer</t>
  </si>
  <si>
    <t>COMITE PROFESSION GALERIE ART</t>
  </si>
  <si>
    <t>https://www.linkedin.com/company/comite-des-galeries-d-art/</t>
  </si>
  <si>
    <t>https://www.comitedesgaleriesdart.com</t>
  </si>
  <si>
    <t>13 RUEDESCOMBES</t>
  </si>
  <si>
    <t>OPEN!</t>
  </si>
  <si>
    <t>https://www.stayopen.io</t>
  </si>
  <si>
    <t>29 BD ROCHEPLATTE</t>
  </si>
  <si>
    <t>URIOPSS CENTRE</t>
  </si>
  <si>
    <t>https://www.linkedin.com/company/uriopss-centre</t>
  </si>
  <si>
    <t>https://twitter.com/uriopss_centre</t>
  </si>
  <si>
    <t>https://www.uriopss-centre.fr/</t>
  </si>
  <si>
    <t>131 Rue de l'Abbé Groult</t>
  </si>
  <si>
    <t>ACPB</t>
  </si>
  <si>
    <t>https://www.linkedin.com/company/akkanto-france</t>
  </si>
  <si>
    <t>https://www.akkanto.com/fr/</t>
  </si>
  <si>
    <t>9 RTE DE SELESTAT</t>
  </si>
  <si>
    <t>PAUL HARTMANN SAS</t>
  </si>
  <si>
    <t>CHATENOIS</t>
  </si>
  <si>
    <t>37 RUE FERNAND PELLOUTIER</t>
  </si>
  <si>
    <t>TMA</t>
  </si>
  <si>
    <t>https://www.linkedin.com/company/thomas-marko-&amp;-associ-s</t>
  </si>
  <si>
    <t>https://twitter.com/tma_team</t>
  </si>
  <si>
    <t>http://www.thomasmarko-associes.com/</t>
  </si>
  <si>
    <t>SYND EDITEURS PRESSE MAGAZINE
SEPM
21 RUE DES PYRAMIDES</t>
  </si>
  <si>
    <t>SYNDICAT DES EDITEURS DE LA PRESSE  MAGAZINE</t>
  </si>
  <si>
    <t>SEPM</t>
  </si>
  <si>
    <t>LES FORCES MUSICALES_x000D_
24 RUE PHILIPPE DE GIRARD</t>
  </si>
  <si>
    <t>LES FORCES MUSICALES</t>
  </si>
  <si>
    <t>https://www.facebook.com/forcesmusicales</t>
  </si>
  <si>
    <t>https://www.linkedin.com/company/les-forces-musicales</t>
  </si>
  <si>
    <t>https://twitter.com/ForcesMusicales</t>
  </si>
  <si>
    <t>https://www.lesforcesmusicales.org/</t>
  </si>
  <si>
    <t>CREDIT AGRICOLE SA
12 PLACE DES ETATS UNIS</t>
  </si>
  <si>
    <t>CREDIT AGRICOLE SA</t>
  </si>
  <si>
    <t>50 COURS DE L'ILE SEGUIN</t>
  </si>
  <si>
    <t>BNP PARIBAS IMMOBILIER PROMOTION</t>
  </si>
  <si>
    <t>33 RUE RENNEQUIN</t>
  </si>
  <si>
    <t>ASSOCIATION NATIONALE DE LA RECHERCHE ET DE LA TECHNOLOGIE - ANRT -</t>
  </si>
  <si>
    <t>https://www.linkedin.com/company/anrt-association-nationale-de-la-recherche-de-la-technologie</t>
  </si>
  <si>
    <t>https://twitter.com/AssoANRT</t>
  </si>
  <si>
    <t>https://www.anrt.asso.fr</t>
  </si>
  <si>
    <t>NESTLE FRANCE MG</t>
  </si>
  <si>
    <t>137 Boulevard Raspail, chez Alinea Avocats Associés</t>
  </si>
  <si>
    <t>MORET-BAILLY JOEL ANDRE</t>
  </si>
  <si>
    <t>http://www.alinea-avocats.eu/</t>
  </si>
  <si>
    <t>UNION REG SYNDICAT TRANSPORT ROUTIER PIC</t>
  </si>
  <si>
    <t>INSTITUT DE GESTION SOCIALE (IGS)</t>
  </si>
  <si>
    <t>https://www.igensia-education.fr/</t>
  </si>
  <si>
    <t>ACTEURS DE LA CONSTRUCTION INDUSTRIALISEE ET MODULAIRE</t>
  </si>
  <si>
    <t>http://www.acim.pro</t>
  </si>
  <si>
    <t>NOISY-LE-GRAND</t>
  </si>
  <si>
    <t>INTERPRO GUADELOUPEE VIANDE ET ELEVAGE_x000D_
ESPA REGION AGRICCHAMBRE A_x000D_
LD CONVENANCE</t>
  </si>
  <si>
    <t>INTERPRO GUADELOUPEE VIANDE ET ELEVAGE</t>
  </si>
  <si>
    <t>BAIE MAHAULT</t>
  </si>
  <si>
    <t>BULL SAS
68 AVENUE JEAN JAURES</t>
  </si>
  <si>
    <t>BULL SAS</t>
  </si>
  <si>
    <t>https://atos.net/fr/</t>
  </si>
  <si>
    <t>LES CLAYES SOUS BOIS</t>
  </si>
  <si>
    <t>10 RUE PAUL MONTROCHET</t>
  </si>
  <si>
    <t>CHAMBRE DE METIERS ET DE L'ARTISANAT DE REGION AUVERGNE-RHONE-ALPES</t>
  </si>
  <si>
    <t>https://www.facebook.com/cmaAURA/</t>
  </si>
  <si>
    <t>https://www.linkedin.com/company/cma-auvergnerhonealpes/</t>
  </si>
  <si>
    <t>https://twitter.com/cmaAURA</t>
  </si>
  <si>
    <t>https://www.cma-auvergnerhonealpes.fr/</t>
  </si>
  <si>
    <t>21 RUE DE SARRE</t>
  </si>
  <si>
    <t>RESIDENCES COMME TOIT</t>
  </si>
  <si>
    <t>https://residences-commetoit.fr/</t>
  </si>
  <si>
    <t>CHEFCAB</t>
  </si>
  <si>
    <t>https://www.chefcab.fr/</t>
  </si>
  <si>
    <t>paris</t>
  </si>
  <si>
    <t>FEDERATION NAL ARTISANAT AUTO TARN
8 ROUTE DE FAUCH</t>
  </si>
  <si>
    <t>FEDERATION NATIONALE DE L'ARTISANAT AUTOMOBILE DU TARN</t>
  </si>
  <si>
    <t>https://www.facebook.com/fnaa81</t>
  </si>
  <si>
    <t>http://fna.fr/</t>
  </si>
  <si>
    <t>FNAA 81</t>
  </si>
  <si>
    <t>ALBI</t>
  </si>
  <si>
    <t>1 rue de l'Union</t>
  </si>
  <si>
    <t>FEDERATION FRANCAISE DES CONSTRUCTEURS DE MAISONS INDIVIDUELLES</t>
  </si>
  <si>
    <t>https://www.ffcmi.com/</t>
  </si>
  <si>
    <t>null RTEDE CHAULNES</t>
  </si>
  <si>
    <t>INNOVAFEED</t>
  </si>
  <si>
    <t>https://www.linkedin.com/company/7930509</t>
  </si>
  <si>
    <t>https://innovafeed.com</t>
  </si>
  <si>
    <t>NESLE</t>
  </si>
  <si>
    <t>ANIMA'FAC</t>
  </si>
  <si>
    <t>https://www.facebook.com/Animafac/</t>
  </si>
  <si>
    <t>https://www.linkedin.com/company/1947953/</t>
  </si>
  <si>
    <t>https://twitter.com/animafac?lang=en</t>
  </si>
  <si>
    <t>https://www.animafac.net/</t>
  </si>
  <si>
    <t>RIVOLIER PERE ET FS ARMURERIE</t>
  </si>
  <si>
    <t>ST JUST ST RAMBERT</t>
  </si>
  <si>
    <t>EUROSTAR INTERNATIONAL LIMITED
6th floor Kings Place
90 York Way
LONDRES
Royaume-Uni</t>
  </si>
  <si>
    <t>EUROSTAR INTERNATIONAL LIMITED</t>
  </si>
  <si>
    <t>http://www.eurostar.com</t>
  </si>
  <si>
    <t>EUROSTAR</t>
  </si>
  <si>
    <t>Londres</t>
  </si>
  <si>
    <t>UPRIGAZ UNION PROF INDUSTRIES PRIV GA
2 PLACE JEAN MILLIER</t>
  </si>
  <si>
    <t>UPRIGAZ(UNION PROF.INDUSTRIES PRIV. GAZ)</t>
  </si>
  <si>
    <t>UPRIGAZ</t>
  </si>
  <si>
    <t>ORDRE DES ARCHITECTES DE NOUVELLE-AQUITAINE
308 AVENUE THIERS</t>
  </si>
  <si>
    <t>CONSEIL REGIONAL DE L'ORDRE DES ARCHITECTES NOUVELLE-AQUITAINE</t>
  </si>
  <si>
    <t>FEDERATION B T P SARTHE</t>
  </si>
  <si>
    <t>FÉDÉRATION DU BÂTIMENT ET DES TRAVAUX PUBLICS DE LA SARTHE</t>
  </si>
  <si>
    <t>FBTP SARTHE</t>
  </si>
  <si>
    <t>LE MANS</t>
  </si>
  <si>
    <t>RATP CONNECT</t>
  </si>
  <si>
    <t>http://www.ratpconnect.com</t>
  </si>
  <si>
    <t>NOISY LE GRAND CEDEX</t>
  </si>
  <si>
    <t>PROCIVIS ALSACE</t>
  </si>
  <si>
    <t>https://procivis.alsace/</t>
  </si>
  <si>
    <t>32 RUEGEORGE SAND</t>
  </si>
  <si>
    <t>DAELIA</t>
  </si>
  <si>
    <t>https://www.facebook.com/maisondaelia/</t>
  </si>
  <si>
    <t>https://www.linkedin.com/company/maison-daelia</t>
  </si>
  <si>
    <t>https://www.daelia.fr/</t>
  </si>
  <si>
    <t>CHAMBRE COMMERCE ET INDUSTRIE LA NIEVRE</t>
  </si>
  <si>
    <t>http://www.nievre.cci.fr/</t>
  </si>
  <si>
    <t>MASTERCARD FRANCE
112 AVENUE KLEBER</t>
  </si>
  <si>
    <t>MASTERCARD FRANCE</t>
  </si>
  <si>
    <t>https://www.linkedin.com/company/mastercard?originalSubdomain=fr</t>
  </si>
  <si>
    <t>https://twitter.com/MastercardFR</t>
  </si>
  <si>
    <t>http://www.mastercard.com</t>
  </si>
  <si>
    <t>FEDERAT FRANCAISE MAGASINS DE BRICOLAGE
5 RUE DE MAUBEUGE</t>
  </si>
  <si>
    <t>FEDERAT FRANCAISE MAGASINS DE BRICOLAGE</t>
  </si>
  <si>
    <t>https://www.linkedin.com/company/f%C3%A9d%C3%A9ration-des-magasins-de-bricolage-et-de-l-am%C3%A9nagement-de-la-maison/?viewAsMember=true</t>
  </si>
  <si>
    <t>http://www.fmbricolage.com/</t>
  </si>
  <si>
    <t>FÉDÉRATION DES MAGASINS DE BRICOLAGE</t>
  </si>
  <si>
    <t>FMB</t>
  </si>
  <si>
    <t>ASS SYND INDUSTRIE HÔTELIÈRE SAVOYARDE
Résidence LE ROCHEFORT
139 AVENUE DU STADE</t>
  </si>
  <si>
    <t>ASS SYND INDUSTRIE HOTELIERE SAVOYARDE</t>
  </si>
  <si>
    <t>ASSOCIATION SYNDICALE INDUSTRIE HOTELIÈRE SAVOYARDE</t>
  </si>
  <si>
    <t>BOURG ST MAURICE</t>
  </si>
  <si>
    <t>REVOLUT BANK UAB</t>
  </si>
  <si>
    <t>https://uk.linkedin.com/company/revolut</t>
  </si>
  <si>
    <t>https://x.com/RevolutApp</t>
  </si>
  <si>
    <t>https://www.revolut.com/fr-FR/</t>
  </si>
  <si>
    <t>BMW FRANCE
5 RUE DES HERONS
CS 20750 MONTIGNY LE BRETONNEUX</t>
  </si>
  <si>
    <t>BMW FRANCE</t>
  </si>
  <si>
    <t>https://www.linkedin.com/company/bmw-group-france/mycompany/</t>
  </si>
  <si>
    <t>https://twitter.com/BMWGroupFrance?ref_src=twsrc%5Egoogle%7Ctwcamp%5Eserp%7Ctwgr%5Eauthor</t>
  </si>
  <si>
    <t>ST QUENTIN EN YVELINES CEDEX</t>
  </si>
  <si>
    <t>LE CERCLE DE L INDUSTRIE
5 RUE TRONCHET</t>
  </si>
  <si>
    <t>LE CERCLE DE L'INDUSTRIE</t>
  </si>
  <si>
    <t>http://www.cercleindustrie.eu/</t>
  </si>
  <si>
    <t>Fusion du GFI et du Cercle de l'industrie pour former France Industrie https://www.hatvp.fr/fiche-organisation/?organisation=840718597</t>
  </si>
  <si>
    <t>YARA FRANCE
TOURS OPUS12 PUTEAUX
77 ESPLANADE DU GENERAL DE GAULLE
CS 90047 PUTEAUX</t>
  </si>
  <si>
    <t>YARA FRANCE</t>
  </si>
  <si>
    <t>https://twitter.com/YARA_france</t>
  </si>
  <si>
    <t>https://www.yara.fr</t>
  </si>
  <si>
    <t>28 PLSAINT GEORGES</t>
  </si>
  <si>
    <t>CONFED NAT ASSO FAMILIAL CATHO</t>
  </si>
  <si>
    <t>https://www.afc-france.org/</t>
  </si>
  <si>
    <t>QARE
10 RUE DE PENTHIEVRE</t>
  </si>
  <si>
    <t>QARE</t>
  </si>
  <si>
    <t>https://fr.linkedin.com/company/qare-fr</t>
  </si>
  <si>
    <t>https://twitter.com/_qare_?lang=en</t>
  </si>
  <si>
    <t>https://www.qare.fr/</t>
  </si>
  <si>
    <t>CTRE DE RECHERCH &amp; INFORM POUR LE DVP
14 PASSAGE DUBAIL</t>
  </si>
  <si>
    <t>CTRE DE RECHERCH &amp; INFORM POUR LE DVP</t>
  </si>
  <si>
    <t>http://www.crid.asso.fr</t>
  </si>
  <si>
    <t>CENTRE DE RECHERCHE ET D'INFORMATION POUR LE DÉVELOPPEMENT</t>
  </si>
  <si>
    <t>CRID</t>
  </si>
  <si>
    <t>GS1 FRANCE
21 BOULEVARD HAUSSMANN</t>
  </si>
  <si>
    <t>GS1 FRANCE</t>
  </si>
  <si>
    <t>LABORATOIRES GALENIQUES VERNIN_x000D_
20 RUE LOUIS CHARLES VERNIN</t>
  </si>
  <si>
    <t>LABORATOIRES GALENIQUES VERNIN</t>
  </si>
  <si>
    <t>DAMMARIE LES LYS</t>
  </si>
  <si>
    <t>COLLECTIF EUROPANOVA
64 bis AVENUE DE NEW YORK</t>
  </si>
  <si>
    <t>COLLECTIF EUROPANOVA</t>
  </si>
  <si>
    <t>https://www.facebook.com/Europanova/?ref=br_rs</t>
  </si>
  <si>
    <t>https://www.linkedin.com/in/europanova-a2a80712a/</t>
  </si>
  <si>
    <t>https://twitter.com/Europa_Nova</t>
  </si>
  <si>
    <t>http://www.europanova.eu</t>
  </si>
  <si>
    <t>8 Villa du Parc Montsouris</t>
  </si>
  <si>
    <t>SOS VILLAGES D'ENFANTS</t>
  </si>
  <si>
    <t>https://www.facebook.com/sosvefrance</t>
  </si>
  <si>
    <t>https://www.linkedin.com/company/sos-villages-d%27enfants</t>
  </si>
  <si>
    <t>https://twitter.com/SOSVE_FRANCE</t>
  </si>
  <si>
    <t>http://www.sosve.org</t>
  </si>
  <si>
    <t>MUTUALITE FR AUVERGNE RHONE ALPES
CITE INTERNATIONALE
67 QUAI CHARLES DE GAULLES</t>
  </si>
  <si>
    <t>MUTUALITE FRANCAISE AUVERGNE RHONE ALPES</t>
  </si>
  <si>
    <t>https://ara.mutualite.fr</t>
  </si>
  <si>
    <t>IMPACT AI</t>
  </si>
  <si>
    <t>https://www.facebook.com/impactaifrance/</t>
  </si>
  <si>
    <t>https://www.linkedin.com/company/impact-ai</t>
  </si>
  <si>
    <t>https://x.com/impactaiFrance</t>
  </si>
  <si>
    <t>http://www.impact-ai.fr</t>
  </si>
  <si>
    <t>FEDER REG SYND EXPLOIT AGRICOLE REG CT
CITE DE L AGRICULTURE
13 AVENUE DES DROITS DE L HOMME
BP 9022</t>
  </si>
  <si>
    <t>FEDER REG SYND EXPLOIT AGRICOLE REG CTRE</t>
  </si>
  <si>
    <t>FÉDÉRATION RÉGIONALE DES SYNDICATS D'EXPLOITANTS AGRICOLES DE LA RÉGION CENTRE</t>
  </si>
  <si>
    <t>FRSEA CENTRE</t>
  </si>
  <si>
    <t>3 RUEMARCEL PAGNOL</t>
  </si>
  <si>
    <t>STATIONS-E</t>
  </si>
  <si>
    <t>https://www.facebook.com/profile.php?id=100063654113931</t>
  </si>
  <si>
    <t>https://www.linkedin.com/company/stations-e/</t>
  </si>
  <si>
    <t>https://x.com/stations_e/status/1848668315205427655</t>
  </si>
  <si>
    <t>https://stations-e.com/fr</t>
  </si>
  <si>
    <t>BOUSSY-SAINT-ANTOINE</t>
  </si>
  <si>
    <t>ASS NATIONAL MEUNERI FRANCAISE
66 RUE LA BOETIE</t>
  </si>
  <si>
    <t>ASS NATIONAL MEUNERI FRANCAISE</t>
  </si>
  <si>
    <t>https://www.linkedin.com/company/association-nationale-de-la-meunerie-francaise/?viewAsMember=true</t>
  </si>
  <si>
    <t>https://twitter.com/LaMeunerieFr</t>
  </si>
  <si>
    <t>http://www.meuneriefrancaise.com/</t>
  </si>
  <si>
    <t>ASSOCIATION NATIONALE DE LA MEUNERIE FRANCAISE</t>
  </si>
  <si>
    <t>VINCI CONSTRUCTION
1973 Boulevard de la Défense</t>
  </si>
  <si>
    <t>VINCI CONSTRUCTION</t>
  </si>
  <si>
    <t>Nanterre</t>
  </si>
  <si>
    <t>ASS SCOP ENTREP UNION REG RHONE ALPES
10 AVENUE DES CANUTS</t>
  </si>
  <si>
    <t>UNION REGIONALE DES SCOP AUVERGNE RHONE ALPES</t>
  </si>
  <si>
    <t>http://www.scop.org/</t>
  </si>
  <si>
    <t>UNION RÉGIONALE DES SCOP AUVERGNE-RHÔNE-ALPES</t>
  </si>
  <si>
    <t>URSCOP AUVERGNE-RHONE-ALPES</t>
  </si>
  <si>
    <t>VAULX EN VELIN</t>
  </si>
  <si>
    <t>UNION MARTIME FLUVIALE MARSEILLE FOS
LE MURANO
22 AVENUE ROBERT SCHUMAN</t>
  </si>
  <si>
    <t>UNION MARTIME FLUVIALE MARSEILLE FOS</t>
  </si>
  <si>
    <t>http://www.umf.asso.fr</t>
  </si>
  <si>
    <t>FONDATION POUR LE LOGEMENT SOCIAL_x000D_
18 RUE ELISEE RECLUS</t>
  </si>
  <si>
    <t>FONDATION POUR LE LOGEMENT SOCIAL</t>
  </si>
  <si>
    <t>https://www.facebook.com/flsfondation</t>
  </si>
  <si>
    <t>https://www.linkedin.com/company/flsfondation</t>
  </si>
  <si>
    <t>https://x.com/flsfondation</t>
  </si>
  <si>
    <t>https://fls-fondation.org</t>
  </si>
  <si>
    <t>ASS DE LUTTE CONTRE LA PIRATERIE AUDIO
6 RUE DE MADRID</t>
  </si>
  <si>
    <t>ASS DE LUTTE CONTRE LA PIRATERIE AUDIOVI</t>
  </si>
  <si>
    <t>http://www.alpa.paris</t>
  </si>
  <si>
    <t>ASSOCIATION DE LUTTE CONTRE LA PIRATERIE AUDIOVISUELLE</t>
  </si>
  <si>
    <t>ALPA</t>
  </si>
  <si>
    <t>19 Cité Voltaire</t>
  </si>
  <si>
    <t>LES PETITS FRERES DES PAUVRES</t>
  </si>
  <si>
    <t>https://www.facebook.com/lespetitsfreresdesPauvres</t>
  </si>
  <si>
    <t>https://www.linkedin.com/company/les-petits-freres-des-pauvres/</t>
  </si>
  <si>
    <t>https://twitter.com/PFPauvres</t>
  </si>
  <si>
    <t>https://www.petitsfreresdespauvres.fr/</t>
  </si>
  <si>
    <t>780 AVDE COLOMBY</t>
  </si>
  <si>
    <t>SYNDICAT NATIONAL DECOLLETAGE</t>
  </si>
  <si>
    <t>https://www.facebook.com/profile.php?id=100011551682789</t>
  </si>
  <si>
    <t>https://www.linkedin.com/company/sndec-syndicat-national-du-decolletage/</t>
  </si>
  <si>
    <t>https://twitter.com/SNDEC_France</t>
  </si>
  <si>
    <t>https://www.sndec.com</t>
  </si>
  <si>
    <t>CLUSES</t>
  </si>
  <si>
    <t>SYNDICAT NATIONAL DES MELANGES TECHNOLOGIQUES POUR L'INDUSTRIE ALIMENTAIRE</t>
  </si>
  <si>
    <t>https://twitter.com/Indus_Vegetal</t>
  </si>
  <si>
    <t>http://www.fedalim.net/syndicat/symtia/</t>
  </si>
  <si>
    <t>SYMTIA</t>
  </si>
  <si>
    <t>CONFEDERATION DES PETITES ET MOYENNES ENTREPRISES
8-10 TERRASSE BELLINI</t>
  </si>
  <si>
    <t>CONFEDERATION DES PETITES ET MOYENNES ENTREPRISES</t>
  </si>
  <si>
    <t>https://fr-fr.facebook.com/CPMEnationale</t>
  </si>
  <si>
    <t>https://fr.linkedin.com/company/cgpme-nationale</t>
  </si>
  <si>
    <t>https://twitter.com/CPMEnationale</t>
  </si>
  <si>
    <t>https://www.cpme.fr/</t>
  </si>
  <si>
    <t>CPME</t>
  </si>
  <si>
    <t>FONDATION JEROME LEJEUNE</t>
  </si>
  <si>
    <t>https://www.facebook.com/fondationjeromelejeune/posts/4084603618292097/?_rdr</t>
  </si>
  <si>
    <t>https://www.linkedin.com/company/fondation-j-r-me-lejeune/?originalSubdomain=fr</t>
  </si>
  <si>
    <t>https://twitter.com/FondLejeune?ref_src=twsrc%5Egoogle%7Ctwcamp%5Eserp%7Ctwgr%5Eauthor</t>
  </si>
  <si>
    <t>https://www.fondationlejeune.org/</t>
  </si>
  <si>
    <t>5 PLBIR HAKEIM</t>
  </si>
  <si>
    <t>MOUNTAIN  WILDERNESS</t>
  </si>
  <si>
    <t>https://www.facebook.com/MountainWildernessFrance</t>
  </si>
  <si>
    <t>http://www.mountainwilderness.fr</t>
  </si>
  <si>
    <t>LUCINE</t>
  </si>
  <si>
    <t>https://www.linkedin.com/company/projet-lucine/mycompany/</t>
  </si>
  <si>
    <t>https://twitter.com/LucineGroup?ref_src=twsrc%5Egoogle%7Ctwcamp%5Eserp%7Ctwgr%5Eauthor</t>
  </si>
  <si>
    <t>https://lucine.fr/</t>
  </si>
  <si>
    <t>34 AVDE GRUGLIASCO</t>
  </si>
  <si>
    <t>SOC DAUPHINOISE POUR L HABITAT</t>
  </si>
  <si>
    <t>https://www.sdh.fr</t>
  </si>
  <si>
    <t>ECHIROLLES</t>
  </si>
  <si>
    <t>17 BOULEVARD AUGUSTE BLANQUI</t>
  </si>
  <si>
    <t>APF France Handicap</t>
  </si>
  <si>
    <t>https://www.facebook.com/associationdesparalysesdefrance/</t>
  </si>
  <si>
    <t>https://www.linkedin.com/showcase/apf-handicap/</t>
  </si>
  <si>
    <t>https://twitter.com/apfhandicap ; https://twitter.com/apfhandicap_pol</t>
  </si>
  <si>
    <t>https://www.apf-francehandicap.org/</t>
  </si>
  <si>
    <t>APF</t>
  </si>
  <si>
    <t>26 AVDU 109 EME RI</t>
  </si>
  <si>
    <t>CHAMBRE DEP AGRICULTURE LA HAUTE MARNE</t>
  </si>
  <si>
    <t>https://www.facebook.com/chambreagricultureHauteMarne</t>
  </si>
  <si>
    <t>https://aube-haute-marne.chambres-agriculture.fr/</t>
  </si>
  <si>
    <t>SKYBORN RENEWABLES FRANCE
94 RUE SAINT LAZARE</t>
  </si>
  <si>
    <t>WPD OFFSHORE FRANCE</t>
  </si>
  <si>
    <t>http://www.wpd.fr/offshore/accueil</t>
  </si>
  <si>
    <t>JEUNES AGRICULTEURS DE LA MARNE</t>
  </si>
  <si>
    <t>https://www.facebook.com/JeunesAgriculteursMarne/</t>
  </si>
  <si>
    <t>https://twitter.com/JeunesAgri51</t>
  </si>
  <si>
    <t>http://www.ja51.fr</t>
  </si>
  <si>
    <t>LES JEUNES AGRICULTEURS DE LA MARNE 51</t>
  </si>
  <si>
    <t>JA MARNE 51</t>
  </si>
  <si>
    <t>REIMS CEDEX 2</t>
  </si>
  <si>
    <t xml:space="preserve">FILIANCE
229, rue Saint-Honoré
</t>
  </si>
  <si>
    <t>FILIANCE</t>
  </si>
  <si>
    <t>https://www.linkedin.com/company/filiance-federation/</t>
  </si>
  <si>
    <t>https://twitter.com/Filiance1</t>
  </si>
  <si>
    <t>https://www.filiance.com</t>
  </si>
  <si>
    <t>COPREC</t>
  </si>
  <si>
    <t>ODK CONSEIL</t>
  </si>
  <si>
    <t>PLATE FORME POUR COMMERCE EQUITABLE
JARDIN D TROPICALE
AGRONOMIE
45 B AVENUE DE LA BELLE GABRIELLE</t>
  </si>
  <si>
    <t>PLATE FORME POUR COMMERCE EQUITABLE</t>
  </si>
  <si>
    <t>https://www.commercequitable.org/</t>
  </si>
  <si>
    <t>NOGENT SUR MARNE</t>
  </si>
  <si>
    <t>UNION METIERS &amp; INDUSTRIES HOTELLERIE
22 RUE D ANJOU</t>
  </si>
  <si>
    <t>UNION METIERS &amp; INDUSTRIES HOTELLERIE</t>
  </si>
  <si>
    <t>https://www.facebook.com/UMIH.France/</t>
  </si>
  <si>
    <t>https://www.linkedin.com/company/6426280/</t>
  </si>
  <si>
    <t>https://twitter.com/UMIH_France</t>
  </si>
  <si>
    <t>http://www.umih.fr/fr/</t>
  </si>
  <si>
    <t>UNION DES METIERS ET DES INDUSTRIES DE L'HOTELLERIE</t>
  </si>
  <si>
    <t>UMIH</t>
  </si>
  <si>
    <t xml:space="preserve">9 rue de Berri </t>
  </si>
  <si>
    <t>SYNDICAT NATIONAL DES FABRICANTS DE PRODUITS CHIMIQUES DE TRAITEMENT ET D'ASAINISSEMENT DE L'EAU</t>
  </si>
  <si>
    <t>https://www.linkedin.com/company/syprodeau/</t>
  </si>
  <si>
    <t>https://www.syprodeau.org/</t>
  </si>
  <si>
    <t>9 RUEDU BOULOI</t>
  </si>
  <si>
    <t>SYNDICAT PROFESSIONNEL DE L'ARCHITECTURE ET DE LA MAITRISE D'OEUVRE</t>
  </si>
  <si>
    <t>https://www.facebook.com/Synamome-100532928202907</t>
  </si>
  <si>
    <t>https://www.linkedin.com/company/28477841/admin/</t>
  </si>
  <si>
    <t>https://www.synamome.org/</t>
  </si>
  <si>
    <t xml:space="preserve">CPME DU CHER
Hôtel Consulaire
Avenue d'Issoudun
</t>
  </si>
  <si>
    <t>CPME DU CHER</t>
  </si>
  <si>
    <t>https://www.facebook.fr/CPME18/</t>
  </si>
  <si>
    <t>https://www.linkedin.com/company/cpme-18</t>
  </si>
  <si>
    <t>https://twitter.com/CPME18</t>
  </si>
  <si>
    <t>https://cpme18.fr/</t>
  </si>
  <si>
    <t>CONFEDERATION DES PETITES ET MOYENNES ENTREPRISES DU CHER 18</t>
  </si>
  <si>
    <t>CPME CHER 18</t>
  </si>
  <si>
    <t>BOURGES</t>
  </si>
  <si>
    <t>UNION INDUS METIERS METAL ILLE VILAINE</t>
  </si>
  <si>
    <t>https://www.linkedin.com/company/uimm35-56/?viewAsMember=true</t>
  </si>
  <si>
    <t>https://twitter.com/3556Uimm</t>
  </si>
  <si>
    <t>http://www.uimm35-56.com/</t>
  </si>
  <si>
    <t>UNION DES INDUSTRIES ET METIERS DE LA METALLURGIE D'ILLE-ET-VILAINE 35</t>
  </si>
  <si>
    <t>IUMM ILLE ET VILAINE 35</t>
  </si>
  <si>
    <t>RENNES Cedex</t>
  </si>
  <si>
    <t>72 RUEDE REUILLY</t>
  </si>
  <si>
    <t>CHAMBRE DE METIERS ET DE L'ARTISANAT DE REGION ILE-DE-FRANCE</t>
  </si>
  <si>
    <t>52 RUEDE LA VERRERIE</t>
  </si>
  <si>
    <t>DIGITAL MEDICAL SUPPLY FRANCE</t>
  </si>
  <si>
    <t>https://fr-fr.facebook.com/LIVI.fr/</t>
  </si>
  <si>
    <t>https://fr.linkedin.com/company/livi2</t>
  </si>
  <si>
    <t>https://twitter.com/Livifrance</t>
  </si>
  <si>
    <t>https://www.livi.fr/</t>
  </si>
  <si>
    <t>ALLIAGES ET TERRITOIRES</t>
  </si>
  <si>
    <t>L'entité subsiste mais pour des questions de litiges juridiques.</t>
  </si>
  <si>
    <t>JANSSEN CILAG
JANSSEN
1 RUE CAMILLE DESMOULINS
TSA 91003</t>
  </si>
  <si>
    <t>JANSSEN CILAG</t>
  </si>
  <si>
    <t>https://twitter.com/JanssenFRA</t>
  </si>
  <si>
    <t>http://www.janssen.com/france/</t>
  </si>
  <si>
    <t>11 AVDU TREMBLAY</t>
  </si>
  <si>
    <t>COMITE PARALYMPIQUE ET SPORTIF FRANCAIS (C.P.S.F.)</t>
  </si>
  <si>
    <t>SECOURS CATHOLIQUE
106 RUE DU BAC</t>
  </si>
  <si>
    <t>SECOURS CATHOLIQUE</t>
  </si>
  <si>
    <t>https://www.facebook.com/Secours.Catholique.Caritas.france</t>
  </si>
  <si>
    <t>https://twitter.com/caritasfrance</t>
  </si>
  <si>
    <t>https://www.secours-catholique.org</t>
  </si>
  <si>
    <t>ENTREPRENEURS DES TERRITOIRES
PARIS 14
44 RUE D ALESIA</t>
  </si>
  <si>
    <t>ENTREPRENEURS DES TERRITOIRES</t>
  </si>
  <si>
    <t>http://www.fnedt.org</t>
  </si>
  <si>
    <t>FÉDÉRATION NATIONALE ENTREPRENEURS DES TERRITOIRES</t>
  </si>
  <si>
    <t>FNEDT</t>
  </si>
  <si>
    <t>PARIS CEDEX 14</t>
  </si>
  <si>
    <t>10 BDDE SEBASTOPOL</t>
  </si>
  <si>
    <t>PUBLIC HEALTH EXPERTISE</t>
  </si>
  <si>
    <t>753437045</t>
  </si>
  <si>
    <t>https://fr.linkedin.com/company/public-health-expertise</t>
  </si>
  <si>
    <t>https://www.ph-expertise.com/</t>
  </si>
  <si>
    <t>JEUNES AGRICULTEURS DE HAUTE GARONNE</t>
  </si>
  <si>
    <t>https://www.facebook.com/jeunesagriculteurs31</t>
  </si>
  <si>
    <t>http://www.ja31.fr</t>
  </si>
  <si>
    <t>CENTRE DEPARTEMENTAL DES JEUNES AGRICULTEURS DE HAUTE-GARONNE</t>
  </si>
  <si>
    <t>CDJA HAUTE-GARONNE 31</t>
  </si>
  <si>
    <t>8 rue Molière</t>
  </si>
  <si>
    <t>CONSEIL REGIONAL DE L ORDRE DES ARCHITECTES DES HAUTS DE FRANCE</t>
  </si>
  <si>
    <t>https://twitter.com/croa_hdf</t>
  </si>
  <si>
    <t>https://www.architectes.org/hauts-de-france</t>
  </si>
  <si>
    <t>Tour Alto, 1 Place Zaha Hadid, CS 90305</t>
  </si>
  <si>
    <t>ALPIQ ENERGIE FRANCE SAS</t>
  </si>
  <si>
    <t>https://www.linkedin.com/company/alpiq/</t>
  </si>
  <si>
    <t>https://twitter.com/AlpiqFR_Pro</t>
  </si>
  <si>
    <t>http://www.alpiq.fr</t>
  </si>
  <si>
    <t>Paris La Défense Cedex</t>
  </si>
  <si>
    <t>ASSOCIATION L214</t>
  </si>
  <si>
    <t>https://www.facebook.com/l214.animaux/</t>
  </si>
  <si>
    <t>https://fr.linkedin.com/company/l214-animaux</t>
  </si>
  <si>
    <t>https://twitter.com/L214</t>
  </si>
  <si>
    <t>https://www.l214.com/</t>
  </si>
  <si>
    <t>Strasbourg Cedex</t>
  </si>
  <si>
    <t>SOCIETE ALMA SA</t>
  </si>
  <si>
    <t>https://www.sources-alma.com/fr/</t>
  </si>
  <si>
    <t>LA FERRIERE BOCHARD</t>
  </si>
  <si>
    <t>SYND NATIONAL ENTREPRENEURS SPECTACLES
48 RUE SAINTE ANNE</t>
  </si>
  <si>
    <t>SYND NATIONAL ENTREPRENEURS SPECTACLES</t>
  </si>
  <si>
    <t>https://www.facebook.com/LaSceneIndependante/</t>
  </si>
  <si>
    <t>https://fr.linkedin.com/company/la-scene-independante</t>
  </si>
  <si>
    <t>https://twitter.com/LaSceneIndep?ref_src=twsrc%5Egoogle%7Ctwcamp%5Eserp%7Ctwgr%5Eauthor</t>
  </si>
  <si>
    <t>https://www.lasceneindependante.org/</t>
  </si>
  <si>
    <t>SYNDICAT NATIONAL DES ENTREPRENEURS DE SPECTACLES</t>
  </si>
  <si>
    <t>A P CONSULTE</t>
  </si>
  <si>
    <t>SAINT-PIERRE</t>
  </si>
  <si>
    <t>FED REGION SYNDICAT EXPLOITANT AGRICOLE</t>
  </si>
  <si>
    <t>FÉDÉRATION RÉGIONALE DES SYNDICATS D'EXPLOITANTS AGRICOLES DE PROVENCE-ALPES-CÔTE-D'AZUR</t>
  </si>
  <si>
    <t>FRSEA PACA</t>
  </si>
  <si>
    <t>AIX EN PROVENCE CEDEX 1</t>
  </si>
  <si>
    <t>TIER MOBILITY FRANCE</t>
  </si>
  <si>
    <t>https://www.facebook.com/tier.emobility/</t>
  </si>
  <si>
    <t>https://www.linkedin.com/company/tiermobility/</t>
  </si>
  <si>
    <t>https://twitter.com/tier_mobility</t>
  </si>
  <si>
    <t>https://www.tier.app/fr/</t>
  </si>
  <si>
    <t>MARS PF FRANCE
BOULEVARD DES CHENATS</t>
  </si>
  <si>
    <t>MARS PF FRANCE</t>
  </si>
  <si>
    <t>https://www.linkedin.com/company/mars/mycompany/</t>
  </si>
  <si>
    <t>https://fra.mars.com/</t>
  </si>
  <si>
    <t>ST DENIS DE L HOTEL</t>
  </si>
  <si>
    <t>SWISSLIFE FRANCE</t>
  </si>
  <si>
    <t>https://www.swisslife.fr/</t>
  </si>
  <si>
    <t>FEDERATION NATIONALE DES T P
3 RUE DE BERRI</t>
  </si>
  <si>
    <t>FEDERATION NATIONALE DES TP - FNTP</t>
  </si>
  <si>
    <t>http://www.fntp.fr/travaux-publics/j_6/accueil</t>
  </si>
  <si>
    <t>FÉDÉRATION NATIONALE DES TRAVAUX PUBLICS</t>
  </si>
  <si>
    <t>FNTP</t>
  </si>
  <si>
    <t>FEDER PATRONALE BAT ET TP EURE
PA DU LONG
BUISSON
531 RUE CLEMENT ADER</t>
  </si>
  <si>
    <t>FEDER PATRONALE BAT ET TP EURE</t>
  </si>
  <si>
    <t>http://www.eure.ffbatiment.fr</t>
  </si>
  <si>
    <t>FÉDÉRATION PATRONALE DU BÂTIMENT ET DES TRAVAUX PUBLICS DE L'EURE</t>
  </si>
  <si>
    <t>LE VIEIL EVREUX</t>
  </si>
  <si>
    <t>ARTE FRANCE
8 RUE MARCEAU</t>
  </si>
  <si>
    <t>ARTE FRANCE</t>
  </si>
  <si>
    <t>https://fr-fr.facebook.com/artetv/</t>
  </si>
  <si>
    <t>https://www.linkedin.com/company/29069/</t>
  </si>
  <si>
    <t>https://twitter.com/ARTEfr</t>
  </si>
  <si>
    <t>http://www.arte.tv</t>
  </si>
  <si>
    <t>25 RUE ANATOLE FRANCE</t>
  </si>
  <si>
    <t>MCI FRANCE</t>
  </si>
  <si>
    <t>https://www.facebook.com/MCI.France/</t>
  </si>
  <si>
    <t>https://www.linkedin.com/company/mci-france</t>
  </si>
  <si>
    <t>https://twitter.com/mci_france</t>
  </si>
  <si>
    <t>https://www.wearemci.com/office-directory/france</t>
  </si>
  <si>
    <t>CDISCOUNT
CDISCOUNT CDISCOUNT COM CDISCOUNT PRO
120 126
120 QUAI DE BACALAN
CS 11584</t>
  </si>
  <si>
    <t>CDISCOUNT</t>
  </si>
  <si>
    <t xml:space="preserve">EG LABO LABORATOIRES EUROGENERIC
Central Park
9-15 rue Maurice Mallet 
92130 Issy-les-Moulineaux
</t>
  </si>
  <si>
    <t>EG  LABO - LABORATOIRES EUROGENERIC</t>
  </si>
  <si>
    <t>http://www.eglabo.fr/</t>
  </si>
  <si>
    <t>FONROCHE GEOTHERMIE_x000D_
ZAC CHAMPS DE LESCAZES</t>
  </si>
  <si>
    <t>2GRÉ</t>
  </si>
  <si>
    <t>ROQUEFORT</t>
  </si>
  <si>
    <t>Orano
125 Avenue de Paris</t>
  </si>
  <si>
    <t>ORANO SA</t>
  </si>
  <si>
    <t>https://m.facebook.com/Oranofrance/</t>
  </si>
  <si>
    <t>https://fr.linkedin.com/company/areva</t>
  </si>
  <si>
    <t>https://twitter.com/oranogroup</t>
  </si>
  <si>
    <t>http://www.orano.group/</t>
  </si>
  <si>
    <t>CHÂTILLON</t>
  </si>
  <si>
    <t>19 QUAID AUSTERLITZ</t>
  </si>
  <si>
    <t>FONCIERE DE TRANSFORMATION IMMOBILIERE</t>
  </si>
  <si>
    <t>https://groupe.actionlogement.fr/action-logement-immobilier</t>
  </si>
  <si>
    <t>6 PLACE TRISTAN BERNARD
75017 Paris</t>
  </si>
  <si>
    <t>REGROUPEMENT AUTONOME DES GENERALISTES JEUNES INSTALLES ET REMPLACANTS</t>
  </si>
  <si>
    <t>https://www.facebook.com/ReAGJIR/?locale=fr_FR</t>
  </si>
  <si>
    <t>https://fr.linkedin.com/company/reagjir</t>
  </si>
  <si>
    <t>https://x.com/ReAGJIR</t>
  </si>
  <si>
    <t>https://reagjir.org/</t>
  </si>
  <si>
    <t>21 rue Lecampion</t>
  </si>
  <si>
    <t>CABINET 37</t>
  </si>
  <si>
    <t>https://www.cabinet37.com/</t>
  </si>
  <si>
    <t>GRANVILLE</t>
  </si>
  <si>
    <t>9 RUE ANDRE BROUARD</t>
  </si>
  <si>
    <t>ENTREPRENEURS DES TERRITOIRES PAYS</t>
  </si>
  <si>
    <t>https://www.facebook.com/edtpaysdelaloire/</t>
  </si>
  <si>
    <t>https://twitter.com/EDT_PdL</t>
  </si>
  <si>
    <t>http://www.edt-paysdelaloire.fr/</t>
  </si>
  <si>
    <t>SNC ALTAREA MANAGEMENT</t>
  </si>
  <si>
    <t>https://www.altarea.com</t>
  </si>
  <si>
    <t>ALIAPUR
71 COURS ALBERT THOMAS</t>
  </si>
  <si>
    <t>ALIAPUR</t>
  </si>
  <si>
    <t>https://www.linkedin.com/company/26836702/admin/feed/posts/</t>
  </si>
  <si>
    <t>https://www.aliapur.fr/fr</t>
  </si>
  <si>
    <t>FEDE NAT TRANSFORMATEURS POMMES DE TERRE</t>
  </si>
  <si>
    <t>http://www.fedalim.net/syndicat/fntpt/</t>
  </si>
  <si>
    <t>FÉDÉRATION NATIONALE DES TRANSFORMATEURS DE POMMES DE TERRE</t>
  </si>
  <si>
    <t>FNTPT</t>
  </si>
  <si>
    <t>8 RUEDE LA MALADIERE</t>
  </si>
  <si>
    <t>FEDERATION DEPART BATIM TRAVAUX PUBLICS</t>
  </si>
  <si>
    <t>FEDERATION DES ASCENSEURS
48 BOULEVARD MALESHERBES</t>
  </si>
  <si>
    <t>FEDERATION DES ASCENSEURS</t>
  </si>
  <si>
    <t>http://www.ascenseurs.fr/</t>
  </si>
  <si>
    <t>SYND INDUST FABRICAT PATE ALIMENT FRAN
TOUR DE L HORLOGE
4 PLACE LOUIS ARMAND</t>
  </si>
  <si>
    <t>SYND INDUST FABRICAT PATE ALIMENT FRANCE</t>
  </si>
  <si>
    <t>SYNDICAT DES INDUSTRIES FABRICANTS DE PÂTES ALIMENTAIRES DE FRANCE</t>
  </si>
  <si>
    <t>SIFPAF</t>
  </si>
  <si>
    <t>MUTUALITE FRANCAISE DE GUYANE
ROUTE DE MONTABO
1 LOTISSEMENT BENEY</t>
  </si>
  <si>
    <t>MUTUALITE FRANCAISE DE GUYANE</t>
  </si>
  <si>
    <t>http://www.guyane.mutualite.fr/</t>
  </si>
  <si>
    <t>CAYENNE</t>
  </si>
  <si>
    <t>225 AV CHARLES DE GAULLE</t>
  </si>
  <si>
    <t>TOUS POUR LA MUSIQUE</t>
  </si>
  <si>
    <t>https://www.tplmusique.org/</t>
  </si>
  <si>
    <t>Orano Mining
125 Avenue de Paris</t>
  </si>
  <si>
    <t>ORANO MINING</t>
  </si>
  <si>
    <t>COVEA
86 RUE SAINT LAZARE</t>
  </si>
  <si>
    <t>COVEA</t>
  </si>
  <si>
    <t>https://www.linkedin.com/company/930708/</t>
  </si>
  <si>
    <t>https://twitter.com/search?q=covea&amp;src=typd&amp;lang=fr</t>
  </si>
  <si>
    <t>http://www.covea.eu/</t>
  </si>
  <si>
    <t>DF CONSULTANT
9 VILLA VIRGINIE</t>
  </si>
  <si>
    <t>DF CONSULTANT</t>
  </si>
  <si>
    <t>CDJA CENTRE DEP JEUNES AGRIC</t>
  </si>
  <si>
    <t>http://www.ja67.fr/</t>
  </si>
  <si>
    <t>JEUNES AGRICULTEURS 67</t>
  </si>
  <si>
    <t xml:space="preserve">ADEVINTA FRANCE
24 RUE DES JEUNEURS </t>
  </si>
  <si>
    <t>ADEVINTA FRANCE</t>
  </si>
  <si>
    <t>https://adevinta.com/about-us/corporate-governance/policy-activity-public-affairs/</t>
  </si>
  <si>
    <t>FORWARD PARTNERS</t>
  </si>
  <si>
    <t>https://www.forward.fr/</t>
  </si>
  <si>
    <t>30 AVDU GENERAL LECLERC</t>
  </si>
  <si>
    <t>ENBW FRANCE SAS</t>
  </si>
  <si>
    <t>https://www.enbw.fr/</t>
  </si>
  <si>
    <t>MUTUELLE ASSURANCE INSTITUTEUR FRANCE
200 AVENUE SALVADOR ALLENDE
BP 303</t>
  </si>
  <si>
    <t>MUTUELLE ASSURANCE INSTITUTEUR FRANCE</t>
  </si>
  <si>
    <t>https://www.facebook.com/MAIFassureur</t>
  </si>
  <si>
    <t>https://www.linkedin.com/company/29465/</t>
  </si>
  <si>
    <t>https://twitter.com/maif</t>
  </si>
  <si>
    <t>https://entreprise.maif.fr/entreprise/accueil</t>
  </si>
  <si>
    <t>MAIF</t>
  </si>
  <si>
    <t>NIORT CEDEX 9</t>
  </si>
  <si>
    <t>CARE FRANCE
71 RUE ARCHEREAU</t>
  </si>
  <si>
    <t>CARE FRANCE</t>
  </si>
  <si>
    <t>https://fr-fr.facebook.com/CARE.France/</t>
  </si>
  <si>
    <t>https://www.linkedin.com/company/care-france</t>
  </si>
  <si>
    <t>https://twitter.com/CAREfrance</t>
  </si>
  <si>
    <t>http://www.carefrance.org</t>
  </si>
  <si>
    <t>CARREFOUR SA
93 AVENUE DE PARIS
TSA 5555</t>
  </si>
  <si>
    <t>CARREFOUR</t>
  </si>
  <si>
    <t>UCB PHARMA SA
"UCB"
DEFENSE OUEST
420 RUE ESTIENNE D ORVES</t>
  </si>
  <si>
    <t>UCB PHARMA SA</t>
  </si>
  <si>
    <t xml:space="preserve">82 avenue des POILUS </t>
  </si>
  <si>
    <t>JEAN-JOEL GOVERNATORI AVOCAT</t>
  </si>
  <si>
    <t>https://www.facebook.com/exegesejeanjoelgovernatori/</t>
  </si>
  <si>
    <t>https://www.linkedin.com/in/jean-jo%C3%ABl-governatori-9769b260/</t>
  </si>
  <si>
    <t>https://www.exegeseavocat.fr/</t>
  </si>
  <si>
    <t>VENCE</t>
  </si>
  <si>
    <t>SEA SHEPHERD FRANCE</t>
  </si>
  <si>
    <t>https://www.facebook.com/SeaShepherdFrance</t>
  </si>
  <si>
    <t>https://www.linkedin.com/company/sea-shepherd-global/</t>
  </si>
  <si>
    <t>https://twitter.com/SeaShepherdFran</t>
  </si>
  <si>
    <t>https://seashepherd.fr</t>
  </si>
  <si>
    <t>FG CONSULT</t>
  </si>
  <si>
    <t>COLLONGES-AU-MONT-D'OR</t>
  </si>
  <si>
    <t>FEDER INDUS CINEMA AUDIOVISUEL MULTIME
11 A 17
11 RUE DE L AMIRAL HAMELIN</t>
  </si>
  <si>
    <t>FEDER INDUS CINEMA AUDIOVISUEL MULTIMEDI</t>
  </si>
  <si>
    <t>http://www.ficam.fr</t>
  </si>
  <si>
    <t>FÉDÉRATION DES INDUSTRIES DU CINÉMA, DE L'AUDIOVISUEL ET DU MULTIMÉDIA</t>
  </si>
  <si>
    <t>FICAM</t>
  </si>
  <si>
    <t>30 RUECHAPTAL</t>
  </si>
  <si>
    <t>BAIAC CONSEIL</t>
  </si>
  <si>
    <t>DENTSU EXPERTISE &amp; CONSULTING
4 PLACE DE SAVERNE</t>
  </si>
  <si>
    <t>DENTSU EXPERTISE &amp; CONSULTING</t>
  </si>
  <si>
    <t>http://www.dentsuconsulting.fr/</t>
  </si>
  <si>
    <t>CCIR NOUVELLE-AQUITAINE
2, place de la Bourse
CS 91942</t>
  </si>
  <si>
    <t>CHAMBRE DE COMMERCE ET D'INDUSTRIE DE REGION NOUVELLE-AQUITAINE</t>
  </si>
  <si>
    <t>http://www.nouvelle-aquitaine.cci.fr</t>
  </si>
  <si>
    <t>CCI NOUVELLE-AQUITAINE</t>
  </si>
  <si>
    <t>FRANCE LIBERTES
5 RUE BLANCHE</t>
  </si>
  <si>
    <t>FRANCE LIBERTES</t>
  </si>
  <si>
    <t>http://www.france-libertes.fr</t>
  </si>
  <si>
    <t>FRANCE LIBERTES - FONDATION DANIELLE MITTERRAND</t>
  </si>
  <si>
    <t>UNIMEV
11 RUE FRIANT</t>
  </si>
  <si>
    <t>UNIMEV</t>
  </si>
  <si>
    <t>https://www.linkedin.com/company/3186065/</t>
  </si>
  <si>
    <t>https://twitter.com/UNIMEV_FR</t>
  </si>
  <si>
    <t>https://www.unimev.fr</t>
  </si>
  <si>
    <t>UNION FRANÇAISE DES MÉTIERS DE L'ÉVÉNEMENT</t>
  </si>
  <si>
    <t>CHAMBRE METIERS ARTISANAT ISERE
ZAC BOUCHAYER VIALLET
20 RUE DES ARTS ET METIERS</t>
  </si>
  <si>
    <t>CHAMBRE DE METIERS ET DE L'ARTISANAT DE L'ISERE</t>
  </si>
  <si>
    <t>https://www.cma-isere.fr/</t>
  </si>
  <si>
    <t>CHAMBRE DE METIERS ET DE L'ARTISANAT DE L'ISERE 38</t>
  </si>
  <si>
    <t>CMA DE L'ISERE 38</t>
  </si>
  <si>
    <t>GRENOBLE CEDEX 1</t>
  </si>
  <si>
    <t>LJ CORPORATE
LJ CORP
16 RUE DE L ARCADE</t>
  </si>
  <si>
    <t>LJ CORPORATE</t>
  </si>
  <si>
    <t>https://www.facebook.com/AgenceLJCom/?ref=br_rs</t>
  </si>
  <si>
    <t>https://fr.linkedin.com/company/lj-com</t>
  </si>
  <si>
    <t>https://twitter.com/AgenceLJCom</t>
  </si>
  <si>
    <t>http://www.ljcom.net/</t>
  </si>
  <si>
    <t>COMITE NATIONAL OLYMPIQUE ET SPORTIF FRANCAIS</t>
  </si>
  <si>
    <t>https://www.facebook.com/franceolympique/</t>
  </si>
  <si>
    <t>https://www.linkedin.com/company/cnosf/?originalSubdomain=fr</t>
  </si>
  <si>
    <t>https://twitter.com/FranceOlympique</t>
  </si>
  <si>
    <t>https://www.franceolympique.com/</t>
  </si>
  <si>
    <t>PARIS 13E</t>
  </si>
  <si>
    <t>CTRE DEPT JEUNES AGRICULTEURS DES AHP</t>
  </si>
  <si>
    <t>https://www.facebook.com/jadu04</t>
  </si>
  <si>
    <t>https://twitter.com/JA_du_04</t>
  </si>
  <si>
    <t>CENTRE DES JEUNES AGRICULTEURS DES ALPES DE HAUTE PROVENCE</t>
  </si>
  <si>
    <t>CJA ALPES DE HAUTE PROVENCE 04</t>
  </si>
  <si>
    <t>DIGNE LES BAINS CEDEX</t>
  </si>
  <si>
    <t>FRSEA AUVERGNE RHONE ALPES
23 RUE JEAN BALDASSINI</t>
  </si>
  <si>
    <t>FEDERATION REGIONALE DES SYNDICATS D'EXPLOITANTS AGRICOLES AUVERGNE RHONE-ALPES</t>
  </si>
  <si>
    <t>FNSEA AUVERGNE RHONE ALPES</t>
  </si>
  <si>
    <t>ESTERIFRANCE</t>
  </si>
  <si>
    <t>http://www.esterifrance.fr/</t>
  </si>
  <si>
    <t>NOVO NORDISK
Carré Michelet
12, Cours Michelet</t>
  </si>
  <si>
    <t>NOVO NORDISK</t>
  </si>
  <si>
    <t>SYND NAT PRODUCTEURS ALCOOL AGRICOLE
25, place de la Madeleine</t>
  </si>
  <si>
    <t>SYND NAT PRODUCTEURS ALCOOL AGRICOLE</t>
  </si>
  <si>
    <t>http://www.snpaa.fr/</t>
  </si>
  <si>
    <t>SNPAA</t>
  </si>
  <si>
    <t>FEDERATION DE L ARCHE EN FRANCE
12 RUE COPREAUX</t>
  </si>
  <si>
    <t>FEDERATION DE L ARCHE EN FRANCE</t>
  </si>
  <si>
    <t>http://www.arche-france.org/</t>
  </si>
  <si>
    <t>LUMEN INFLUENCE</t>
  </si>
  <si>
    <t>https://www.linkedin.com/company/lumen-influence/</t>
  </si>
  <si>
    <t>https://twitter.com/lumeninfluence</t>
  </si>
  <si>
    <t>https://lumen-influence.fr/</t>
  </si>
  <si>
    <t>ASS INTERNET ADVERTISING BUREAU</t>
  </si>
  <si>
    <t>https://www.iabfrance.com</t>
  </si>
  <si>
    <t>ARIANEGROUP HOLDING
51-61 Route de Verneuil 78130 Les Mureaux</t>
  </si>
  <si>
    <t>ARIANEGROUP HOLDING</t>
  </si>
  <si>
    <t>ARIANEGROUP</t>
  </si>
  <si>
    <t>Les Mureaux</t>
  </si>
  <si>
    <t xml:space="preserve">51 rue du Général Leclerc </t>
  </si>
  <si>
    <t>SYNDICAT NATIONAL DES BRASSERIES INDEPENDANTES</t>
  </si>
  <si>
    <t>https://www.facebook.com/brasseriesindependantes/</t>
  </si>
  <si>
    <t>https://www.linkedin.com/company/16169179</t>
  </si>
  <si>
    <t>https://www.snbi-france.fr</t>
  </si>
  <si>
    <t>ANDRESY</t>
  </si>
  <si>
    <t>11 RUE DES ACACIAS</t>
  </si>
  <si>
    <t>CONSEIL NATIONAL DE LA XR</t>
  </si>
  <si>
    <t>https://www.linkedin.com/company/cnxr-conseil-national-de-la-xr/mycompany/</t>
  </si>
  <si>
    <t>https://cnxr.fr/</t>
  </si>
  <si>
    <t>RWE RENOUVELABLES FRANCE</t>
  </si>
  <si>
    <t>https://fr.rwe.com/</t>
  </si>
  <si>
    <t>Clichy</t>
  </si>
  <si>
    <t>RECLAIM FINANCE</t>
  </si>
  <si>
    <t>https://www.linkedin.com/company/reclaim-finance-ong-think-tank/</t>
  </si>
  <si>
    <t>https://twitter.com/ReclaimFinance</t>
  </si>
  <si>
    <t>https://reclaimfinance.org/site/</t>
  </si>
  <si>
    <t>23 RUE AUGUSTE VACQUERIE</t>
  </si>
  <si>
    <t>ASSOCIATION POUR LES ACTIONS DE LA FILIERE COMMUNICATION</t>
  </si>
  <si>
    <t>https://www.linkedin.com/company/la-filiere-communication/</t>
  </si>
  <si>
    <t>https://filiere-communication.org</t>
  </si>
  <si>
    <t xml:space="preserve">MCLR
15 Bis rue Claudius Collonge </t>
  </si>
  <si>
    <t>MCLR</t>
  </si>
  <si>
    <t>https://www.mclr.fr/</t>
  </si>
  <si>
    <t>MUTUELLE DES CHEMINOTS DE LYON ET REGION</t>
  </si>
  <si>
    <t>FEDERATION NAL DES BANQUES POPULAIRES
20 rue RUBENS
75013 PARIS</t>
  </si>
  <si>
    <t>FEDERATION NATIONALE DES BANQUES POPULAIRES</t>
  </si>
  <si>
    <t>http://www.fnbp.fr</t>
  </si>
  <si>
    <t>140 RUEDU CHEVALERET</t>
  </si>
  <si>
    <t>CONSTRUIRE EN CHANVRE</t>
  </si>
  <si>
    <t>https://www.facebook.com/CenChanvre</t>
  </si>
  <si>
    <t>https://www.linkedin.com/company/construire-en-chanvre/about/</t>
  </si>
  <si>
    <t>https://www.construire-en-chanvre.fr/missions</t>
  </si>
  <si>
    <t>GPT SYNDIC ORGAN TOURISME FAMILIAL
28 place Saint-Georges</t>
  </si>
  <si>
    <t>GROUPEMENT SYNDICAL DES ORGANISMES DU TOURISME FAMILIAL</t>
  </si>
  <si>
    <t>https://www.linkedin.com/company/groupement-syndical-des-organismes-du-tourisme-familial</t>
  </si>
  <si>
    <t>GSOTF</t>
  </si>
  <si>
    <t>VERMILION ENERGIES NOUVELLES SAS</t>
  </si>
  <si>
    <t>PARENTIS-EN-BORN</t>
  </si>
  <si>
    <t>FEDERATION SYNDICAT EXPLOITANT AGRICOL
24, Route de Cuzon</t>
  </si>
  <si>
    <t>FEDERATION SYNDICAT EXPLOITANT AGRICOLES</t>
  </si>
  <si>
    <t>http://www.fdsea29.fr</t>
  </si>
  <si>
    <t>FEDERATION DES SYNDICATS D'EXPLOITANTS AGRICOLES DU FINISTERE 29</t>
  </si>
  <si>
    <t>FDSEA FINISTERE 29</t>
  </si>
  <si>
    <t>5th Floor, One Le Pole Square, Ship Street Great</t>
  </si>
  <si>
    <t>ETSY IRELAND</t>
  </si>
  <si>
    <t>Irlande</t>
  </si>
  <si>
    <t>Dublin</t>
  </si>
  <si>
    <t>CABINET SCHELL</t>
  </si>
  <si>
    <t>http://www.cabinetschell.com/</t>
  </si>
  <si>
    <t>FEDERAT DEP BAT TRAVAUX PUBLICS L AUBE
10 RUE SAINT MARTIN ES AIRES</t>
  </si>
  <si>
    <t>FEDERAT DEP BAT TRAVAUX PUBLICS L AUBE</t>
  </si>
  <si>
    <t>FEDERATION FRANCAISE DU BATIMENT DE L'AUBE 10</t>
  </si>
  <si>
    <t>FFB DE L'AUBE 10</t>
  </si>
  <si>
    <t>TROYES</t>
  </si>
  <si>
    <t>COCKERILL MECHANICAL INDUSTRIES</t>
  </si>
  <si>
    <t>https://johncockerill.com/fr/</t>
  </si>
  <si>
    <t>Seraing</t>
  </si>
  <si>
    <t>60 RUEFRANCOIS IER</t>
  </si>
  <si>
    <t>TERRAGORA</t>
  </si>
  <si>
    <t>10 AVJOHN FIDGERALD KENNEDY</t>
  </si>
  <si>
    <t>COM DEP LIGUE NATIONALE CONTRE LE CANCER</t>
  </si>
  <si>
    <t>https://www.linkedin.com/company/42719148</t>
  </si>
  <si>
    <t>https://www.ligue-cancer.net/cd93/journal</t>
  </si>
  <si>
    <t>LE BOURGET</t>
  </si>
  <si>
    <t>3 LDLA CORBIERE</t>
  </si>
  <si>
    <t>VITAL MEAT</t>
  </si>
  <si>
    <t>https://vital-meat.com/fr/</t>
  </si>
  <si>
    <t>SEVREMOINE</t>
  </si>
  <si>
    <t>APCO WORLDWIDE
12 BIS RUE KEPLER</t>
  </si>
  <si>
    <t>APCO WORLDWIDE</t>
  </si>
  <si>
    <t>https://www.linkedin.com/company/apco-worldwide/mycompany/</t>
  </si>
  <si>
    <t>https://apcoworldwide.com/</t>
  </si>
  <si>
    <t>GAZEL ENERGIE GENERATION
2 Rue BERTHELOT</t>
  </si>
  <si>
    <t>GAZELENERGIE GENERATION</t>
  </si>
  <si>
    <t>https://www.linkedin.com/company/gazelenergie</t>
  </si>
  <si>
    <t>https://gazelenergie.fr/</t>
  </si>
  <si>
    <t>SNET</t>
  </si>
  <si>
    <t>MAISON DE L'AGRICULTURE
2 RUE PAUL AUBERT</t>
  </si>
  <si>
    <t>CENT DEPA JEUN AGRI</t>
  </si>
  <si>
    <t>https://www.facebook.com/jeunesagriculteurs.hautesalpes/</t>
  </si>
  <si>
    <t>https://twitter.com/JAHautesAlpes</t>
  </si>
  <si>
    <t>CENTRE DEPARTEMENTALE JEUNES AGRICULTEURS HAUTES ALPES</t>
  </si>
  <si>
    <t>CJA HAUTES ALPES 05</t>
  </si>
  <si>
    <t xml:space="preserve">ASS POUR DROIT A L INITIATIVE ECONOMIQ
23 rue des Ardennes
</t>
  </si>
  <si>
    <t>ASS POUR DROIT A L INITIATIVE ECONOMIQUE</t>
  </si>
  <si>
    <t>https://www.facebook.com/association.adie/</t>
  </si>
  <si>
    <t>https://twitter.com/adieorg</t>
  </si>
  <si>
    <t>http://www.adie.org</t>
  </si>
  <si>
    <t>ASSOCIATION POUR LE DROIT A L'INITATIVE ECONOMIQUE</t>
  </si>
  <si>
    <t>ADIE</t>
  </si>
  <si>
    <t>JONES LANG LASALLE SAS_x000D_
JLL_x000D_
40 42_x000D_
40 RUE LA BOETIE</t>
  </si>
  <si>
    <t>JONES LANG LASALLE SAS</t>
  </si>
  <si>
    <t>SYNDICAT NATIONAL DES SCENES PUBLIQUES
29 rue du Faubourg Montmartre</t>
  </si>
  <si>
    <t>SYNDICAT NATIONAL DES SCENES PUBLIQUES</t>
  </si>
  <si>
    <t>https://www.facebook.com/SNSPscenespubliques/</t>
  </si>
  <si>
    <t>https://www.snsp.fr/</t>
  </si>
  <si>
    <t>FEDALIM</t>
  </si>
  <si>
    <t>http://www.fedalim.net/fedalim/</t>
  </si>
  <si>
    <t>INSTITUTIONS ET STRATEGIES
66 AVENUE DES CHAMPS ELYSEES</t>
  </si>
  <si>
    <t>INSTITUTIONS ET STRATEGIES</t>
  </si>
  <si>
    <t>https://www.facebook.com/institutionstrategies/?ref=bookmarks</t>
  </si>
  <si>
    <t>http://www.institutions-strategies.com/</t>
  </si>
  <si>
    <t>CONVICTIO LEGAL</t>
  </si>
  <si>
    <t>https://www.linkedin.com/in/jean-baptiste-jusot-a6182a90/</t>
  </si>
  <si>
    <t>https://twitter.com/JJusot@JJusot</t>
  </si>
  <si>
    <t>https://www.convictio-legal.fr/</t>
  </si>
  <si>
    <t>NAKAMA</t>
  </si>
  <si>
    <t>25 rue d'Astorg</t>
  </si>
  <si>
    <t>CARMILA</t>
  </si>
  <si>
    <t>https://www.linkedin.com/company/carmila/</t>
  </si>
  <si>
    <t>https://www.carmila.com/</t>
  </si>
  <si>
    <t>UNION NATIONALE DES ECONOMISTES DE LA CONSTRUCTION</t>
  </si>
  <si>
    <t>https://www.linkedin.com/company/10549030/</t>
  </si>
  <si>
    <t>https://twitter.com/Untec_org?lang=fr</t>
  </si>
  <si>
    <t>http://www.untec.com</t>
  </si>
  <si>
    <t>UNTEC</t>
  </si>
  <si>
    <t>GEMME
6 AVENUE FRANKLIN DELANO ROOSEVELT</t>
  </si>
  <si>
    <t>GEMME</t>
  </si>
  <si>
    <t>https://www.linkedin.com/company/27063295</t>
  </si>
  <si>
    <t>http://www.medicamentsgeneriques.info</t>
  </si>
  <si>
    <t>GPT ACTEURS FRANCILIENS INSERTION
30 boulevard de Chanzy</t>
  </si>
  <si>
    <t>GROUPEMENT REGIONAL DES ACTEURS FRANCILIENS D INSERTION PAR L ECONOMIE</t>
  </si>
  <si>
    <t>137 boulevard Raspail</t>
  </si>
  <si>
    <t>ALINEA, AVOCATS A LA COUR</t>
  </si>
  <si>
    <t>https://www.linkedin.com/in/pierre-morrier-b24499/</t>
  </si>
  <si>
    <t>Cabinet d’avocats</t>
  </si>
  <si>
    <t>LABRADOR LOUIS</t>
  </si>
  <si>
    <t>COLIBRI SAS</t>
  </si>
  <si>
    <t>https://fr-fr.facebook.com/manomanoFR/</t>
  </si>
  <si>
    <t>https://www.linkedin.com/company/manomano/</t>
  </si>
  <si>
    <t>https://twitter.com/ManoMano_FR</t>
  </si>
  <si>
    <t>https://www.manomano.com/</t>
  </si>
  <si>
    <t>ENGIE BIOZ</t>
  </si>
  <si>
    <t>SAINT-GREGOIRE</t>
  </si>
  <si>
    <t>SAFRAN
2 BD DU GENERAL MARTIAL VALIN</t>
  </si>
  <si>
    <t>SAFRAN</t>
  </si>
  <si>
    <t>AM WEHRHAHN 50</t>
  </si>
  <si>
    <t>DAIKIN CHEMICAL EUROPE GMBH</t>
  </si>
  <si>
    <t>https://www.daikinchem.de/</t>
  </si>
  <si>
    <t>ALLEMAGNE</t>
  </si>
  <si>
    <t>DUESSELDORF</t>
  </si>
  <si>
    <t>UNION DES JEUNES AGRICULTEURS 59-62</t>
  </si>
  <si>
    <t>https://www.facebook.com/search/top/?q=jeunesagriculteurs%20nord-pas%20de%20calais</t>
  </si>
  <si>
    <t>https://jeunesagrinpdc.wixsite.com/monsite</t>
  </si>
  <si>
    <t>ST LAURENT BLANGY</t>
  </si>
  <si>
    <t>FASQUELLE DANIEL</t>
  </si>
  <si>
    <t>https://www.linkedin.com/in/daniel-fasquelle-13ba75158</t>
  </si>
  <si>
    <t>LE TOUQUET-PARIS-PLAGE</t>
  </si>
  <si>
    <t>1108 RP</t>
  </si>
  <si>
    <t>https://www.linkedin.com/company/1108rp</t>
  </si>
  <si>
    <t>https://www.1108rp.com/</t>
  </si>
  <si>
    <t>AIX-EN-PROVENCE</t>
  </si>
  <si>
    <t xml:space="preserve">ASS NALE DES ETUDIANTS SAGES FEMMES
79 rue Périer </t>
  </si>
  <si>
    <t>ASS NALE DES  ETUDIANTS SAGES FEMMES</t>
  </si>
  <si>
    <t>https://twitter.com/ANESF_FR</t>
  </si>
  <si>
    <t>http://anesf.com</t>
  </si>
  <si>
    <t>ALUMINIUM FRANCE
PARIS 16
17 RUE DE L AMIRAL HAMELIN</t>
  </si>
  <si>
    <t>ALUMINIUM FRANCE</t>
  </si>
  <si>
    <t>https://www.linkedin.com/company/aluminium-france/</t>
  </si>
  <si>
    <t>https://twitter.com/AluminiumFrance</t>
  </si>
  <si>
    <t>http://www.aluminium.fr</t>
  </si>
  <si>
    <t>COMITE NATIONAL CONTRE TABAGISME
13 RUE D UZES</t>
  </si>
  <si>
    <t>COMITE NATIONAL CONTRE TABAGISME</t>
  </si>
  <si>
    <t>https://www.facebook.com/CNCT1868/</t>
  </si>
  <si>
    <t>https://twitter.com/Le_cnct</t>
  </si>
  <si>
    <t>https://cnct.fr</t>
  </si>
  <si>
    <t>129 BOULEVARD SAINT GERMAIN</t>
  </si>
  <si>
    <t>CONFED NAT MUTUALITE COOP ET CREDIT AGRI</t>
  </si>
  <si>
    <t>CONFEDERATION NATIONALE DE LA MUTUALITE COOPERATIVE ET CREDIT AGRICOLE</t>
  </si>
  <si>
    <t>CNMCCA</t>
  </si>
  <si>
    <t>COMITE REGIONAL INTERFEL PROVENCE ALPES COTE D'AZUR</t>
  </si>
  <si>
    <t>ERICSSON FRANCE
25 AVENUE CARNOT</t>
  </si>
  <si>
    <t>ERICSSON FRANCE</t>
  </si>
  <si>
    <t>https://www.ericsson.com/en</t>
  </si>
  <si>
    <t>RHODIA OPERATIONS</t>
  </si>
  <si>
    <t>https://www.facebook.com/solvayfr/</t>
  </si>
  <si>
    <t>https://www.solvay.fr</t>
  </si>
  <si>
    <t>Lyon</t>
  </si>
  <si>
    <t>BONNEAU OLIVIER PHILIPPE MICHEL</t>
  </si>
  <si>
    <t>https://www.linkedin.com/in/olivier-bonneau-ab75b638/</t>
  </si>
  <si>
    <t>https://twitter.com/Olivier_Bonneau</t>
  </si>
  <si>
    <t>http://www.riviereavocats.com</t>
  </si>
  <si>
    <t>6 RUE DE LA ROCHEFOUCAULD</t>
  </si>
  <si>
    <t>ASSOCIATION DES AGRICULTEURS METHANISEURS DE FRANCE</t>
  </si>
  <si>
    <t>https://aamf.fr/</t>
  </si>
  <si>
    <t>AIRBUS SAS
2 ROND POINT EMILE DEWOITINE</t>
  </si>
  <si>
    <t>AIRBUS SAS</t>
  </si>
  <si>
    <t>https://www.airbus.com/</t>
  </si>
  <si>
    <t>AMBO CONSEIL</t>
  </si>
  <si>
    <t>ST CLOUD</t>
  </si>
  <si>
    <t>6 RUE SAINT JOSEPH</t>
  </si>
  <si>
    <t>FONDS DU BIEN COMMUN</t>
  </si>
  <si>
    <t>https://fondsdubiencommun.com/</t>
  </si>
  <si>
    <t>THERMADOR GROUPE
ZONE INDUSTRIELLE DE CHESNES THARABIE
60 rue de LUZAIS
CS 10710</t>
  </si>
  <si>
    <t>THERMADOR GROUPE</t>
  </si>
  <si>
    <t>https://www.linkedin.com/company/thermador-groupe-sa/</t>
  </si>
  <si>
    <t>https://twitter.com/ThermadorGroupe?lang=fr</t>
  </si>
  <si>
    <t>http://www.thermador-groupe.fr</t>
  </si>
  <si>
    <t>ST QUENTIN FALLAVIER</t>
  </si>
  <si>
    <t>9 The Courtyard, Kilcarbery Business Park, Nangor Road</t>
  </si>
  <si>
    <t>FORENSIC TECHNOLOGY (EUROPE) LIMITED</t>
  </si>
  <si>
    <t>https://www.linkedin.com/company/leadsonline/</t>
  </si>
  <si>
    <t>https://leadsonline.com/products-services/ballistic-products</t>
  </si>
  <si>
    <t xml:space="preserve">6th Floor
180 Strand, 2 Arundel Street
 </t>
  </si>
  <si>
    <t>ALTERMIND UK LIMITED</t>
  </si>
  <si>
    <t>https://www.altermind.com</t>
  </si>
  <si>
    <t>Royaume-Uni</t>
  </si>
  <si>
    <t>CERCLE REFL PROP ACT SUR PSYCHIATRIE
14 RUE DES TAPISSERIES</t>
  </si>
  <si>
    <t>CERCLE DE REFLEXION ET DE PROPOSITION D'ACTIONS SUR LA PSYCHIATRIE</t>
  </si>
  <si>
    <t>https://www.facebook.com/psychiatrie.crpa.asso.fr/</t>
  </si>
  <si>
    <t>http://crpa.asso.fr</t>
  </si>
  <si>
    <t>FEDERATION NAL OFFICES PUBLICS HABITAT
14 RUE LORD BYRON</t>
  </si>
  <si>
    <t>FEDERATION NATIONALE DES OFFICES PUBLICS DE L'HABITAT</t>
  </si>
  <si>
    <t>https://www.foph.fr/oph/</t>
  </si>
  <si>
    <t>FOPH</t>
  </si>
  <si>
    <t>LA MAISON DU BOIS</t>
  </si>
  <si>
    <t>ALCELIA CONSEIL</t>
  </si>
  <si>
    <t>http://www.alcelia.com</t>
  </si>
  <si>
    <t>SAINT-JEANVRIN</t>
  </si>
  <si>
    <t>40-42 rue La Boétie</t>
  </si>
  <si>
    <t>PHOTOSOL</t>
  </si>
  <si>
    <t>https://fr-fr.facebook.com/photosol.sas</t>
  </si>
  <si>
    <t>https://www.linkedin.com/company/photosol-sas/</t>
  </si>
  <si>
    <t>https://x.com/photosol?s=11&amp;t=JGmKNLtSP49AwawQuHMncQ</t>
  </si>
  <si>
    <t>https://www.photosol.fr</t>
  </si>
  <si>
    <t>22 rue d'Anjou</t>
  </si>
  <si>
    <t>Confédération des acteurs du tourisme</t>
  </si>
  <si>
    <t>https://www.acteursdutourisme.fr/</t>
  </si>
  <si>
    <t>CTR DEPARTEMENT JEUNES AGRICULTEURS</t>
  </si>
  <si>
    <t>https://www.facebook.com/jeunesagriculteurs.ardennes/</t>
  </si>
  <si>
    <t>https://twitter.com/jeunesagri08</t>
  </si>
  <si>
    <t>CHARLEVILLE MEZIERES</t>
  </si>
  <si>
    <t>FEDE BAT ET TRAVAUX PUBLICS HT RHIN
12 ALLEE NATHAN KATZ</t>
  </si>
  <si>
    <t>FEDE BATIMENT ET TRAVAUX PUBLICS HAUT RHIN</t>
  </si>
  <si>
    <t>FEDERATION DU BATIMENT ET DES TRAVAUX PUBLICS DU HAUT RHIN</t>
  </si>
  <si>
    <t>FFB 68</t>
  </si>
  <si>
    <t>MULHOUSE</t>
  </si>
  <si>
    <t>FED ENTREP BOULANGER PATISSER FRANCAIS
34 QUAI DE LA LOIRE</t>
  </si>
  <si>
    <t>FED ENTREP BOULANGER PATISSER FRANCAISES</t>
  </si>
  <si>
    <t>https://www.facebook.com/FederationFEB</t>
  </si>
  <si>
    <t>https://www.linkedin.com/company/f%C3%A9d%C3%A9ration-des-entrepreneurs-de-boulangerie</t>
  </si>
  <si>
    <t>https://twitter.com/federationfeb</t>
  </si>
  <si>
    <t>http://www.entreprisesboulangerie.org/</t>
  </si>
  <si>
    <t>FEDERATION DES ENTREPRISES DE BOULANGERIE ET PATISSERIE FRANCAISE</t>
  </si>
  <si>
    <t>81 RUEREAUMUR</t>
  </si>
  <si>
    <t>EACH ONE</t>
  </si>
  <si>
    <t>EQUILIBRE DES ENERGIES
10 RUE JEAN GOUJON</t>
  </si>
  <si>
    <t>EQUILIBRE DES ENERGIES  - POUR L'EQUILIBRE DES ENERGIES-</t>
  </si>
  <si>
    <t>https://www.facebook.com/equilibredesenergies/</t>
  </si>
  <si>
    <t>https://www.linkedin.com/company/%C3%A9quilibre-des-%C3%A9nergies/</t>
  </si>
  <si>
    <t>https://twitter.com/Equili_Energies</t>
  </si>
  <si>
    <t>http://www.equilibredesenergies.org/</t>
  </si>
  <si>
    <t>48 RUECROIX DES PETITS CHAMPS</t>
  </si>
  <si>
    <t>EPOKA</t>
  </si>
  <si>
    <t>https://www.epoka.fr/</t>
  </si>
  <si>
    <t>CAISSE ASSURANCE VIEILLESSE PHARMACIE
CAVP
45 RUE DE CAUMARTIN</t>
  </si>
  <si>
    <t>CAISSE ASSURANCE VIEILLESSE PHARMACIE</t>
  </si>
  <si>
    <t>https://www.cavp.fr</t>
  </si>
  <si>
    <t>FEDERAT SCE AUX PARTICULIERS F E S P
67 rue Blomet</t>
  </si>
  <si>
    <t>FEDERATION DU SERVICE AUX PARTICULIERS F.E.S.P.</t>
  </si>
  <si>
    <t>https://www.facebook.com/fesp.france</t>
  </si>
  <si>
    <t>https://www.linkedin.com/company/federationfesp/</t>
  </si>
  <si>
    <t>https://twitter.com/FESP_SERVICES</t>
  </si>
  <si>
    <t>https://www.fesp.fr/</t>
  </si>
  <si>
    <t>46 AV VILLARCEAU</t>
  </si>
  <si>
    <t>CHAMBRE DE COMMERCE ET D'INDUSTRIE TERRITORIALE SAONE-DOUBS</t>
  </si>
  <si>
    <t>https://fr.linkedin.com/company/ccisaonedoubs</t>
  </si>
  <si>
    <t>https://www.saone-doubs.cci.fr</t>
  </si>
  <si>
    <t>1 RUEMAURICE LE LANNOU</t>
  </si>
  <si>
    <t>CHAMBRE D'AGRICULTURE DE REGION BRETAGNE</t>
  </si>
  <si>
    <t>2 Cour de l'Ile Louviers</t>
  </si>
  <si>
    <t>OPENCLASSROOMS</t>
  </si>
  <si>
    <t>https://www.facebook.com/openclassrooms</t>
  </si>
  <si>
    <t>https://www.linkedin.com/school/554384/</t>
  </si>
  <si>
    <t>https://twitter.com/openclassrooms</t>
  </si>
  <si>
    <t>https://openclassrooms.com</t>
  </si>
  <si>
    <t>CTRE DEPART JEUNES AGRICULTEURS DE S &amp; M</t>
  </si>
  <si>
    <t>https://www.facebook.com/Jaseineetmarne/</t>
  </si>
  <si>
    <t>https://twitter.com/ja77_ja?lang=fr</t>
  </si>
  <si>
    <t>https://ja77.weebly.com/</t>
  </si>
  <si>
    <t xml:space="preserve">FEDERATION BTP VOSGES
34 RUE ANDRE VITU
</t>
  </si>
  <si>
    <t>FEDERATION BTP VOSGES</t>
  </si>
  <si>
    <t>https://www.facebook.com/federationbtpvosges/</t>
  </si>
  <si>
    <t>https://www.linkedin.com/in/f%C3%A9d%C3%A9ration-btp-vosges-4059b4154/</t>
  </si>
  <si>
    <t>https://twitter.com/88BTP</t>
  </si>
  <si>
    <t>http://www.btp88.ffbatiment.fr/</t>
  </si>
  <si>
    <t>FEDERATION DU BATIMENT ET DES TRAVAUX PUBLICS DES VOSGES</t>
  </si>
  <si>
    <t>FFB VOSGES 88</t>
  </si>
  <si>
    <t>EPINAL CEDEX</t>
  </si>
  <si>
    <t>NOVARTIS GENE THERAPIES FRANCE S.A.S.</t>
  </si>
  <si>
    <t>10 AVENUEARISTIDE BRIAND</t>
  </si>
  <si>
    <t>ECOLAB SERVICES SNC</t>
  </si>
  <si>
    <t>https://www.linkedin.com/company/ecolab/mycompany/verification/</t>
  </si>
  <si>
    <t>https://fr-fr.ecolab.com/</t>
  </si>
  <si>
    <t>BAGNEUX</t>
  </si>
  <si>
    <t>MEET IN CLASS</t>
  </si>
  <si>
    <t>https://www.meetinclass.com/</t>
  </si>
  <si>
    <t>SAINT-MANDE</t>
  </si>
  <si>
    <t>8 rue César Franck</t>
  </si>
  <si>
    <t>UNION NATIONALE DES ASSOCIATIONS DE TOURISME ET DE PLEIN AIR</t>
  </si>
  <si>
    <t>https://fr-fr.facebook.com/UNATNATIONALE/</t>
  </si>
  <si>
    <t>https://www.linkedin.com/company/19038785</t>
  </si>
  <si>
    <t>https://twitter.com/Unat_Nationale?ref_src=twsrc%5Egoogle%7Ctwcamp%5Eserp%7Ctwgr%5Eauthor</t>
  </si>
  <si>
    <t>http://www.unat.asso.fr</t>
  </si>
  <si>
    <t>ARKEMA FRANCE
420 RUE ESTIENNE D ORVES</t>
  </si>
  <si>
    <t>ARKEMA FRANCE</t>
  </si>
  <si>
    <t>https://m.facebook.com&gt;ArkemaGroup</t>
  </si>
  <si>
    <t>https://fr.linkedin.com&gt;company&gt;arkema</t>
  </si>
  <si>
    <t>https://twitter.com&gt;arkema_fr</t>
  </si>
  <si>
    <t>https://www.arkema.com</t>
  </si>
  <si>
    <t>88 Avenue Des Martyrs</t>
  </si>
  <si>
    <t>FEDERATION BATIMENT TRAVAUX PUBLICS ISER</t>
  </si>
  <si>
    <t>FÉDÉRATION DU BÂTIMENT ET DES TRAVAUX PUBLICS DE L'ISÈRE</t>
  </si>
  <si>
    <t>FFB 38</t>
  </si>
  <si>
    <t>UNICLIMA
11 RUE DE L AMIRAL HAMELIN</t>
  </si>
  <si>
    <t>UNICLIMA</t>
  </si>
  <si>
    <t>https://www.uniclima.fr</t>
  </si>
  <si>
    <t>INTERVET
PARC ACTIVITES ANGERS BEAUCOUZE
7 RUE OLIVIER DE SERRES</t>
  </si>
  <si>
    <t>INTERVET</t>
  </si>
  <si>
    <t>http://www.msd-sante-animale.fr/</t>
  </si>
  <si>
    <t>BEAUCOUZE</t>
  </si>
  <si>
    <t>ELECTRICITE DE FRANCE
22 30 PARIS 8
22 AVENUE DE WAGRAM</t>
  </si>
  <si>
    <t>ELECTRICITE DE FRANCE</t>
  </si>
  <si>
    <t>EDF</t>
  </si>
  <si>
    <t>FFB ROUEN Métropole &amp; Territoires
14 RUE GEORGES CHARPAK
BP 332
76136 MONT SAINT AIGNAN</t>
  </si>
  <si>
    <t>FEDERATION FRANCAISE DU BATIMENT ROUEN METROPOLE ET TERRITOIRES</t>
  </si>
  <si>
    <t>http://www.d76a.ffbatiment.fr/</t>
  </si>
  <si>
    <t>FEDERATION FRANCAISE DU BATIMENT ET DES TRAVAUX PUBLICS ROUEN DIEPPE</t>
  </si>
  <si>
    <t>FFB ROUEN DIEPPE 76</t>
  </si>
  <si>
    <t>MONT ST AIGNAN CEDEX</t>
  </si>
  <si>
    <t>CILAB</t>
  </si>
  <si>
    <t>https://www.cilab.fr/</t>
  </si>
  <si>
    <t>Neuilly-sur-Seine</t>
  </si>
  <si>
    <t>SOCIETE ENCOURAGEMENT ELEVAGE DU TROTTEUR FRANCAIS
17 BOULEVARD DE DOUAUMONT</t>
  </si>
  <si>
    <t>SOC ENCOURAG ELEVAGE DU CHEVAL FRANCAIS</t>
  </si>
  <si>
    <t>https://www.facebook.com/Le.Trot</t>
  </si>
  <si>
    <t>https://twitter.com/letrot</t>
  </si>
  <si>
    <t>http://www.letrot.com</t>
  </si>
  <si>
    <t>SOCIÉTÉ D'ENCOURAGEMENT À L'ÉLEVAGE DU CHEVAL FRANÇAIS</t>
  </si>
  <si>
    <t>SECF</t>
  </si>
  <si>
    <t>Sport Pro</t>
  </si>
  <si>
    <t xml:space="preserve">COMITE NAT FR CHAMBRE COMMERCE INTERN
29 rue de Miromesnil </t>
  </si>
  <si>
    <t>COMITE NAT FR CHAMBRE COMMERCE INTERN</t>
  </si>
  <si>
    <t>https://www.facebook.com/ICCcomiteFrancais</t>
  </si>
  <si>
    <t>https://x.com/home?lang=fr</t>
  </si>
  <si>
    <t>https://www.icc-france.fr/#</t>
  </si>
  <si>
    <t>SNVEL
10 PLACE LEON BLUM</t>
  </si>
  <si>
    <t>SYND NAT VETERINAIRES EXERCICE LIBERAL</t>
  </si>
  <si>
    <t>https://www.facebook.com/snvel.fr/</t>
  </si>
  <si>
    <t>https://www.linkedin.com/company/3114837</t>
  </si>
  <si>
    <t>https://twitter.com/snvel_fr</t>
  </si>
  <si>
    <t>http://www.snvel.fr/</t>
  </si>
  <si>
    <t>SYNDICAT NATIONAL DES VETERINAIRES EXERCICE LIBERAL</t>
  </si>
  <si>
    <t>SNVEL</t>
  </si>
  <si>
    <t xml:space="preserve">VALDELIA
93 rue du lac </t>
  </si>
  <si>
    <t>VALDELIA</t>
  </si>
  <si>
    <t>https://www.valdelia.org/?msclkid=8ef6e202b04311eca403a9bd5c2364cb</t>
  </si>
  <si>
    <t>Labege</t>
  </si>
  <si>
    <t>1 AVDES JARDINS DE SAINTE-AGATHE</t>
  </si>
  <si>
    <t>CHAMBRE D'AGRICULTURE DE LA GUYANE</t>
  </si>
  <si>
    <t>MACOURIA</t>
  </si>
  <si>
    <t xml:space="preserve">13 rue de Ligne
</t>
  </si>
  <si>
    <t>LOUIS DELHAIZE - COMPAGNIE FRANCO-BELGE D'ALIMENTATION</t>
  </si>
  <si>
    <t>21 RUE DES FRANCS BOURGEOIS</t>
  </si>
  <si>
    <t>http://www.ligue-cancer.net/cd67/journal</t>
  </si>
  <si>
    <t>Oosterdokskade 163</t>
  </si>
  <si>
    <t>BOOKING.COM B.V</t>
  </si>
  <si>
    <t>https://www.booking.com</t>
  </si>
  <si>
    <t>NETHERLANDS</t>
  </si>
  <si>
    <t>AMSTERDAM</t>
  </si>
  <si>
    <t>CONFEDE NATIONALE BOULANGERS PATISSIE
27 AVENUE D EYLAU</t>
  </si>
  <si>
    <t>CONFEDE. NATIONALE BOULANGERS PATISSIERS</t>
  </si>
  <si>
    <t>https://fr-fr.facebook.com/boulangercestunmetier/</t>
  </si>
  <si>
    <t>https://www.linkedin.com/company/confederationboulangerie</t>
  </si>
  <si>
    <t>https://twitter.com/cnbpf</t>
  </si>
  <si>
    <t>https://www.boulangerie.org/</t>
  </si>
  <si>
    <t>CONFEDERATION NATIONALE DES BOULANGERS PATISSIERS</t>
  </si>
  <si>
    <t>UNION DES SYNDICATS AGRICOLES
1 RUE RENE BLONDELLE
BP 00000</t>
  </si>
  <si>
    <t>UNION DES SYNDICATS AGRICOLES</t>
  </si>
  <si>
    <t>https://www.facebook.com/usaa02/about</t>
  </si>
  <si>
    <t>https://twitter.com/usaa_02?lang=fr</t>
  </si>
  <si>
    <t>https://www.usaa.fr/</t>
  </si>
  <si>
    <t>UNION DES SYNDICATS ARGICOLES DE L'AISNE</t>
  </si>
  <si>
    <t>USAA 02</t>
  </si>
  <si>
    <t>LAON CEDEX</t>
  </si>
  <si>
    <t>ASSOCIATION DES MOYENS LABORATOIRES ET INDUSTRIES DE SANTE</t>
  </si>
  <si>
    <t>https://www.linkedin.com/company/amlis/?viewAsMember=true</t>
  </si>
  <si>
    <t>https://www.amlis.fr/</t>
  </si>
  <si>
    <t>IFP ENERGIES NOUVELLES
1 AVENUE DE BOIS PREAU
BP 311</t>
  </si>
  <si>
    <t>IFP ENERGIES NOUVELLES</t>
  </si>
  <si>
    <t>https://www.linkedin.com/company/9243/admin/</t>
  </si>
  <si>
    <t>https://twitter.com/IFPENinnovation</t>
  </si>
  <si>
    <t>http://www.ifpenergiesnouvelles.fr/</t>
  </si>
  <si>
    <t>IFP</t>
  </si>
  <si>
    <t>RUEIL MALMAISON CEDEX</t>
  </si>
  <si>
    <t>Organisme de recherche</t>
  </si>
  <si>
    <t>https://www.facebook.com/jeunesagriculteurs.hautemarne</t>
  </si>
  <si>
    <t>https://jahautemarne.wordpress.com/</t>
  </si>
  <si>
    <t>JEUNES AGRICULTEURS HAUTE-MARNE 52</t>
  </si>
  <si>
    <t>SNAP GROUP SAS</t>
  </si>
  <si>
    <t>https://www.snap.com/fr-FR/</t>
  </si>
  <si>
    <t>AXA FRANCE VIE
313 TERRASSES DE L ARCHE</t>
  </si>
  <si>
    <t>AXA FRANCE VIE</t>
  </si>
  <si>
    <t xml:space="preserve">VAL TOURAINE HABITAT
7  RUE DE LA MILLETIERE
</t>
  </si>
  <si>
    <t>VAL TOURAINE HABITAT</t>
  </si>
  <si>
    <t>TOURS CEDEX 2</t>
  </si>
  <si>
    <t>41, rue de la Science</t>
  </si>
  <si>
    <t>PENTA</t>
  </si>
  <si>
    <t>https://www.linkedin.com/company/penta-grp</t>
  </si>
  <si>
    <t>https://twitter.com/pentagrp</t>
  </si>
  <si>
    <t>https://pentagroup.co/</t>
  </si>
  <si>
    <t>2BIS LA VALLEE</t>
  </si>
  <si>
    <t>TERRE D'ABEILLES</t>
  </si>
  <si>
    <t>https://www.sauvonslesabeilles.com</t>
  </si>
  <si>
    <t>INGRANDES</t>
  </si>
  <si>
    <t>84 AVENUEJEAN JAURES</t>
  </si>
  <si>
    <t>GROUPEMENT INDUSTRIELS DU MUR MANTEAU</t>
  </si>
  <si>
    <t>https://www.mur-manteau.fr</t>
  </si>
  <si>
    <t>CHAMPS-SUR-MARNE</t>
  </si>
  <si>
    <t>STMICROELECTRONICS France SAS
134-136 Avenue Aristide Briand 92120 Montrouge</t>
  </si>
  <si>
    <t>STMICROELECTRONICS FRANCE</t>
  </si>
  <si>
    <t>http://www.st.com</t>
  </si>
  <si>
    <t>91 AVENUE DE LA REPUBLIQUE</t>
  </si>
  <si>
    <t>UNION PROD.PHONOGRAPHIQUE FRANCAIS IND.</t>
  </si>
  <si>
    <t>https://www.linkedin.com/company/union-des-producteurs-phonographiques-fran-ais-ind-pendants-upfi/?viewAsMember=true</t>
  </si>
  <si>
    <t>https://x.com/UPFI_syndicat</t>
  </si>
  <si>
    <t>https://upfi.fr/</t>
  </si>
  <si>
    <t>91 GRANDE RUE</t>
  </si>
  <si>
    <t>BM CONSULTING</t>
  </si>
  <si>
    <t>JUMEAUVILLE</t>
  </si>
  <si>
    <t>CHAINE THERMALE DU SOLEIL</t>
  </si>
  <si>
    <t>https://www.linkedin.com/company/chaine-thermale-du-soleil/</t>
  </si>
  <si>
    <t>https://www.chainethermale.fr</t>
  </si>
  <si>
    <t>ENSEMBLE POUR LE DAB+</t>
  </si>
  <si>
    <t>https://www.linkedin.com/company/ensemble-pour-le-dab</t>
  </si>
  <si>
    <t>https://x.com/EnsembleDAB</t>
  </si>
  <si>
    <t>https://ensemblepourledabplus.fr</t>
  </si>
  <si>
    <t>SANEF
30 BOULEVARD GALLIENI</t>
  </si>
  <si>
    <t>SANEF</t>
  </si>
  <si>
    <t>https://www.linkedin.com/company/sanef/</t>
  </si>
  <si>
    <t>https://twitter.com/sanef_groupe?lang=fr</t>
  </si>
  <si>
    <t>http://www.sanefgroupe.com/</t>
  </si>
  <si>
    <t>SOCIETES DES AUTOROUTES DU NORD ET DE L'EST DE LA FRANCE</t>
  </si>
  <si>
    <t>CHAMBRE DE COMMERCE ET D'INDUSTRIE DES ARDENNES
18 A AVENUE GEORGES CORNEAU
CS 60044</t>
  </si>
  <si>
    <t>CHAMBRE COMMERCE INDUSTRIE DES ARDENNES</t>
  </si>
  <si>
    <t>http://www.ardennes.cci.fr</t>
  </si>
  <si>
    <t>CCI ARDENNES 08</t>
  </si>
  <si>
    <t>CHARLEVILLE-MEZIERES CEDEX</t>
  </si>
  <si>
    <t>14 rue des frères Lumière</t>
  </si>
  <si>
    <t>UNION DES ENTREPRISES DE PROXIMITÉ DE LA VIENNE</t>
  </si>
  <si>
    <t xml:space="preserve">Le déclarant n'a jamais eu la qualité de représentant d’intérêts, il ne s'est inscrit que par précaution </t>
  </si>
  <si>
    <t>UNION PROFESSIONNELLE ARTISANALE DEPARTEMENTALE DE LA VIENNE</t>
  </si>
  <si>
    <t>UPA 59</t>
  </si>
  <si>
    <t>POITIERS</t>
  </si>
  <si>
    <t>SURICATE</t>
  </si>
  <si>
    <t xml:space="preserve"> 16 Rue de la Vallée Maillard</t>
  </si>
  <si>
    <t>CHAMBRE COMMERCE INDUSTRIE LOIR ET CHER</t>
  </si>
  <si>
    <t>18 RUEDE LONDRES</t>
  </si>
  <si>
    <t>SOCIETE DE LIVRAISON DES OUVRAGES OLYMPIQUES</t>
  </si>
  <si>
    <t>https://fr.linkedin.com/company/solideofr</t>
  </si>
  <si>
    <t>https://www.ouvrages-olympiques.fr</t>
  </si>
  <si>
    <t>FEDER DEP SYND EXPLOIT AGRIC
59 RUE DU 19 MARS 1962</t>
  </si>
  <si>
    <t>FDSEA de Saône-et-Loire 71</t>
  </si>
  <si>
    <t>https://www.facebook.com/Fdsea71</t>
  </si>
  <si>
    <t>http://www.fdsea71.fr/</t>
  </si>
  <si>
    <t>FÉDÉRATION DÉPARTEMENTALE DES SYNDICATS D'EXPLOITANTS AGRICOLES DE SAÔNE-ET-LOIRE</t>
  </si>
  <si>
    <t>FDSEA 71</t>
  </si>
  <si>
    <t>MACON</t>
  </si>
  <si>
    <t>CLARIANE</t>
  </si>
  <si>
    <t>https://www.clariane.com</t>
  </si>
  <si>
    <t>CERTIVEA
CERTIVEA
10 AU 12
4 AV RECTEUR POINCARE</t>
  </si>
  <si>
    <t>CERTIVEA</t>
  </si>
  <si>
    <t>https://www.certivea.fr/</t>
  </si>
  <si>
    <t>GROUPEMENT INDUSTRIELS PLASTURGIE OUES
2 ALLEE DU BATIMENT
BP 7707</t>
  </si>
  <si>
    <t>GROUPEMENT INDUSTRIELS PLASTURGIE OUEST</t>
  </si>
  <si>
    <t>http://www.plasti-ouest.com/</t>
  </si>
  <si>
    <t>FEDERATION DU BATIMENT &amp; DES TP DE VAU
60 Chemin de Fontanille - Agroparc
BP91201</t>
  </si>
  <si>
    <t>FEDERATION DU BATIMENT &amp; DES TP DE VAUCL</t>
  </si>
  <si>
    <t>https://www.facebook.com/btpvaucluse/</t>
  </si>
  <si>
    <t>http://www.btp84.ffbatiment.fr/</t>
  </si>
  <si>
    <t>FEDERATION DU BATIMENT ET DES TRAVAUX PUBLICS DE VAUCLUSE</t>
  </si>
  <si>
    <t>FBTP DU VAUCLUSE 84</t>
  </si>
  <si>
    <t>AVIGNON CEDEX9</t>
  </si>
  <si>
    <t>UNION NATIONALE FEDERATION H L M</t>
  </si>
  <si>
    <t>https://twitter.com/UnionHlm</t>
  </si>
  <si>
    <t>http://www.union-habitat.org</t>
  </si>
  <si>
    <t>16 RUE WASHINGTON</t>
  </si>
  <si>
    <t>LEXCITY</t>
  </si>
  <si>
    <t>https://lexcity.fr/</t>
  </si>
  <si>
    <t>NESTLE WATERS MANAGEMENT &amp; TECHNOLOGY</t>
  </si>
  <si>
    <t>SHELL FRANCE SAS
Tour Pacific
11/13 Cours Valmy - La Défense 
92800 PUTEAUX</t>
  </si>
  <si>
    <t>SHELL FRANCE</t>
  </si>
  <si>
    <t>http://www.shell.fr</t>
  </si>
  <si>
    <t>PLATEFORME OCEAN ET CLIMAT</t>
  </si>
  <si>
    <t>https://www.linkedin.com/company/oc-an-climat/posts/?feedView=all</t>
  </si>
  <si>
    <t>https://ocean-climate.org</t>
  </si>
  <si>
    <t>MERIDIAM</t>
  </si>
  <si>
    <t>https://www.meridiam.com</t>
  </si>
  <si>
    <t>276 AVDU PRESIDENT WILSON</t>
  </si>
  <si>
    <t>GROUPE RANDSTAD FRANCE</t>
  </si>
  <si>
    <t>https://www.linkedin.com/company/groupe-randstad-france</t>
  </si>
  <si>
    <t>https://twitter.com/grouprandstadfr</t>
  </si>
  <si>
    <t>https://www.grouperandstad.fr/</t>
  </si>
  <si>
    <t>FED FSE IND CHARCUTERIE TRAIT TRANS VI
9 BOULEVARD MALESHERBES</t>
  </si>
  <si>
    <t>FED FSE IND CHARCUTERIE TRAIT TRANS VIAN</t>
  </si>
  <si>
    <t>https://twitter.com/FICT_FRANCE</t>
  </si>
  <si>
    <t>http://www.fict.fr/</t>
  </si>
  <si>
    <t>FÉDÉRATION FRANÇAISE DES INDUSTRIELS CHARCUTIERS, TRAITEURS, TRANSFORMATEURS DE VIANDES</t>
  </si>
  <si>
    <t>FICT</t>
  </si>
  <si>
    <t>GIE ALLIANCE GESTION
102 C RUE AMELOT
CS 61109</t>
  </si>
  <si>
    <t>GIE ALLIANCE GESTION</t>
  </si>
  <si>
    <t>http://www.groupe-sos.org</t>
  </si>
  <si>
    <t>SYND NATION OPHTALMOS FRANCE</t>
  </si>
  <si>
    <t>https://www.linkedin.com/company/syndicat-national-des-ophtalmologistes-de-france/posts/?feedView=all</t>
  </si>
  <si>
    <t>https://www.snof.org</t>
  </si>
  <si>
    <t>CCI CAEN NORMANDIE
1 RUE RENE CASSIN
SAINT-CONTEST</t>
  </si>
  <si>
    <t>CHAMBRE DE COMMERCE ET D'INDUSTRIE TERRITORIALE CAEN NORMANDIE</t>
  </si>
  <si>
    <t>CCI CAEN NORMANDIE</t>
  </si>
  <si>
    <t>CAEN CEDEX 9</t>
  </si>
  <si>
    <t>ENI GAS &amp; POWER FRANCE
ENI
30-32, rue Victor Hugo – CS 10232 – 92532 Levallois-Perret Cedex</t>
  </si>
  <si>
    <t>ENI GAS &amp; POWER FRANCE</t>
  </si>
  <si>
    <t>URH Hauts-de-France
Le Polychrome
521 avenue du Président Hoover</t>
  </si>
  <si>
    <t>ASS REGIONALE HLM REGION NORD PDC</t>
  </si>
  <si>
    <t>https://twitter.com/UnionHlmHdF</t>
  </si>
  <si>
    <t>http://www.unionhabitat-hautsdefrance.org/</t>
  </si>
  <si>
    <t>ARTEFACT OPEN INNOVATION</t>
  </si>
  <si>
    <t>https://www.linkedin.com/company/artefact-open-innovation</t>
  </si>
  <si>
    <t>https://www.artefact.com/fr</t>
  </si>
  <si>
    <t>UNION DES PORTS DE FRANCE
8 PLACE DU GENERAL CATROUX</t>
  </si>
  <si>
    <t>UNION DES PORTS DE FRANCE</t>
  </si>
  <si>
    <t>http://www.port.fr</t>
  </si>
  <si>
    <t>2126 BOULEVARDDE LA DEFENSE</t>
  </si>
  <si>
    <t>EKWIL</t>
  </si>
  <si>
    <t>https://www.linkedin.com/company/ekwilsolutions/posts/?feedView=all</t>
  </si>
  <si>
    <t>https://ekwil.com</t>
  </si>
  <si>
    <t>9 / 11 RUE GUSTAVE EIFFEL</t>
  </si>
  <si>
    <t>SEFI-INTRAFOR</t>
  </si>
  <si>
    <t>https://sefi-intrafor.fayat.com/fr</t>
  </si>
  <si>
    <t>ROUSSY SALOME</t>
  </si>
  <si>
    <t>https://www.linkedin.com/in/salomé-roussy-551712100/?original_referer=https%3A%2F%2Fwww%2Egoogle%2Efr%2F&amp;originalSubdomain=fr</t>
  </si>
  <si>
    <t>MANDELIEU-LA-NAPOULE</t>
  </si>
  <si>
    <t>FASTNED FRANCE SPV 1</t>
  </si>
  <si>
    <t>https://www.fastnedcharging.com/fr</t>
  </si>
  <si>
    <t xml:space="preserve">ASS GPE INT POUR PHARMACIE DE RECHERCH
3 rue Joseph Monnier 
</t>
  </si>
  <si>
    <t>ASS GPE INT POUR PHARMACIE DE RECHERCHE</t>
  </si>
  <si>
    <t>ASSOCIATION DES GROUPES INTERNATIONAUX POUR LA PHARMACIE DE RECHERCHE</t>
  </si>
  <si>
    <t>AGIPHARM</t>
  </si>
  <si>
    <t>FORSETI
DOCTRINE
36 rue de Saint-Petersbourg
75008 Paris</t>
  </si>
  <si>
    <t>FORSETI</t>
  </si>
  <si>
    <t>https://www.linkedin.com/company/doctrine/</t>
  </si>
  <si>
    <t>https://twitter.com/Doctrine</t>
  </si>
  <si>
    <t>https://www.doctrine.fr</t>
  </si>
  <si>
    <t>CHAMBRE FNAIM DU GRAND PARIS
27 B AVENUE DE VILLIERS</t>
  </si>
  <si>
    <t>CHAMBRE FNAIM DU GRAND PARIS</t>
  </si>
  <si>
    <t>https://www.fnaim-grand-paris.fr/</t>
  </si>
  <si>
    <t>CHAMBRE DE LA FEDERATION NATIONALE DE L'IMMOBILIER DU GRAND PARIS</t>
  </si>
  <si>
    <t>Service Vie Associative - Mairie de SURESNES
7/9 Rue du Mont Valérien</t>
  </si>
  <si>
    <t>FEDERATION FRANCAISE DES ASSOCIATIONS D'ACTIONNAIRES SALARIES ET ANCIENS SALARIES FAS</t>
  </si>
  <si>
    <t>https://www.linkedin.com/in/fas-asso-097087161/</t>
  </si>
  <si>
    <t>https://twitter.com/FAS_ON_TWITT</t>
  </si>
  <si>
    <t>http://www.fas.asso.fr/</t>
  </si>
  <si>
    <t>FED FRANCAISE COOP GROUPEMENTS ARTISAN
43 rue Marx Dormoy</t>
  </si>
  <si>
    <t>FED FRANCAISE COOP GROUPEMENTS ARTISANS</t>
  </si>
  <si>
    <t>https://fr-fr.facebook.com/FFCGA-324311814268597/</t>
  </si>
  <si>
    <t>https://twitter.com/FFCGACoop</t>
  </si>
  <si>
    <t>http://ffcga.coop</t>
  </si>
  <si>
    <t>FÉDÉRATION FRANÇAISE DES COOPÉRATIVES ET GROUPEMENTS D’ARTISANS</t>
  </si>
  <si>
    <t>FFCGA</t>
  </si>
  <si>
    <t>34 avenue des Champs Elysée</t>
  </si>
  <si>
    <t>DRIVECO</t>
  </si>
  <si>
    <t>https://driveco.com/</t>
  </si>
  <si>
    <t>140 RUE DE RENNES</t>
  </si>
  <si>
    <t>FRANCE SUPPLY CHAIN BY ASLOG (ASSOCIATION FRANCAISE DE LA SUPPLY CHAIN)</t>
  </si>
  <si>
    <t>https://www.linkedin.com/company/association-fran%C3%A7aise-sc-logistique/</t>
  </si>
  <si>
    <t>https://twitter.com/Fr_SupplyChain</t>
  </si>
  <si>
    <t>https://www.francesupplychain.org/</t>
  </si>
  <si>
    <t>FED SYND DISTRIBUTION AUTOMOBI</t>
  </si>
  <si>
    <t>FEDERATION DES SYNDICATS DE LA DISTRIBUTION AUTOMOBILE</t>
  </si>
  <si>
    <t>LT CONSEIL
130 RUE HOCHE</t>
  </si>
  <si>
    <t>LT CONSEIL</t>
  </si>
  <si>
    <t>ALI FRANCE - AQUATIC LIFE INSTITUTE</t>
  </si>
  <si>
    <t>https://ali.fish</t>
  </si>
  <si>
    <t xml:space="preserve">73 D RUE GENERAL MANGIN </t>
  </si>
  <si>
    <t>CAELI ENERGIE</t>
  </si>
  <si>
    <t>https://www.linkedin.com/company/23677828</t>
  </si>
  <si>
    <t>https://x.com/caeli_energie</t>
  </si>
  <si>
    <t>https://www.caeli-energie.com</t>
  </si>
  <si>
    <t>1 RUEDE LA MAREILLE</t>
  </si>
  <si>
    <t>ASSOCIATION FRANCAISE DES PRODUCTEURS DE CANNABINOIDES</t>
  </si>
  <si>
    <t>https://www.facebook.com/AFPCannabinoides</t>
  </si>
  <si>
    <t>https://www.linkedin.com/company/afpc-association-fran%C3%A7aise-des-producteurs-de-cannabino%C3%AFdes/</t>
  </si>
  <si>
    <t>https://twitter.com/l_afpc</t>
  </si>
  <si>
    <t>https://lafpc.fr/</t>
  </si>
  <si>
    <t>GENTIOUX-PIGEROLLES</t>
  </si>
  <si>
    <t>MARCHE POUR LA VIE</t>
  </si>
  <si>
    <t>https://www.facebook.com/enmarchepourlavie</t>
  </si>
  <si>
    <t>https://www.linkedin.com/company/en-marche-pour-la-vie/</t>
  </si>
  <si>
    <t>https://x.com/MarchePourLaVie</t>
  </si>
  <si>
    <t>https://enmarchepourlavie.fr/</t>
  </si>
  <si>
    <t>GPT TECH FR CONTRE L INCENDIE
10 RUE DU DEBARCADERE</t>
  </si>
  <si>
    <t>GROUPEMENT TECHNIQUE FRANCAIS CONTRE L INCENDIE</t>
  </si>
  <si>
    <t>https://www.linkedin.com/company/groupement-technique-fran%C3%A7ais-contre-l'incendie/</t>
  </si>
  <si>
    <t>http://www.gtfi.org</t>
  </si>
  <si>
    <t>GTFI</t>
  </si>
  <si>
    <t>4 Rue André Campra</t>
  </si>
  <si>
    <t>SNCF VOYAGEURS</t>
  </si>
  <si>
    <t>https://twitter.com/SNCFVoyageurs</t>
  </si>
  <si>
    <t>https://www.sncf-voyageurs.com</t>
  </si>
  <si>
    <t>null RTEDES CLERIMOIS</t>
  </si>
  <si>
    <t>T.EN LOADING SYSTEMS</t>
  </si>
  <si>
    <t>https://www.facebook.com/login/?next=https%3A%2F%2Fwww.facebook.com%2FTechnip-Energies-100262532038409</t>
  </si>
  <si>
    <t>https://www.linkedin.com/company/technip-energies/</t>
  </si>
  <si>
    <t>https://x.com/TechnipEnergies</t>
  </si>
  <si>
    <t>https://www.ten.com/fr/marches/systemes-de-chargement</t>
  </si>
  <si>
    <t>SENS</t>
  </si>
  <si>
    <t>CCIT SEINE ESTUAIRE
181 QUAI FRISSARD
BP 1410</t>
  </si>
  <si>
    <t>CHAMBRE DE COMMERCE ET D'INDUSTRIE TERRITORIALE SEINE ESTUAIRE</t>
  </si>
  <si>
    <t>https://www.seine-estuaire.cci.fr/</t>
  </si>
  <si>
    <t>CCI SEINE ESTUAIRE</t>
  </si>
  <si>
    <t>LE HAVRE CEDEX</t>
  </si>
  <si>
    <t>DAIICHI SANKYO FRANCE SAS
8-10 RUE HENRI SAINTE-CLAIRE DEVILLE</t>
  </si>
  <si>
    <t>DAIICHI SANKYO FRANCE SAS</t>
  </si>
  <si>
    <t>https://www.daiichi-sankyo.fr/</t>
  </si>
  <si>
    <t>RUEIL MALMAISON</t>
  </si>
  <si>
    <t>FACIO COMMUNICATION</t>
  </si>
  <si>
    <t>https://www.linkedin.com/in/victoria-binoche-287a0728/</t>
  </si>
  <si>
    <t>https://www.facio-communication.com</t>
  </si>
  <si>
    <t>FLIXBUS FRANCE SARL
17-21 rue Saint-Fiacre</t>
  </si>
  <si>
    <t>FLIXBUS FRANCE SARL</t>
  </si>
  <si>
    <t>https://www.flixbus.fr</t>
  </si>
  <si>
    <t>AGENCE NATIONALE CHEQUES VACANCES
36 BOULEVARD HENRI BERGSON</t>
  </si>
  <si>
    <t>AGENCE NATIONALE CHEQUES VACANCES</t>
  </si>
  <si>
    <t>AGENCE NATIONALE POUR LES CHÈQUES-VACANCES</t>
  </si>
  <si>
    <t>ANCV</t>
  </si>
  <si>
    <t>SARCELLES CEDEX</t>
  </si>
  <si>
    <t>LIGUE CONTRE LA VIOLENCE ROUTIERE</t>
  </si>
  <si>
    <t>https://www.violenceroutiere.fr</t>
  </si>
  <si>
    <t>AI2P</t>
  </si>
  <si>
    <t>http://www.ai2p.fr/</t>
  </si>
  <si>
    <t>11 PLBELLECOUR</t>
  </si>
  <si>
    <t>EKNO</t>
  </si>
  <si>
    <t>https://www.linkedin.com/company/ekno/mycompany/</t>
  </si>
  <si>
    <t>https://www.ekno.fr/</t>
  </si>
  <si>
    <t>CCIT PORTES DE NORMANDIE
215 RTE DE PARIS</t>
  </si>
  <si>
    <t>CHAMBRE DE COMMERCE ET D'INDUSTRIE TERRITORIALE PORTES DE NORMANDIE</t>
  </si>
  <si>
    <t>https://www.facebook.com/ccipdn/</t>
  </si>
  <si>
    <t>https://fr.linkedin.com/company/cci-portes-de-normandie</t>
  </si>
  <si>
    <t>https://twitter.com/CCIPDN</t>
  </si>
  <si>
    <t>https://www.portesdenormandie.cci.fr</t>
  </si>
  <si>
    <t>CCI PORTES DE NORMANDIE</t>
  </si>
  <si>
    <t>EVREUX</t>
  </si>
  <si>
    <t>24 RUEDE CALAIS</t>
  </si>
  <si>
    <t>DEEZER</t>
  </si>
  <si>
    <t>https://www.linkedin.com/company/deezer/posts/?feedView=all</t>
  </si>
  <si>
    <t>https://www.deezer.com/en/</t>
  </si>
  <si>
    <t>MCDONALD S FRANCE
ZONE INDUSTRIELLE
1 RUE GUSTAVE EIFFEL</t>
  </si>
  <si>
    <t>MCDONALD'S FRANCE</t>
  </si>
  <si>
    <t>https://twitter.com/McDoFr_Newsroom</t>
  </si>
  <si>
    <t>https://www.mcdonalds.fr/</t>
  </si>
  <si>
    <t>GUYANCOURT CEDEX</t>
  </si>
  <si>
    <t>MAISON DE L EUROPE LE MANS SARTHE
CENTRE EUROPE DIRECT
24 RUE DE LA GALERE</t>
  </si>
  <si>
    <t>MAISON DE L EUROPE LE MANS SARTHE</t>
  </si>
  <si>
    <t>https://www.facebook.com/EuropeenSarthe/</t>
  </si>
  <si>
    <t>https://www.linkedin.com/company/maison-de-l-europe-le-mans-sarthe-europe-direct</t>
  </si>
  <si>
    <t>https://twitter.com/@europeensarthe</t>
  </si>
  <si>
    <t>http://europe-en-sarthe.eu</t>
  </si>
  <si>
    <t>HELSING</t>
  </si>
  <si>
    <t>https://helsing.ai/fr</t>
  </si>
  <si>
    <t xml:space="preserve">UNION FRANCAISE DES INDUSTRIE MODE 
ET HABILLEMENT
8 RUE MONTESQUIEU </t>
  </si>
  <si>
    <t>UNION FRANCAIS INDUSTRIE HABILLEMENT</t>
  </si>
  <si>
    <t>https://fr.linkedin.com/in/communication-u-358981207</t>
  </si>
  <si>
    <t>https://twitter.com/UfimhF</t>
  </si>
  <si>
    <t>http://ufimh.fr/</t>
  </si>
  <si>
    <t>UNION FRANÇAISE DES INDUSTRIES MODE &amp; HABILLEMENT</t>
  </si>
  <si>
    <t>UFIMH</t>
  </si>
  <si>
    <t>POUR UN RGPD RESPECTE</t>
  </si>
  <si>
    <t>https://asso-purr.eu.org/</t>
  </si>
  <si>
    <t>Chevilly-Larue</t>
  </si>
  <si>
    <t>ALIANICO CONSEIL</t>
  </si>
  <si>
    <t>https://alianico.com/</t>
  </si>
  <si>
    <t>FEDERAT NATIONALE AUTOMOBILE
FNA
IMMEUBLE IMMEUBLE AXE
9/11 AVENUE MICHELET</t>
  </si>
  <si>
    <t>FEDERATION NATIONALE DE L’AUTOMOBILE</t>
  </si>
  <si>
    <t>https://fna.fr/</t>
  </si>
  <si>
    <t xml:space="preserve">GROUPE APICIL
51 boulevard Vivier Merle
</t>
  </si>
  <si>
    <t>APICIL GESTION</t>
  </si>
  <si>
    <t>https://www.facebook.com/groupeapicil</t>
  </si>
  <si>
    <t>https://www.linkedin.com/company/apicil/</t>
  </si>
  <si>
    <t>https://twitter.com/groupeAPICIL</t>
  </si>
  <si>
    <t>https://www.groupe-apicil.com/</t>
  </si>
  <si>
    <t>Nouvelle catégorie : Mutuelles</t>
  </si>
  <si>
    <t>VIGNERONS INDEPENDANTS DE FRANCE
18 AVENUE WINSTON CHURCHILL
CS 60009</t>
  </si>
  <si>
    <t>VIGNERONS INDEPENDANTS DE FRANCE</t>
  </si>
  <si>
    <t>https://www.vigneron-independant.com/</t>
  </si>
  <si>
    <t>CHARENTON LE PONT</t>
  </si>
  <si>
    <t>SYNDICAT FRANCAIS DES SIROPS
SNFS
3EME ETAGE BATIMENT B
10 RUE PERGOLESE</t>
  </si>
  <si>
    <t>SYNDICAT FRANCAIS DES SIROPS</t>
  </si>
  <si>
    <t>http://www.sirops.fr/</t>
  </si>
  <si>
    <t>Puy Pinçon- Avenue du Docteur Albert Schweitzer</t>
  </si>
  <si>
    <t>FEDER DEP SYND EXPL AGRIC CORREZE</t>
  </si>
  <si>
    <t>https://www.facebook.com/FDSEA19/?locale=fr_FR</t>
  </si>
  <si>
    <t>UNION REG MUTUALITE FR GD EST
15 RUE SAINTE CATHERINE</t>
  </si>
  <si>
    <t>UNION REGIONALE MUTUALITE FRANCAISE GRAND EST</t>
  </si>
  <si>
    <t>https://www.facebook.com/MFGrandEst</t>
  </si>
  <si>
    <t>https://www.linkedin.com/company/98051717/admin/feed/posts/</t>
  </si>
  <si>
    <t>https://twitter.com/MFGrandEst</t>
  </si>
  <si>
    <t>https://grandest.mutualite.fr/</t>
  </si>
  <si>
    <t>MUTUALITE FRANCAISE GRAND EST</t>
  </si>
  <si>
    <t>[ZAIMAK]</t>
  </si>
  <si>
    <t>LANGON</t>
  </si>
  <si>
    <t>SOVAPE</t>
  </si>
  <si>
    <t>https://www.facebook.com/sovape.fr</t>
  </si>
  <si>
    <t>https://twitter.com/sovape_fr</t>
  </si>
  <si>
    <t>http://www.sovape.fr/</t>
  </si>
  <si>
    <t xml:space="preserve">FED BATIMENT ET TRAVAUX PUBLICS LOIRET
135 RUE JACQUES CHARLES
</t>
  </si>
  <si>
    <t>FED BATIMENT ET TRAVAUX PUBLICS LOIRET</t>
  </si>
  <si>
    <t>http://www.ffb45.ffbatiment.fr/</t>
  </si>
  <si>
    <t>FÉDÉRATION DU BÂTIMENT ET DES TRAVAUX PUBLICS DU LOIRET</t>
  </si>
  <si>
    <t>FFB 45</t>
  </si>
  <si>
    <t>OLIVET</t>
  </si>
  <si>
    <t>CHAMBRE COMMERCE INDUSTRIE ESSONNE
2 COURS MONSEIGNEUR ROMERO
CS 50135</t>
  </si>
  <si>
    <t>CHAMBRE DE COMMERCE ET D'INDUSTRIE DE L'ESSONNE</t>
  </si>
  <si>
    <t>https://www.facebook.com/cciessonne/</t>
  </si>
  <si>
    <t>https://www.linkedin.com/company/1224952/</t>
  </si>
  <si>
    <t>https://twitter.com/cciessonne?lang=fr</t>
  </si>
  <si>
    <t>http://www.essonne.cci.fr/</t>
  </si>
  <si>
    <t>CCI 91</t>
  </si>
  <si>
    <t>EVRY CEDEX</t>
  </si>
  <si>
    <t>INTERNATIONAL MANAGEMENT GROUP
20 RUE DE LA BAUME</t>
  </si>
  <si>
    <t>INTERNATIONAL MANAGEMENT GROUP</t>
  </si>
  <si>
    <t>440 Fifth Avenue North</t>
  </si>
  <si>
    <t>BILL AND MELINDA GATES FOUNDATION</t>
  </si>
  <si>
    <t>https://www.gatesfoundation.org/fr/</t>
  </si>
  <si>
    <t>Etats-Unis</t>
  </si>
  <si>
    <t>Seattle</t>
  </si>
  <si>
    <t>ASSOCIATION RESEAU EXCELLENCE RURALITES</t>
  </si>
  <si>
    <t>https://excellenceruralites.org/</t>
  </si>
  <si>
    <t>22 rue de palestro</t>
  </si>
  <si>
    <t>PLATFORM.SH SAS</t>
  </si>
  <si>
    <t>https://www.facebook.com/platform.sh/</t>
  </si>
  <si>
    <t>https://www.linkedin.com/company/platformsh</t>
  </si>
  <si>
    <t>https://twitter.com/platformsh_fr</t>
  </si>
  <si>
    <t>https://platform.sh/</t>
  </si>
  <si>
    <t>OMNICOM PUBLIC RELATIONS GROUP FRANCE
73, rue la Condamine</t>
  </si>
  <si>
    <t>OMNICOM PUBLIC RELATIONS GROUP</t>
  </si>
  <si>
    <t>https://www.linkedin.com/company/omnicom-public-relations-group-france/mycompany/</t>
  </si>
  <si>
    <t>https://omnicomprgroup.fr/en/</t>
  </si>
  <si>
    <t>MENARINI FRANCE
N 1 7
1 RUE DU JURA</t>
  </si>
  <si>
    <t>MENARINI FRANCE</t>
  </si>
  <si>
    <t>https://menarini.fr/</t>
  </si>
  <si>
    <t>RUNGIS CEDEX 1</t>
  </si>
  <si>
    <t xml:space="preserve">BCW
145-149 rue Anatole France </t>
  </si>
  <si>
    <t>BCW</t>
  </si>
  <si>
    <t>https://www.linkedin.com/company/bcwfrance/mycompany/</t>
  </si>
  <si>
    <t>https://twitter.com/BCWFrance</t>
  </si>
  <si>
    <t>https://www.bcw-global.com/locations/france</t>
  </si>
  <si>
    <t>SAS TRADITAB
Parc d'activités André Thévet
Rue Albert Einstein
47400 Tonneins</t>
  </si>
  <si>
    <t>SAS TRADITAB</t>
  </si>
  <si>
    <t>TONNEINS</t>
  </si>
  <si>
    <t>MEDEF AUVERGNE-RHONE-ALPES
60 AVENUE JEAN MERMOZ</t>
  </si>
  <si>
    <t>MEDEF AUVERGNE RHONE ALPES</t>
  </si>
  <si>
    <t>https://www.linkedin.com/company/medef-rh-ne-alpes/?originalSubdomain=fr</t>
  </si>
  <si>
    <t>https://twitter.com/medefaura?lang=fr</t>
  </si>
  <si>
    <t>http://medef-aura.fr/</t>
  </si>
  <si>
    <t>ASS NATIONALE IND AGRO ALIMENTAIRES
ANIA
9 BOULEVARD MALESHERBES</t>
  </si>
  <si>
    <t>ASS NATIONALE IND. AGRO ALIMENTAIRES</t>
  </si>
  <si>
    <t>https://twitter.com/ania_france</t>
  </si>
  <si>
    <t>https://www.ania.net/</t>
  </si>
  <si>
    <t>ASSOCIATION NATIONALE DES INDUSTRIES ALIMENTAIRES</t>
  </si>
  <si>
    <t>ANIA</t>
  </si>
  <si>
    <t xml:space="preserve">LA FRANCAISE DES JEUX (FDJ)
3-7 Quai du Point du Jour
</t>
  </si>
  <si>
    <t>LA FRANCAISE DES JEUX</t>
  </si>
  <si>
    <t>https://fr.linkedin.com/company/la-francaise-des-jeux</t>
  </si>
  <si>
    <t>https://twitter.com/fdj</t>
  </si>
  <si>
    <t>https://www.groupefdj.com</t>
  </si>
  <si>
    <t xml:space="preserve">BIOGEN FRANCE
TOUR CBX
1, Passerelle des Reflets </t>
  </si>
  <si>
    <t>BIOGEN FRANCE</t>
  </si>
  <si>
    <t>https://www.biogen-france.fr/</t>
  </si>
  <si>
    <t>111 Quai du President Roosevelt</t>
  </si>
  <si>
    <t>ORANGE</t>
  </si>
  <si>
    <t>https://www.orange.com/fr/accueil</t>
  </si>
  <si>
    <t>Issy les moulineaux</t>
  </si>
  <si>
    <t>LE CERCLE DE L EPARGNE
14/16 BOULEVARD MALESHERBES</t>
  </si>
  <si>
    <t>LE CERCLE DE L'EPARGNE</t>
  </si>
  <si>
    <t>https://www.facebook.com/cercledelepargne/?ref=bookmarks</t>
  </si>
  <si>
    <t>https://www.linkedin.com/company/9347775/admin/updates/</t>
  </si>
  <si>
    <t>https://twitter.com/twittcercle</t>
  </si>
  <si>
    <t>http://cercledelepargne.com/</t>
  </si>
  <si>
    <t>UNION DES IMPORTATEURS INDEP PETROLIER
TOUR CIT
3 RUE DE L ARRIVEE</t>
  </si>
  <si>
    <t>UNION DES IMPORTATEURS INDEP PETROLIERS</t>
  </si>
  <si>
    <t>http://www.uip-importateurs-independants-petroliers.com/</t>
  </si>
  <si>
    <t>UNION DES IMPORTATEURS INDÉPENDANTS PÉTROLIERS</t>
  </si>
  <si>
    <t>UIP</t>
  </si>
  <si>
    <t xml:space="preserve">11, rue Galilée 75116 Paris </t>
  </si>
  <si>
    <t>ASSOCIATION DES AVOCATS CONSEILS EN AFFAIRES PUBLIQUES (A-CAP)</t>
  </si>
  <si>
    <t>https://www.linkedin.com/company/association-des-avocats-conseil-en-affaires-publiques-a-cap/</t>
  </si>
  <si>
    <t>https://twitter.com/AvocatConseilAP</t>
  </si>
  <si>
    <t>https://a-cap.fr/</t>
  </si>
  <si>
    <t>AAL</t>
  </si>
  <si>
    <t>FEDERATION DE LA VENTE DIRECT
1, rue Emmanuel Chauvière</t>
  </si>
  <si>
    <t>FEDERATION DE LA VENTE DIRECT</t>
  </si>
  <si>
    <t>https://www.facebook.com/F%C3%A9d%C3%A9ration-de-la-Vente-Directe-1376091345984309/?ref=aymt_homepage_panel</t>
  </si>
  <si>
    <t>https://twitter.com/FVD_OFFICIEL</t>
  </si>
  <si>
    <t>http://www.fvd.fr/</t>
  </si>
  <si>
    <t>FÉDÉRATION DE LA VENTE DIRECTE</t>
  </si>
  <si>
    <t xml:space="preserve">9 RUE DU 8 MAI 1945
</t>
  </si>
  <si>
    <t>MARQUAT GENIE BIOMEDICAL</t>
  </si>
  <si>
    <t>https://www.linkedin.com/company/marquat-genie-biomedical/?viewAsMember=true</t>
  </si>
  <si>
    <t>http://marquat.com/</t>
  </si>
  <si>
    <t>BOISSY ST LEGER CEDEX</t>
  </si>
  <si>
    <t>EUROPORTE
2400 TOUR LILLE EUROPE
11 PARVIS DE ROTTERDAM
EURALILLE</t>
  </si>
  <si>
    <t>EUROPORTE</t>
  </si>
  <si>
    <t>PROTEINES FRANCE</t>
  </si>
  <si>
    <t>https://www.linkedin.com/company/proteinesfrance/</t>
  </si>
  <si>
    <t>https://twitter.com/ProteinesFrance</t>
  </si>
  <si>
    <t>http://www.proteinesfrance.fr</t>
  </si>
  <si>
    <t>BARENTON BUGNY</t>
  </si>
  <si>
    <t>FEDER DEPART SYNDICATS EXPLOI AGRICOLES</t>
  </si>
  <si>
    <t>https://www.facebook.com/fdsea.aude/</t>
  </si>
  <si>
    <t>https://www.fdsea11.fr/</t>
  </si>
  <si>
    <t>FDSEA DE L'AUDE</t>
  </si>
  <si>
    <t>CASTELNAUDARY</t>
  </si>
  <si>
    <t>JEUNES AGRICULTEURS DES BDR</t>
  </si>
  <si>
    <t>JEUNES AGRICULTEURS DES BOUCHES DU RHONE 13</t>
  </si>
  <si>
    <t>Fédération Nationale des Syndicats d'Agents Généraux d'Assurance 
30 RUE OLIVIER NOYER</t>
  </si>
  <si>
    <t>FED NAT SYND D'AGENT GENEREAUX D'ASSURAN</t>
  </si>
  <si>
    <t>https://www.linkedin.com/company/10993249/admin/</t>
  </si>
  <si>
    <t>https://twitter.com/ageaFrance</t>
  </si>
  <si>
    <t>http://www.agea.fr/</t>
  </si>
  <si>
    <t>FÉDÉRATION NATIONALE DES SYNDICATS D'AGENTS GÉNÉRAUX</t>
  </si>
  <si>
    <t>AGEA</t>
  </si>
  <si>
    <t>CHAMBRE DE COMMERCE ET D'INDUSTRIE TOULOUSE HAUTE-GARONNE
2 RUE D'ALSACE LORRAINE
BP10202</t>
  </si>
  <si>
    <t>CHAMBRE COMMERCE INDUSTRIE DE TOULOUSE</t>
  </si>
  <si>
    <t>https://www.facebook.com/CCIToulouse/</t>
  </si>
  <si>
    <t>https://www.linkedin.com/company/cci31/</t>
  </si>
  <si>
    <t>https://twitter.com/cci31</t>
  </si>
  <si>
    <t>http://www.toulouse.cci.fr/</t>
  </si>
  <si>
    <t>TOULOUSE CEDEX 6</t>
  </si>
  <si>
    <t>SYNDICAT DES PHARMACIENS L A
45 AVENUE DE LA LIBERATION</t>
  </si>
  <si>
    <t>SYNDICAT DES PHARMACIENS L A</t>
  </si>
  <si>
    <t>SYNDICAT DES PHARMACIENS DE LOIRE ATLANTIQUE 44</t>
  </si>
  <si>
    <t>REZE</t>
  </si>
  <si>
    <t>BERGER LEVRAULT
892 RUE YVES KERMEN</t>
  </si>
  <si>
    <t>BERGER LEVRAULT</t>
  </si>
  <si>
    <t>https://www.berger-levrault.com/fr/</t>
  </si>
  <si>
    <t>GRAYLING France
15 - 17 rue Marsollier</t>
  </si>
  <si>
    <t>GRAYLING FRANCE</t>
  </si>
  <si>
    <t>https://www.facebook.com/graylingfrance/</t>
  </si>
  <si>
    <t>https://twitter.com/graylingfrance?lang=fr</t>
  </si>
  <si>
    <t>http://www.grayling.com/fr</t>
  </si>
  <si>
    <t>CONS REGION ORDRE ARCHITECTES
24 RUE DU HAUT BOURGEOIS</t>
  </si>
  <si>
    <t>CONS REGION ORDRE ARCHITECTES</t>
  </si>
  <si>
    <t>CONSEIL REGIONAL DE L'ORDRE DES ARCHITECTES DU GRAND EST</t>
  </si>
  <si>
    <t>15 RUE DE PRONY</t>
  </si>
  <si>
    <t>NICOLAS HUGUES-ALEXANDRE</t>
  </si>
  <si>
    <t>https://www.facebook.com/MyFairLobby</t>
  </si>
  <si>
    <t>https://www.linkedin.com/company/my-fair-lobby</t>
  </si>
  <si>
    <t>https://twitter.com/MyFairLobby</t>
  </si>
  <si>
    <t>https://www.myfairlobby.com/</t>
  </si>
  <si>
    <t>LA CHAINE DE L ESPOIR
56-58 Rue des Morillons</t>
  </si>
  <si>
    <t>LA CHAINE DE L'ESPOIR</t>
  </si>
  <si>
    <t>https://www.facebook.com/chainedelespoir/</t>
  </si>
  <si>
    <t>https://www.linkedin.com/company/2505302/</t>
  </si>
  <si>
    <t>https://twitter.com/chainedelespoir</t>
  </si>
  <si>
    <t>https://www.chaindelespoir.org/fr</t>
  </si>
  <si>
    <t>FEDERATION NATIONALE DES TRANSPORTS ROUTIERS D ALSACE</t>
  </si>
  <si>
    <t>25, quai du Président Paul Doumer</t>
  </si>
  <si>
    <t>ARMORICA HOLDINGS</t>
  </si>
  <si>
    <t>https://idverde.fr/</t>
  </si>
  <si>
    <t>SYNDICAT NATIONAL DES OPTICIENS REUNIS
10 RUE AUDUBON</t>
  </si>
  <si>
    <t>SYNDICAT NATIONAL DES OPTICIENS REUNIS</t>
  </si>
  <si>
    <t>https://www.linkedin.com/company/rassemblementopticiens?originalSubdomain=fr</t>
  </si>
  <si>
    <t>http://rassemblementopticiens.fr/</t>
  </si>
  <si>
    <t>SYNDICAT NATIONAL DES OPTICIENS RÉUNIS</t>
  </si>
  <si>
    <t>SNOR</t>
  </si>
  <si>
    <t>LE BUREAU DE LA RADIO
2 rue du Général Alain de Boissieu</t>
  </si>
  <si>
    <t>LE BUREAU DE LA RADIO</t>
  </si>
  <si>
    <t>SYND NAL ASS ASSISTANCE A DOMICILE
c/o UDES 30 Boulevard de Reuilly 75012 PARIS</t>
  </si>
  <si>
    <t>SYNDICAT NATIONAL DES ASSOCIATIONS D'ASSISTANCE A DOMICILE</t>
  </si>
  <si>
    <t>https://www.facebook.com/Snadom-1638685089794778/?ref=bookmarks</t>
  </si>
  <si>
    <t>https://www.linkedin.com/company/snadom-syndicat-national-des-associations-d-assistance-%C3%A0-domicile/?viewAsMember=true</t>
  </si>
  <si>
    <t>https://twitter.com/SANTEDOM</t>
  </si>
  <si>
    <t>http://www.snadom.org/</t>
  </si>
  <si>
    <t>SYNDICAT NATIONAL DES ASSOCIATIONS D'ASSISTANCE À DOMICILE</t>
  </si>
  <si>
    <t>SNADOM</t>
  </si>
  <si>
    <t>ACCOR
ACCORHOTELS
82 RUE HENRY FARMAN
CS 20077</t>
  </si>
  <si>
    <t>ACCOR</t>
  </si>
  <si>
    <t>https://group.accor.com/fr-FR</t>
  </si>
  <si>
    <t>76 AVENUE MARCEAU</t>
  </si>
  <si>
    <t>UNION NATIONAL INDUSTR MANUTENT PORTS</t>
  </si>
  <si>
    <t>UNION NATIONALE DES INDUSTRIES DE LA MANUTENTION DANS LES PORTS FRANCAIS</t>
  </si>
  <si>
    <t>GILLES SAVARY CONSULTANTS</t>
  </si>
  <si>
    <t>LEOGNAN</t>
  </si>
  <si>
    <t>CHAMBRE DE COMMERCE ET D INDUSTRIE
10 12
10 AVENUE FOCH
BP 70330</t>
  </si>
  <si>
    <t>CHAMBRE DE COMMERCE ET D INDUSTRIE</t>
  </si>
  <si>
    <t>https://www.moselle.cci.fr/</t>
  </si>
  <si>
    <t>CHAMBRE DE COMMERCE ET D'INDUSTRIE DE LA MOSELLE</t>
  </si>
  <si>
    <t>CCI MOSELLE</t>
  </si>
  <si>
    <t>METZ CEDEX 01</t>
  </si>
  <si>
    <t>JEUNES AGRICLTEURS DE HAUTE SAONE</t>
  </si>
  <si>
    <t>https://fr-fr.facebook.com/jeunesagriculteurs.dehautesaone/</t>
  </si>
  <si>
    <t>JEUNES AGRICULTEURS HAUTE-SAÔNE 70</t>
  </si>
  <si>
    <t>VESOUL CEDEX</t>
  </si>
  <si>
    <t>MOBILIANS 
43 bis route de Vaugirard CS 80016</t>
  </si>
  <si>
    <t>MOBILIANS</t>
  </si>
  <si>
    <t>https://www.facebook.com/Mobiliansfr</t>
  </si>
  <si>
    <t>https://www.linkedin.com/company/mobilians/?viewAsMember=true</t>
  </si>
  <si>
    <t>https://twitter.com/mobiliansfr</t>
  </si>
  <si>
    <t>https://www.mobilians.fr/</t>
  </si>
  <si>
    <t>CNPA</t>
  </si>
  <si>
    <t>MEUDON CEDEX</t>
  </si>
  <si>
    <t xml:space="preserve">MONSIEUR FRANCK RICHARD HENRI BOULIN
5 rue d'Aumale </t>
  </si>
  <si>
    <t>BOULIN FRANCK RICHARD HENRI</t>
  </si>
  <si>
    <t>https://www.linkedin.com/in/franck-boulin-265b536/</t>
  </si>
  <si>
    <t>http://www.boulin-avocat.com</t>
  </si>
  <si>
    <t>CCI REGION BOURGOGNE FRANCHE COMTE</t>
  </si>
  <si>
    <t>https://www.bourgognefranchecomte.cci.fr/</t>
  </si>
  <si>
    <t>CHAMBRE DU COMMERCE ET D'INDUSTRIE DE BOURGOGNE FRANCHE COMTE</t>
  </si>
  <si>
    <t>16 rue Simone Veil</t>
  </si>
  <si>
    <t>FRET SNCF</t>
  </si>
  <si>
    <t>SAINT OUEN</t>
  </si>
  <si>
    <t>UP COOP - 9 Bd Louise Michel</t>
  </si>
  <si>
    <t>UP</t>
  </si>
  <si>
    <t>https://fr-fr.facebook.com/UpCoop/</t>
  </si>
  <si>
    <t>https://www.linkedin.com/company/up-coop/</t>
  </si>
  <si>
    <t>https://twitter.com/upfrance?lang=fr</t>
  </si>
  <si>
    <t>https://up.coop/</t>
  </si>
  <si>
    <t>CPME DE HAUTE SAVOIE
4 ROUTE DE NANFRAY
CRAN GEVRIER</t>
  </si>
  <si>
    <t>CGPME DE HAUTE SAVOIE</t>
  </si>
  <si>
    <t>https://www.facebook.com/cpmehautesavoie.fr/?ref=bookmarks</t>
  </si>
  <si>
    <t>https://www.cpmehautesavoie.fr/</t>
  </si>
  <si>
    <t>ANNECY</t>
  </si>
  <si>
    <t>CENTRE TECHNIQUE DES INSTITUTIONS DE PREVOYANCE
10 RUE CAMBACERES</t>
  </si>
  <si>
    <t>CENTRE TECHNIQUE INSTITUTIONS PREVOYANCE</t>
  </si>
  <si>
    <t>https://www.linkedin.com/company/centre-technique-des-institutions-de-pr-voyance-ctip-/</t>
  </si>
  <si>
    <t>https://twitter.com/ctip</t>
  </si>
  <si>
    <t>https://ctip.asso.fr/</t>
  </si>
  <si>
    <t>CTIP</t>
  </si>
  <si>
    <t>1001PACT</t>
  </si>
  <si>
    <t>323 RUESAINT MARTIN</t>
  </si>
  <si>
    <t>IPSO SANTE</t>
  </si>
  <si>
    <t>https://www.facebook.com/ipsosante/</t>
  </si>
  <si>
    <t>https://fr.linkedin.com/company/ipso-sante</t>
  </si>
  <si>
    <t>https://twitter.com/ipsosante?lang=fr</t>
  </si>
  <si>
    <t>https://ipsosante.fr/</t>
  </si>
  <si>
    <t>3 rue Jean Monnet
immeuble Dionysos</t>
  </si>
  <si>
    <t>FEDERATION DES ACTEURS DE LA SOLIDARITE BOURGOGNE-FRANCHE-COMTE</t>
  </si>
  <si>
    <t>https://www.linkedin.com/company/f%C3%A9d%C3%A9ration-des-acteurs-de-la-solidarit%C3%A9-bfc/</t>
  </si>
  <si>
    <t>http://www.federationsolidarite.org/bourgogne-franche-comte</t>
  </si>
  <si>
    <t>21300 - CHENOVE</t>
  </si>
  <si>
    <t>17 COURS XAVIER ARNOZAN</t>
  </si>
  <si>
    <t>CHAMBRE D'AGRICULTURE DE LA GIRONDE</t>
  </si>
  <si>
    <t>https://gironde.chambre-agriculture.fr/</t>
  </si>
  <si>
    <t>ENOTIKO</t>
  </si>
  <si>
    <t>http://www.enotiko.fr</t>
  </si>
  <si>
    <t>SYND TRANSPORTS ROUTIERS AIN</t>
  </si>
  <si>
    <t xml:space="preserve">PLACE DES ARTISANS </t>
  </si>
  <si>
    <t>CHAMBRE DE METIERS ET DE L'ARTISANAT DE REGION HAUTS-DE-FRANCE</t>
  </si>
  <si>
    <t>https://www.facebook.com/cma.hautsdefrance</t>
  </si>
  <si>
    <t>https://www.linkedin.com/company/cma-hautsdefrance/</t>
  </si>
  <si>
    <t>https://twitter.com/cma_hdf</t>
  </si>
  <si>
    <t>https://www.cma-hautsdefrance.fr</t>
  </si>
  <si>
    <t>CRMA HAUTS DE FRANCE</t>
  </si>
  <si>
    <t>CONFED PROD INDUSTR ROQUEFORT</t>
  </si>
  <si>
    <t>https://fr-fr.facebook.com/RoquefortAOP/</t>
  </si>
  <si>
    <t>https://twitter.com/RoquefortAOP?ref_src=twsrc%5Etfw</t>
  </si>
  <si>
    <t>https://www.roquefort.fr/</t>
  </si>
  <si>
    <t>MILLAU CEDEX</t>
  </si>
  <si>
    <t>ASSOCIATION FRANCAISE DE NORMALISATION
SAINT DENIS
11 RUE FRANCIS DE PRESSENSE
ST DENIS</t>
  </si>
  <si>
    <t>ASSOCIATION FRANCAISE DE NORMALISATION</t>
  </si>
  <si>
    <t>AFNOR</t>
  </si>
  <si>
    <t>Asso de normalisation</t>
  </si>
  <si>
    <t>FEDERATION SYNDICAT EXPLOITANT AGRICOL
9 BOULEVARD SYLVAIN DUMON
BP 107</t>
  </si>
  <si>
    <t>FEDERATION SYNDICAT EXPLOITANT AGRICOLE</t>
  </si>
  <si>
    <t>FÉDÉRATION DÉPARTEMENTALE DES SYNDICATS D'EXPLOITANTS AGRICOLES DU LOT-ET-GARONNE</t>
  </si>
  <si>
    <t>FDSEA 47</t>
  </si>
  <si>
    <t>AGEN CEDEX</t>
  </si>
  <si>
    <t>ENERPLAN
LE FORUM BAT B
ZONE ATHELIA IV 
515 AVENUE DE LA TRAMONTANE</t>
  </si>
  <si>
    <t>ENERPLAN</t>
  </si>
  <si>
    <t>https://www.linkedin.com/company-beta/576360/</t>
  </si>
  <si>
    <t>https://twitter.com/enerplan</t>
  </si>
  <si>
    <t>http://www.enerplan.asso.fr</t>
  </si>
  <si>
    <t>SYNDICAT DES PROFESSIONNELS DE L'ENERGIE SOLAIRE</t>
  </si>
  <si>
    <t>LA CIOTAT</t>
  </si>
  <si>
    <t>CHAMB SYND IMPORT AUTOMOBILES MOTOCYCL
PARIS 16
5 SQUARE DE L AVENUE DU BOIS
BP 5316</t>
  </si>
  <si>
    <t>CHAMB SYND IMPORT AUTOMOBILES MOTOCYCLES</t>
  </si>
  <si>
    <t>http://www.csiam-fr.org/</t>
  </si>
  <si>
    <t>CHAMBRE SYNDICALE INTERNATIONALE DE L'AUTOMOBILE ET DU MOTOCYCLE</t>
  </si>
  <si>
    <t>CSIAM</t>
  </si>
  <si>
    <t>MONSIEUR PATRICK EVENO
5 RUE BURQ</t>
  </si>
  <si>
    <t>EVENO PATRICK</t>
  </si>
  <si>
    <t>ELEPHANT VERT FRANCE
5, Cours du Danube, 77700 SERRIS</t>
  </si>
  <si>
    <t>ELEPHANT VERT FRANCE</t>
  </si>
  <si>
    <t>SERRIS</t>
  </si>
  <si>
    <t>ARPEJEH
27 rue du départ, Boite 37</t>
  </si>
  <si>
    <t>ARPEJEH</t>
  </si>
  <si>
    <t>http://www.arpejeh.com</t>
  </si>
  <si>
    <t>SEYRIG RODOLPHE JACQUES</t>
  </si>
  <si>
    <t>LONS LE SAUNIER</t>
  </si>
  <si>
    <t>UNION NATIONALE ENTREPRENEURS DU PAYSA
60 TER RUE HAXO</t>
  </si>
  <si>
    <t>UNION NATIONALE DES ENTREPRISES DU PAYSAGE</t>
  </si>
  <si>
    <t>http://www.lesentreprisesdupaysage.fr/</t>
  </si>
  <si>
    <t>GROUPEMENT NATIONAL CHAINES HOTELIERES
22 RUE D ANJOU</t>
  </si>
  <si>
    <t>GROUPEMENT NATIONAL CHAINES HOTELIERES</t>
  </si>
  <si>
    <t>https://www.gnc-hotels.com</t>
  </si>
  <si>
    <t>GNC</t>
  </si>
  <si>
    <t>FEDERATION FRANCAISE DU BATIMENT DU BAS-RHIN</t>
  </si>
  <si>
    <t>FFB 67</t>
  </si>
  <si>
    <t>49 ROUTE D'AGEN</t>
  </si>
  <si>
    <t>CHAMB COMME ET INDUSTRIE LOT ET GARONNE</t>
  </si>
  <si>
    <t>http://cci47.fr/</t>
  </si>
  <si>
    <t>14 BOULEVARD DU GENERAL LECLERC</t>
  </si>
  <si>
    <t>SOCIETE CIVILE DES PRODUCTEURS PHONOGRAPHIQUES</t>
  </si>
  <si>
    <t>http://www.scpp.fr</t>
  </si>
  <si>
    <t>18 rue La Boétie</t>
  </si>
  <si>
    <t>ASSOCIATION POUR UN TOURISME PROFESSIONNEL</t>
  </si>
  <si>
    <t>https://www.linkedin.com/company/ahtop---association-pour-un-h%C3%A9bergement-et-un-tourisme-professionnels/</t>
  </si>
  <si>
    <t>https://twitter.com/atop_France</t>
  </si>
  <si>
    <t>http://www.atop.org</t>
  </si>
  <si>
    <t>PARIS 8E</t>
  </si>
  <si>
    <t>FFC REPARATEURS
8 RUE BERNARD BUFFET</t>
  </si>
  <si>
    <t>GROUPEMENT NAT CARROSSIERS REPARATEURS</t>
  </si>
  <si>
    <t>FÉDÉRATION FRANÇAISE DE CARROSSERIE INDUSTRIES ET SERVICES</t>
  </si>
  <si>
    <t>FFC REPARATEURS</t>
  </si>
  <si>
    <t>A SULANA</t>
  </si>
  <si>
    <t>H.I.C FRANCE</t>
  </si>
  <si>
    <t>https://www.facebook.com/MiloeSante</t>
  </si>
  <si>
    <t>https://www.linkedin.com/company/10508597/admin/</t>
  </si>
  <si>
    <t>https://www.miloe-sante.com</t>
  </si>
  <si>
    <t>CANAVAGGIA</t>
  </si>
  <si>
    <t xml:space="preserve">FIDI
31, rue du Rocher
</t>
  </si>
  <si>
    <t>FEDERATION INTERPROFESSIONNELLE DU DIAGNOSTIC IMMOBILIER</t>
  </si>
  <si>
    <t>http://www.lafidi.fr/</t>
  </si>
  <si>
    <t>FIDI</t>
  </si>
  <si>
    <t>44 RUE DU LOUVRE</t>
  </si>
  <si>
    <t>SEMAE</t>
  </si>
  <si>
    <t>https://www.facebook.com/cultivonslabiodiversite</t>
  </si>
  <si>
    <t>https://fr.linkedin.com/company/semae</t>
  </si>
  <si>
    <t>https://twitter.com/semae_officiel</t>
  </si>
  <si>
    <t>http://www.semae.fr/</t>
  </si>
  <si>
    <t>TZATCHEV JOUVET ALEXANDRA</t>
  </si>
  <si>
    <t>https://www.linkedin.com/in/alexandra-tzatchev-jouvet/</t>
  </si>
  <si>
    <t>ST VALLIER</t>
  </si>
  <si>
    <t>CASCADIA
37 B RUE GRENETA</t>
  </si>
  <si>
    <t>CASCADIA</t>
  </si>
  <si>
    <t>15 ter rue des Jardins</t>
  </si>
  <si>
    <t>UNITED.B</t>
  </si>
  <si>
    <t>112 RUE GARIBALDI</t>
  </si>
  <si>
    <t>AGENCE FRANCE LOCALE</t>
  </si>
  <si>
    <t>https://www.linkedin.com/company/agence-france-locale/</t>
  </si>
  <si>
    <t>https://twitter.com/AgenceFRLocale</t>
  </si>
  <si>
    <t>http://www.agence-france-locale.fr/</t>
  </si>
  <si>
    <t>ARAMIS_x000D_
MONOSPACE CENTER_x000D_
23 25 A_x000D_
23 AVENUE ARISTIDE BRIAND</t>
  </si>
  <si>
    <t>ARAMIS</t>
  </si>
  <si>
    <t>https://www.linkedin.com/company/aramisauto/</t>
  </si>
  <si>
    <t>https://www.aramisauto.com/</t>
  </si>
  <si>
    <t>ARCUEIL CEDEX</t>
  </si>
  <si>
    <t>12 PLACE DES ETATS UNIS
CS 70052</t>
  </si>
  <si>
    <t>CREDIT AGRICOLE CORPORATE AND INVESTMENT BANK</t>
  </si>
  <si>
    <t>https://www.linkedin.com/company/credit-agricole-cib</t>
  </si>
  <si>
    <t>https://twitter.com/CA_CIB</t>
  </si>
  <si>
    <t>https://www.ca-cib.fr/</t>
  </si>
  <si>
    <t>GPT INDUSTRIEL FRANCAIS APPAREIL MENAG
39 AVENUE D IENA</t>
  </si>
  <si>
    <t>GPT INDUSTRIEL FRANCAIS APPAREIL MENAGER</t>
  </si>
  <si>
    <t>http://www.gifam.fr/</t>
  </si>
  <si>
    <t>GROUPEMENT INDUSTRIEL FRANCAIS DES APPAREILS MENAGERS</t>
  </si>
  <si>
    <t>GIFAM</t>
  </si>
  <si>
    <t>SYND PRODUCTEURS PROGRAMMES AUDIOVISUE_x000D_
4 CITE GRISET</t>
  </si>
  <si>
    <t>SYND PRODUCTEURS PROGRAMMES AUDIOVISUELS</t>
  </si>
  <si>
    <t>https://www.lespi.org</t>
  </si>
  <si>
    <t>U2P VENDEE
MAISON DE L ARTISANAT
35 RUE SARAH BERNHARDT
BP 247</t>
  </si>
  <si>
    <t>UNION PROFESSIONNELLE ARTISANALE DE LA VENDEE</t>
  </si>
  <si>
    <t>https://u2p-france.fr/</t>
  </si>
  <si>
    <t>13 RUEDU QUATRE SEPTEMBRE</t>
  </si>
  <si>
    <t>SOREN</t>
  </si>
  <si>
    <t>https://soren.eco</t>
  </si>
  <si>
    <t>158 Avenue Thiers</t>
  </si>
  <si>
    <t>ANICURA FRANCE SAS</t>
  </si>
  <si>
    <t>https://www.anicura.fr</t>
  </si>
  <si>
    <t>168 RUE DE GRENELLE</t>
  </si>
  <si>
    <t>CONSEIL NATIONAL ORDRE DES SAGES FEMMES</t>
  </si>
  <si>
    <t>https://twitter.com/CNOSF</t>
  </si>
  <si>
    <t>http://www.ordre-sages-femmes.fr/</t>
  </si>
  <si>
    <t>63 rue la Boétie</t>
  </si>
  <si>
    <t>CERCLE D'ETUDE REALITES ECOLOGIQUES ET MIX ENERGETIQUE - CEREME</t>
  </si>
  <si>
    <t>https://www.linkedin.com/company/66927632/</t>
  </si>
  <si>
    <t>https://twitter.com/_Cereme_</t>
  </si>
  <si>
    <t>https://cereme.fr/</t>
  </si>
  <si>
    <t>CHAMBRE COMMERCE ET INDUSTRIE NORD ISE
2 PL SAINT PIERRE
BP 209</t>
  </si>
  <si>
    <t>CHAMBRE COMMERCE ET INDUSTRIE NORD ISERE</t>
  </si>
  <si>
    <t>https://www.facebook.com/ccinordisere</t>
  </si>
  <si>
    <t>https://fr.slideshare.net/ccinordisere</t>
  </si>
  <si>
    <t>https://twitter.com/ccinordisere</t>
  </si>
  <si>
    <t>http://www.ccinordisere.fr</t>
  </si>
  <si>
    <t>CCI NORD ISERE</t>
  </si>
  <si>
    <t>VIENNE CEDEX</t>
  </si>
  <si>
    <t>UNION PROFESSIONNELLE ARTISANALE DE L
6 rue Marcel DASSAULT</t>
  </si>
  <si>
    <t>U2P LOIRE ATLANTIQUE</t>
  </si>
  <si>
    <t>https://www.facebook.com/U2P44/</t>
  </si>
  <si>
    <t>UNION PROFESSIONNELLE ARTISANALE LOIRE ATLANTIQUE</t>
  </si>
  <si>
    <t>U2P 44</t>
  </si>
  <si>
    <t>STE LUCE SUR LOIRE</t>
  </si>
  <si>
    <t>FEDERATION FR BAT CENTRE VAL LOIRE
FFB CENTRE VAL DE LOIRE
774 BOULEVARD DUHAMEL DU MONCEAU</t>
  </si>
  <si>
    <t>FEDERATION FRANCAISE DU BATIMENT CENTRE-VAL DE LOIRE</t>
  </si>
  <si>
    <t>FFB CENTRE VAL DE LOIRE</t>
  </si>
  <si>
    <t>UNION ROUTIERE DE FRANCE
9 RUE DE BERRI</t>
  </si>
  <si>
    <t>UNION ROUTIERE DE FRANCE</t>
  </si>
  <si>
    <t>https://www.facebook.com/Union-Routi%C3%A8re-de-France-URF-1826836940902690/</t>
  </si>
  <si>
    <t>https://www.linkedin.com/company/3339317/admin/updates/</t>
  </si>
  <si>
    <t>https://twitter.com/unionroutiere</t>
  </si>
  <si>
    <t>http://www.unionroutiere.fr/</t>
  </si>
  <si>
    <t>AD VALOREM - ARNAUD DECKER CONSEIL
49 avenue Charles de Gaulle</t>
  </si>
  <si>
    <t>ARNAUD DECKER CONSEIL</t>
  </si>
  <si>
    <t>http://advaloremaffairespubliques.fr</t>
  </si>
  <si>
    <t>COMITÉ CHAMPS-ÉLYSÉES
34 AVENUE DES CHAMPS ELYSEES</t>
  </si>
  <si>
    <t>COMITE CHAMPS ELYSEES</t>
  </si>
  <si>
    <t>https://www.facebook.com/AvenueChampsElyseesOff/</t>
  </si>
  <si>
    <t>https://www.linkedin.com/company/comit%C3%A9-champs-elys%C3%A9es</t>
  </si>
  <si>
    <t>https://twitter.com/AvChampsElysees</t>
  </si>
  <si>
    <t>https://www.comite-champs-elysees.com</t>
  </si>
  <si>
    <t>CENTRE DEPARTEMENTAL JEUNES AGRICULTEURS</t>
  </si>
  <si>
    <t>JEUNES AGRICULTEURS 60</t>
  </si>
  <si>
    <t>BEAUVAIS CEDEX</t>
  </si>
  <si>
    <t>CHAMBRE DE COMMERCE ET D'INDUSTRIE DES COTES D'ARMOR</t>
  </si>
  <si>
    <t>https://www.cotesdarmor.cci.fr</t>
  </si>
  <si>
    <t>CCI COTES D'ARMOR</t>
  </si>
  <si>
    <t>ST BRIEUC CEDEX 1</t>
  </si>
  <si>
    <t xml:space="preserve">DASSAULT AVIATION
9 RPT CHAMPS ELYSEES M DASSAULT
</t>
  </si>
  <si>
    <t>DASSAULT AVIATION</t>
  </si>
  <si>
    <t>JEUNES AGRICULTEURS</t>
  </si>
  <si>
    <t>https://www.facebook.com/syndicat.jeunesagriculteurs/?locale=fr_FR</t>
  </si>
  <si>
    <t>https://fr.linkedin.com/company/jeunesagris</t>
  </si>
  <si>
    <t>https://twitter.com/JeunesAgri?ref_src=twsrc%5Egoogle%7Ctwcamp%5Eserp%7Ctwgr%5Eauthor</t>
  </si>
  <si>
    <t>https://www.jeunes-agriculteurs.fr</t>
  </si>
  <si>
    <t>JA 75</t>
  </si>
  <si>
    <t>FEDER DEP SYND EXPLOIT AGRIC
455 RUE DU COLONEL DE CASTELJAU
BP 420</t>
  </si>
  <si>
    <t>FEDER DEP SYND EXPLOIT AGRIC</t>
  </si>
  <si>
    <t>FÉDÉRATION DÉPARTEMENTALE DES SYNDICATS D'EXPLOITANTS AGRICOLES DU JURA</t>
  </si>
  <si>
    <t>FDSEA 39</t>
  </si>
  <si>
    <t>ASSOCIATION DES FOURNISSEURS DE TABACS A FUMER</t>
  </si>
  <si>
    <t>Tonneins</t>
  </si>
  <si>
    <t xml:space="preserve">20, rue Georges Bizet 
</t>
  </si>
  <si>
    <t>SYNOPIA</t>
  </si>
  <si>
    <t>https://fr-fr.facebook.com/synopia.france</t>
  </si>
  <si>
    <t>https://Linkedin.com/in/synopia-le-laboratoire-des-gouvernances-30147867</t>
  </si>
  <si>
    <t>https://twitter.com/synopiafr</t>
  </si>
  <si>
    <t>https://www.synopia.fr</t>
  </si>
  <si>
    <t>RIVINGTON
5 RUE DU RENARD</t>
  </si>
  <si>
    <t>RIVINGTON</t>
  </si>
  <si>
    <t>http://www.rivington.fr</t>
  </si>
  <si>
    <t>MERCK SANTE
37 RUE SAINT ROMAIN
BP 18481</t>
  </si>
  <si>
    <t>MERCK SANTE</t>
  </si>
  <si>
    <t>http://www.merck.fr</t>
  </si>
  <si>
    <t>LYON CEDEX 08</t>
  </si>
  <si>
    <t>https://twitter.com/JAMORBIHAN?lang=fr</t>
  </si>
  <si>
    <t>LES JEUNES AGRICULTEURS DU MORBIHAN</t>
  </si>
  <si>
    <t>JA DU MORBIHAN 56</t>
  </si>
  <si>
    <t>VANNES CEDEX</t>
  </si>
  <si>
    <t>GETLINK SE.
37 RUE DE LA BIENFAISANCE</t>
  </si>
  <si>
    <t>GETLINK S.E.</t>
  </si>
  <si>
    <t>INDUSTRIES DE PREMIERE TRANSFORMATION DE L'AGRICULTURE - IPTA</t>
  </si>
  <si>
    <t>https://premieretransformationagricole.net/</t>
  </si>
  <si>
    <t>IPTA</t>
  </si>
  <si>
    <t xml:space="preserve">CHAMBRE COMMERCE INDUSTRIE DE L YONNE
60, Bd Vauban
</t>
  </si>
  <si>
    <t>CHAMBRE COMMERCE INDUSTRIE DE L'YONNE</t>
  </si>
  <si>
    <t>http://www.yonne.cci.fr</t>
  </si>
  <si>
    <t>AUXERRE</t>
  </si>
  <si>
    <t>EURALIA FRANCE
40 rue de Châteaudun</t>
  </si>
  <si>
    <t>EURALIA FRANCE</t>
  </si>
  <si>
    <t>https://www.linkedin.com/company/euralia/</t>
  </si>
  <si>
    <t>https://twitter.com/EURALIA_EU</t>
  </si>
  <si>
    <t>http://www.euralia.eu/</t>
  </si>
  <si>
    <t>140 BIS RUE DE RENNES</t>
  </si>
  <si>
    <t>ALLIANCE POUR LE RECYCLAGE DES CAPSULES EN ALUMINIUM</t>
  </si>
  <si>
    <t>https://www.recyclage-capsules.com/</t>
  </si>
  <si>
    <t>43 RUE SEDAINE</t>
  </si>
  <si>
    <t>ASSOCIATION FRANCAISE DE COMMERCIALISATION ET DE MELANGE D'ENGRAIS</t>
  </si>
  <si>
    <t>https://fr.linkedin.com/company/afcome</t>
  </si>
  <si>
    <t>https://afcome.org/</t>
  </si>
  <si>
    <t>UNION NAL ASS AGREEES SYSTEME SANTE
10 VILLA BOSQUET</t>
  </si>
  <si>
    <t>UNION NATIONALE DES ASSOCIATIONS AGREEES DU SYSTEME DE SANTE</t>
  </si>
  <si>
    <t>https://www.facebook.com/FranceAssosSante/</t>
  </si>
  <si>
    <t>https://twitter.com/Fr_Assos_Sante</t>
  </si>
  <si>
    <t>https://www.france-assos-sante.org</t>
  </si>
  <si>
    <t>UNION FRANÇAISE DE L'EXPRESS</t>
  </si>
  <si>
    <t>http://ufex-asso.fr/</t>
  </si>
  <si>
    <t>UNION FRANCAISE DE L'EXPRESS</t>
  </si>
  <si>
    <t>UFEX</t>
  </si>
  <si>
    <t>ROISSY CDG CEDEX</t>
  </si>
  <si>
    <t>SYNDICAT NATIONAL BETON PRET EMPLOI</t>
  </si>
  <si>
    <t>https://www.facebook.com/snbpe/?ref=bookmarks</t>
  </si>
  <si>
    <t>https://www.linkedin.com/company/10925240/</t>
  </si>
  <si>
    <t>https://twitter.com/snbpe?lang=fr</t>
  </si>
  <si>
    <t>https://www.snbpe.org/</t>
  </si>
  <si>
    <t>BASE</t>
  </si>
  <si>
    <t>https://www.linkedin.com/company/base-association/?viewAsMember=true</t>
  </si>
  <si>
    <t>https://twitter.com/BaseLobbying</t>
  </si>
  <si>
    <t>http://www.baselobbying.fr/</t>
  </si>
  <si>
    <t>Suresnes</t>
  </si>
  <si>
    <t>RPT MAURICE LE LANNOU</t>
  </si>
  <si>
    <t>LA COOPERATION AGRICOLE OUEST</t>
  </si>
  <si>
    <t>https://fr.linkedin.com/company/lcaouest?trk=ppro_cprof</t>
  </si>
  <si>
    <t>https://www.twitter.com/LCAOuest</t>
  </si>
  <si>
    <t>https://www.lacooperationagricole.coop/regions/grand-ouest</t>
  </si>
  <si>
    <t>CHAMBRE COMMERCE ET INDUSTRIE DE GUERE
MAISON DE L ECONOMIE
8 AVENUE D AUVERGNE
CS 50035</t>
  </si>
  <si>
    <t>CHAMBRE COMMERCE ET INDUSTRIE DE GUERET</t>
  </si>
  <si>
    <t>https://www.facebook.com/CCI.Creuse</t>
  </si>
  <si>
    <t>https://twitter.com/CCICreuse</t>
  </si>
  <si>
    <t>http://www.creuse.cci.fr/</t>
  </si>
  <si>
    <t>CHAMBRE DE COMMERCE ET D'INDUSTRIE DE LA CREUSE</t>
  </si>
  <si>
    <t>CCI CREUSE 23</t>
  </si>
  <si>
    <t>GUERET</t>
  </si>
  <si>
    <t>INTERBEV
TOUR MATEI
207 RUE DE BERCY
TSA 21307</t>
  </si>
  <si>
    <t>INTERBEV</t>
  </si>
  <si>
    <t>http://www.interbev.fr/</t>
  </si>
  <si>
    <t>INTERPROFESSION BETAIL ET VIANDE</t>
  </si>
  <si>
    <t xml:space="preserve">SODIAAL UNION
200 216
RUE RAYMOND LOSSERAND
</t>
  </si>
  <si>
    <t>SODIAAL UNION</t>
  </si>
  <si>
    <t>https://fr.linkedin.com/company/sodiaal</t>
  </si>
  <si>
    <t>https://twitter.com/SodiaalCoop</t>
  </si>
  <si>
    <t>https://www.sodiaal.fr/sodiaalfr/index.aspx?site=SODFR&amp;lang=FR</t>
  </si>
  <si>
    <t>ASS PROMOTION COMMERCE SERVICE SPECIAL
31 RUE DU 4 SEPTEMBRE</t>
  </si>
  <si>
    <t>ASS PROMOTION COMMERCE SERVICE SPECIALIS</t>
  </si>
  <si>
    <t>http://www.procos.org/</t>
  </si>
  <si>
    <t>ECOLOGIC</t>
  </si>
  <si>
    <t>https://fr-fr.facebook.com/EcologicFrance/</t>
  </si>
  <si>
    <t>https://www.linkedin.com/company/ecologic-france/</t>
  </si>
  <si>
    <t>https://twitter.com/Ecologic_France</t>
  </si>
  <si>
    <t>http://www.ecologic-france.com</t>
  </si>
  <si>
    <t>GUYANCOURT</t>
  </si>
  <si>
    <t xml:space="preserve">MSD FRANCE
10-12 Carré Michelet </t>
  </si>
  <si>
    <t>MSD FRANCE</t>
  </si>
  <si>
    <t>https://twitter.com/MSDFrance</t>
  </si>
  <si>
    <t>https://www.msd-france.com/</t>
  </si>
  <si>
    <t>LABORATOIRES INTERNATIONAUX DE RECHERC
112 AVENUE KLEBER</t>
  </si>
  <si>
    <t>LABORATOIRES INTERNATIONAUX DE RECHERCHE</t>
  </si>
  <si>
    <t>https://innovation100t.fr/</t>
  </si>
  <si>
    <t>JEUNES AGRICULTEURS PACA</t>
  </si>
  <si>
    <t>AIX EN PROVENCE</t>
  </si>
  <si>
    <t>Pettenkoferstrasse 22</t>
  </si>
  <si>
    <t>B2P COMMUNICATIONS CONSULTING</t>
  </si>
  <si>
    <t>https://b2p-communications.com/fr/</t>
  </si>
  <si>
    <t>Munich</t>
  </si>
  <si>
    <t>ASS FR CORRESP PROTEC DONNEES PERSO_x000D_
1 RUE DE STOCKHOLM</t>
  </si>
  <si>
    <t>ASSOCIATION FRANCAISE DES CORRESPONDANTS A LA PROTECTION DES DONNEES A CARACTERE PERSONNEL</t>
  </si>
  <si>
    <t>http://AFCDP.net</t>
  </si>
  <si>
    <t>SHIRE FRANCE
112 AVENUE KLEBER</t>
  </si>
  <si>
    <t>SHIRE FRANCE</t>
  </si>
  <si>
    <t xml:space="preserve">Shire a été racheté par Takeda ; https://www.hatvp.fr/fiche-organisation/?organisation=785750266 </t>
  </si>
  <si>
    <t>AGIR POUR L ENVIRONNEMENT
11 RUE DU CHER</t>
  </si>
  <si>
    <t>AGIR POUR L'ENVIRONNEMENT</t>
  </si>
  <si>
    <t>https://www.facebook.com/association.agirpourlenvironnement</t>
  </si>
  <si>
    <t>https://fr.linkedin.com/company/agir-pour-l-environnement</t>
  </si>
  <si>
    <t>https://twitter.com/APEnvironnement</t>
  </si>
  <si>
    <t>https://www.agirpourlenvironnement.org/</t>
  </si>
  <si>
    <t>CHAMBRE DE METIERS ET DE L'ARTISANAT DE REGION BRETAGNE</t>
  </si>
  <si>
    <t>https://www.cma-bretagne.fr/</t>
  </si>
  <si>
    <t>36 RUE ARCISSE DE CAUMONT</t>
  </si>
  <si>
    <t>CONSEIL REGIONAL DE L'ORDRE DES ARCHITECTES DE NORMANDIE</t>
  </si>
  <si>
    <t>EXELTIUM
7 BOULEVARD MALESHERBES</t>
  </si>
  <si>
    <t>EXELTIUM</t>
  </si>
  <si>
    <t>CHAMB METIERS ARTISANAT REG PAYS LOIRE
6 BOULEVARD DES PATUREAUX</t>
  </si>
  <si>
    <t>CHAMBRE DE METIERS ET DE L'ARTISANAT DE REGION DES PAYS DE LA LOIRE</t>
  </si>
  <si>
    <t>https://www.facebook.com/cmarpdl</t>
  </si>
  <si>
    <t>https://twitter.com/cmarPDL</t>
  </si>
  <si>
    <t>http://www.artisanatpaysdelaloire.fr/</t>
  </si>
  <si>
    <t>CRMA PAYS DE LA LOIRE</t>
  </si>
  <si>
    <t>PARIS ANIMAUX ZOOPOLIS</t>
  </si>
  <si>
    <t>https://zoopolis.fr/</t>
  </si>
  <si>
    <t>SYNDICAT DE L ECLAIRAGE
PARIS 16
17 RUE DE L AMIRAL HAMELIN</t>
  </si>
  <si>
    <t>SYNDICAT DE L ECLAIRAGE</t>
  </si>
  <si>
    <t>http://www.syndicat-eclairage.com</t>
  </si>
  <si>
    <t>COMITE NATIONAL DU PINEAU</t>
  </si>
  <si>
    <t>http://www.pineau.fr</t>
  </si>
  <si>
    <t>Les Industriels du Nouvel Habitat
INOHA
10 RUE DE SEZE</t>
  </si>
  <si>
    <t>INOHA - LES INDUSTRIELS DU NOUVEL HABITAT</t>
  </si>
  <si>
    <t>https://www.linkedin.com/company/inoha</t>
  </si>
  <si>
    <t>https://twitter.com/inoha_asso</t>
  </si>
  <si>
    <t>https://www.inoha.org/</t>
  </si>
  <si>
    <t>USPO
43 RUE DE PROVENCE</t>
  </si>
  <si>
    <t>UNION DES SYND DE PHARMACIENS D OFFICINE</t>
  </si>
  <si>
    <t>https://www.facebook.com/USPO-145918968882519/?ref=bookmarks</t>
  </si>
  <si>
    <t>https://twitter.com/syndicat_uspo?lang=fr</t>
  </si>
  <si>
    <t>http://www.uspo.fr/</t>
  </si>
  <si>
    <t>UNION DES SYNDICATS DE PHARMACIENS D'OFFICINE</t>
  </si>
  <si>
    <t>UPSO</t>
  </si>
  <si>
    <t>FED DEP SYNDICATS EXPLOITANTS AGRICOLE
85 RUE DE LA FORET</t>
  </si>
  <si>
    <t>FED DEP SYNDICATS EXPLOITANTS AGRICOLES</t>
  </si>
  <si>
    <t>https://www.facebook.com/fdsea26/</t>
  </si>
  <si>
    <t>https://twitter.com/FDSEA26</t>
  </si>
  <si>
    <t>http://www.fdsea26.fr</t>
  </si>
  <si>
    <t>FEDERATION DEPARTEMENTALE DES SYNDICATS D'EXPLOITANTS AGRICOLES DE LA DROME 26</t>
  </si>
  <si>
    <t>FDSEA DROME 26</t>
  </si>
  <si>
    <t>VALENCE</t>
  </si>
  <si>
    <t>ASS CENTR DISTRIBUT E LECLERC
26 QUAI MARCEL BOYER</t>
  </si>
  <si>
    <t>ASS CENTR DISTRIBUT E LECLERC</t>
  </si>
  <si>
    <t>ASSOCIATION DES CENTRES DISTRIBUTEURS E.LECLERC</t>
  </si>
  <si>
    <t>ACDLEC</t>
  </si>
  <si>
    <t>ALTRNATIV.COM</t>
  </si>
  <si>
    <t>https://fr.linkedin.com/company/altrnativ</t>
  </si>
  <si>
    <t>https://twitter.com/altrnativcom?lang=en</t>
  </si>
  <si>
    <t>https://altrnativ.com/</t>
  </si>
  <si>
    <t>TWITTER FRANCE SAS</t>
  </si>
  <si>
    <t>https://twitter.com/Twitter</t>
  </si>
  <si>
    <t>https://about.twitter.com/</t>
  </si>
  <si>
    <t>FEDERATION NATIONALE DU CREDIT AGRICOL
48 RUE LA BOETIE</t>
  </si>
  <si>
    <t>FEDERATION NATIONALE DU CREDIT AGRICOLE</t>
  </si>
  <si>
    <t>http://www.creditagricole.info</t>
  </si>
  <si>
    <t xml:space="preserve"> 11 rue René Jacques</t>
  </si>
  <si>
    <t>CERBA HEALTHCARE</t>
  </si>
  <si>
    <t>https://www.cerbahealthcare.com/fr</t>
  </si>
  <si>
    <t>MEDEF 93+94 - LE MEDEF DE L EST PARISIEN
39 avenue Foch 
CS 70034</t>
  </si>
  <si>
    <t>MEDEF DE L'EST PARISIEN</t>
  </si>
  <si>
    <t>https://www.linkedin.com/company/medef-9394/</t>
  </si>
  <si>
    <t>https://medef9394.org/</t>
  </si>
  <si>
    <t>MOUVEMENT DES ENTREPRISES DE FRANCE DE L'EST PARISIEN</t>
  </si>
  <si>
    <t>ASS INTERPROFESSIONNELLE DE LA BANANE
BATIMENT B3 FRUILEG
3 AVENUE DU VIADUC</t>
  </si>
  <si>
    <t>ASSOCIATION INTERPROFESSIONNELLE DE LA BANANE</t>
  </si>
  <si>
    <t>https://www.facebook.com/LaBananeBienDansSaPeau/</t>
  </si>
  <si>
    <t>https://twitter.com/BananeInfo/media</t>
  </si>
  <si>
    <t>http://www.banane.info</t>
  </si>
  <si>
    <t>AIB</t>
  </si>
  <si>
    <t>CHEVILLY LARUE</t>
  </si>
  <si>
    <t>TESLA MOTORS FRANCE</t>
  </si>
  <si>
    <t>https://www.facebook.com/tesla/</t>
  </si>
  <si>
    <t>https://www.linkedin.com/company/tesla-motors/</t>
  </si>
  <si>
    <t>https://twitter.com/tesla</t>
  </si>
  <si>
    <t>https://www.tesla.com/</t>
  </si>
  <si>
    <t>SAINT-OUEN</t>
  </si>
  <si>
    <t>FEDERATION FRANCAISE DES AGENCES DE PRESSE
24 RUE DU FAUBOURG POISSONNIERE</t>
  </si>
  <si>
    <t>FEDER FR AGCES PRESSE ET INFORM AUDIOVIS</t>
  </si>
  <si>
    <t>https://www.facebook.com/agencesdepresse</t>
  </si>
  <si>
    <t>http://www.ffap.fr/</t>
  </si>
  <si>
    <t>FÉDÉRATION FRANÇAISE DES AGENCES DE PRESSE</t>
  </si>
  <si>
    <t>FFAP</t>
  </si>
  <si>
    <t>GPT INDUSTRIELS FABRICANTS OPTIQUE
185 RUE DE BERCY</t>
  </si>
  <si>
    <t>GPT DES INDUSTRIELS ET FABRICANTS  OPTIQUE</t>
  </si>
  <si>
    <t>http://gifo.org</t>
  </si>
  <si>
    <t>GROUPEMENT DES INDUSTRIELS ET FABRICANTS DE L'OPTIQUE</t>
  </si>
  <si>
    <t>GIFO</t>
  </si>
  <si>
    <t xml:space="preserve">FEDERATION NAT AVIATION MARCHANDE
FNAM
22 avenue Franklin Delano Roosevelt </t>
  </si>
  <si>
    <t>FEDERATION NATIONALE DE L'AVIATION ET DE SES METIERS</t>
  </si>
  <si>
    <t>http://www.fnam.fr</t>
  </si>
  <si>
    <t>FÉDÉRATION NATIONALE DE L'AVIATION MARCHANDE</t>
  </si>
  <si>
    <t>FNAM</t>
  </si>
  <si>
    <t>JEUNES AGRICULTEURS D'ILLE ET VILAINE</t>
  </si>
  <si>
    <t>JEUNES AGRICULTEURS ILLE ET VILAINE 35</t>
  </si>
  <si>
    <t>SYNDICAT NATIONAL PRESSE AGRICOLE RURA
17 RUE CASTAGNARY</t>
  </si>
  <si>
    <t>SYNDICAT NATIONAL PRESSE AGRICOLE RURALE</t>
  </si>
  <si>
    <t>http://www.presseagricole.com</t>
  </si>
  <si>
    <t>28 rue de l'Université</t>
  </si>
  <si>
    <t>OPEN INTERNET PROJECT (OIP)</t>
  </si>
  <si>
    <t>https://twitter.com/openinternetpro?lang=fr</t>
  </si>
  <si>
    <t>https://www.openinternetproject.eu</t>
  </si>
  <si>
    <t>OIP</t>
  </si>
  <si>
    <t>PARIS 7E</t>
  </si>
  <si>
    <t>FED DEP SYND EXPLOITANTS AGR VAUCLUSE
F D S E A
POLE TECH AGROPARC
MAISON DE L AGRICULTURE
TSA 78443</t>
  </si>
  <si>
    <t>FEDERATION DEPARTEMENTALE DES SYNDICATS D'EXPLOITANTS AGRICOLES DE VAUCLUSE</t>
  </si>
  <si>
    <t>https://www.facebook.com/agriculturevaucluse</t>
  </si>
  <si>
    <t>FDSEA 84</t>
  </si>
  <si>
    <t>AVIGNON CEDEX 9</t>
  </si>
  <si>
    <t>ALLIANCE MINERAIS MINERAUX METAUX
17 RUE DE L AMIRAL HAMELIN</t>
  </si>
  <si>
    <t>ALLIANCE DES MINERAIS MINERAUX ET METAUX - A3M</t>
  </si>
  <si>
    <t>http://www.a3m-asso.fr/</t>
  </si>
  <si>
    <t>A3M</t>
  </si>
  <si>
    <t>DELIVEROO FRANCE SAS</t>
  </si>
  <si>
    <t>https://www.facebook.com/DeliverooFR/</t>
  </si>
  <si>
    <t>https://twitter.com/Deliveroo_FR</t>
  </si>
  <si>
    <t>http://www.deliveroo.fr</t>
  </si>
  <si>
    <t>23 RUE DES LAVANDIERES SAINTE OPPORTUNE, MAISON DES FROMAGERS</t>
  </si>
  <si>
    <t>FEDERATION DES FROMAGERS DE FRANCE</t>
  </si>
  <si>
    <t>https://www.facebook.com/FromagersDeFrance/</t>
  </si>
  <si>
    <t>https://www.linkedin.com/company/fromagers-de-france</t>
  </si>
  <si>
    <t>https://twitter.com/Fromagers</t>
  </si>
  <si>
    <t>http://www.fromagersdefrance.com/</t>
  </si>
  <si>
    <t>58 Bd Gouvion St Cyr</t>
  </si>
  <si>
    <t>SYNDICAT DE L INDUSTRIE DU DIAGNOSTIC IN VITRO</t>
  </si>
  <si>
    <t>http://www.sidiv.fr/</t>
  </si>
  <si>
    <t>SIDIV</t>
  </si>
  <si>
    <t>RESEAU ACTION CLIMAT FRANCE
MUMDO M MONTREUIL SOUS
BOIS
47 AVENUE PASTEUR</t>
  </si>
  <si>
    <t>RESEAU ACTION CLIMAT FRANCE</t>
  </si>
  <si>
    <t>https://fr-fr.facebook.com/ReseauActionClimat/</t>
  </si>
  <si>
    <t>https://www.linkedin.com/company/reseau-action-climat</t>
  </si>
  <si>
    <t>https://twitter.com/racfrance</t>
  </si>
  <si>
    <t>https://reseauactionclimat.org/</t>
  </si>
  <si>
    <t>UMIH COTE D OR
IMMEUBLE LE MILLENIUM BATIMENT B
11 RUE LOUIS DE BROGLIE</t>
  </si>
  <si>
    <t>UNION DES METIERS &amp; DES INDUSTRIES DE L'HOTELLERIE DE COTE-D'OR</t>
  </si>
  <si>
    <t>https://www.facebook.com/umih21/</t>
  </si>
  <si>
    <t>http://www.umih21.fr</t>
  </si>
  <si>
    <t>UMIH BOURGOGNE</t>
  </si>
  <si>
    <t>TOUR LANDSCAPE, 6 PLACE DES DEGRES</t>
  </si>
  <si>
    <t>RUBIS ENERGIE</t>
  </si>
  <si>
    <t>https://www.rubisenergie.com/</t>
  </si>
  <si>
    <t>UNION NATIONALE DES ENTREPRISES LOCALES D'ELECTRICITE ET DE GAZ</t>
  </si>
  <si>
    <t>https://www.uneleg.com/</t>
  </si>
  <si>
    <t>FRSEA NORD PAS DE CALAIS PICARDIE
19 B RUE ALEXANDRE DUMAS</t>
  </si>
  <si>
    <t>FRSEA NORD PAS DE CALAIS PICARDIE</t>
  </si>
  <si>
    <t>FEDERATION REGIONALE DES SYNDICATS D'EXPLOITANTS AGRICOLES DE PICARDIE</t>
  </si>
  <si>
    <t>ASSOCIATION FRANCAISE DE CHIROPRAXIE
66 AVENUE DES CHAMPS ELYSEES - LOT 41</t>
  </si>
  <si>
    <t>ASSOCIATION FRANCAISE DE CHIROPRAXIE</t>
  </si>
  <si>
    <t>https://www.facebook.com/Chiropraxie</t>
  </si>
  <si>
    <t>https://www.linkedin.com/company/71953553</t>
  </si>
  <si>
    <t>https://twitter.com/AFChiropraxie</t>
  </si>
  <si>
    <t>https://www.chiropraxie.com/</t>
  </si>
  <si>
    <t>ASSOCIATION POUR LE DEVELOPPEMENT ECONOMIQUE DES DEPARTEMENTS D'OUTRE MER DANS LA CEE EURODOM</t>
  </si>
  <si>
    <t>http://www.eurodom.org/</t>
  </si>
  <si>
    <t>EURODOM</t>
  </si>
  <si>
    <t>PARIS 15E</t>
  </si>
  <si>
    <t>CONF NAT AGRI EXPLOITANTS FAMIL MODEF
14 BOULEVARD D AQUITAINE</t>
  </si>
  <si>
    <t>CONFEDERATION NATIONALE AGRICOLE DES EXPLOITANTS FAMILIAUX MODEF</t>
  </si>
  <si>
    <t>https://www.facebook.com/MODEF-305575469606855/</t>
  </si>
  <si>
    <t>https://twitter.com/ModefNational</t>
  </si>
  <si>
    <t>http://www.modef.fr/WD210AWP/WD210Awp.exe/CONNECT/FTmodef</t>
  </si>
  <si>
    <t>ANGOULEME</t>
  </si>
  <si>
    <t>JT INTERNATIONAL FRANCE
35 RUE DES ABONDANCES</t>
  </si>
  <si>
    <t>JT INTERNATIONAL FRANCE</t>
  </si>
  <si>
    <t>JAPAN TOBACCO INTERNATIONAL</t>
  </si>
  <si>
    <t>CONFEDERATION PAYSANNE
104 RUE ROBESPIERRE</t>
  </si>
  <si>
    <t>CONFEDERATION PAYSANNE</t>
  </si>
  <si>
    <t>https://fr-fr.facebook.com/confederationpaysanne/</t>
  </si>
  <si>
    <t>https://twitter.com/ConfPaysanne</t>
  </si>
  <si>
    <t>http://www.confederationpaysanne.fr</t>
  </si>
  <si>
    <t>BAGNOLET</t>
  </si>
  <si>
    <t>U2P BOURGOGNE FRANCHE COMTE
IMMEUBLE LE STRATEGE
1 RUE DU DAUPHINE</t>
  </si>
  <si>
    <t>UNION DES ENTREPRISES DE PROXIMITE DE BOURGOGNE FRANCHE-COMTE (U2P BOURGOGNE FRANCHE-COMTE)</t>
  </si>
  <si>
    <t>https://www.facebook.com/U2PBourgogneFrancheComte/</t>
  </si>
  <si>
    <t>https://www.linkedin.com/in/secrétariat-u2p-bourgogne-franche-comté-3b54242a6/</t>
  </si>
  <si>
    <t>https://u2pbfc.fr</t>
  </si>
  <si>
    <t>U2P BOURGOGNE-FRANCHE-COMTÉ</t>
  </si>
  <si>
    <t>U2P BFC</t>
  </si>
  <si>
    <t>FONTAINE LES DIJON</t>
  </si>
  <si>
    <t>UNION REGIONALE MUT FRANCAISE LIMOUSIN
39 AVENUE GARIBALDI</t>
  </si>
  <si>
    <t>UNION REGIONALE MUT FRANCAISE LIMOUSIN</t>
  </si>
  <si>
    <t>http://www.limousin.mutualite.fr/</t>
  </si>
  <si>
    <t>MUTUALITE FRANCAISE LIMOUSIN</t>
  </si>
  <si>
    <t>MAISON FAMILIALE RURALE EDUCATION ORIENT</t>
  </si>
  <si>
    <t>https://mfr-saintgermain.fr/</t>
  </si>
  <si>
    <t>ST PIERRE LA NOUE</t>
  </si>
  <si>
    <t>Education supérieure</t>
  </si>
  <si>
    <t>France Nature Environnement 
2 rue de la Clôture</t>
  </si>
  <si>
    <t>FRANCE NATURE ENVIRONNEMENT</t>
  </si>
  <si>
    <t>https://www.facebook.com/FranceNatureEnvironnement/</t>
  </si>
  <si>
    <t>https://twitter.com/FNEasso</t>
  </si>
  <si>
    <t>https://www.fne.asso.fr/</t>
  </si>
  <si>
    <t>CONSEIL NATIONAL DES ETABLISSEMENTS THERMAUX</t>
  </si>
  <si>
    <t>https://fr-fr.facebook.com/medecinethermale</t>
  </si>
  <si>
    <t>https://www.linkedin.com/company/29016446/admin/</t>
  </si>
  <si>
    <t>http://www.medecinethermale.fr</t>
  </si>
  <si>
    <t>CNETH</t>
  </si>
  <si>
    <t>FEDERAT DEPART SYNDICAT EXPLOIT AGRICOLE</t>
  </si>
  <si>
    <t>https://www.facebook.com/Fdsea48</t>
  </si>
  <si>
    <t>FEDERATION DEPARTEMENTALE DES SYNDICATS D'EXPLOITANTS AGRICOLES DE LOZERE</t>
  </si>
  <si>
    <t>FDSEA 48</t>
  </si>
  <si>
    <t>mende</t>
  </si>
  <si>
    <t>CONSEIL INTERPROF DU VIN DE BORDEAUX
1 COURS DU 30 JUILLET</t>
  </si>
  <si>
    <t>CONSEIL INTERPROF DU VIN DE BORDEAUX</t>
  </si>
  <si>
    <t>CONSEIL INTERPROFESSIONNEL DU VIN DE BORDEAUX</t>
  </si>
  <si>
    <t>CIVB</t>
  </si>
  <si>
    <t>ANM CONSEILS SAS</t>
  </si>
  <si>
    <t>C/o Anthenor
4 rue Marbeuf</t>
  </si>
  <si>
    <t>ASSOCIATION FRANÇAISE DES COURTIERS ET PRESTATAIRES DE SERVICES D'INVESTISSEMENT (AFCOPSI)</t>
  </si>
  <si>
    <t>http://afcopsi.fr/</t>
  </si>
  <si>
    <t>ASSOCIATION FRANCAISE DES COURTIERS ET PRESTATAIRES DE SERVICES D'INVESTISSEMENT</t>
  </si>
  <si>
    <t>AFCOPSI</t>
  </si>
  <si>
    <t>JEUNES AGRICULTEURS DE LA DROME
JA26
85 RUE DE LA FORET</t>
  </si>
  <si>
    <t>JEUNES AGRICULTEURS DE LA DROME</t>
  </si>
  <si>
    <t>https://www.facebook.com/JeunesAgriculteurs26</t>
  </si>
  <si>
    <t>https://twitter.com/DromeJeunes</t>
  </si>
  <si>
    <t>https://jadrome.wixsite.com/ja26</t>
  </si>
  <si>
    <t>JEUNES AGRICULTEURS 26</t>
  </si>
  <si>
    <t>14 BDPOISSONNIERE</t>
  </si>
  <si>
    <t>OWKIN FRANCE</t>
  </si>
  <si>
    <t>http://www.owkin.com</t>
  </si>
  <si>
    <t>28 BDDU PARC</t>
  </si>
  <si>
    <t>IPG DXTRA (FRANCE) SAS</t>
  </si>
  <si>
    <t>https://www.linkedin.com/company/weber-shandwick/life/emea/</t>
  </si>
  <si>
    <t>https://twitter.com/wsfrance</t>
  </si>
  <si>
    <t>https://webershandwick.fr/</t>
  </si>
  <si>
    <t>112 avenue Kléber</t>
  </si>
  <si>
    <t>KEREIS HOLDING</t>
  </si>
  <si>
    <t>https://www.kereis.com/</t>
  </si>
  <si>
    <t>ASSOC FRANC DES STES FINANC
24 AVENUE DE LA GRANDE ARMEE</t>
  </si>
  <si>
    <t>ASSOC FRANC DES STES FINANC</t>
  </si>
  <si>
    <t>http://www.asf-france.com</t>
  </si>
  <si>
    <t>ASSOCIATION FRANÇAISE DES SOCIÉTÉS FINANCIÈRES</t>
  </si>
  <si>
    <t>ASF</t>
  </si>
  <si>
    <t>JEUNES AGRICULTEURS REG ILE DE FRANCE
BUREAU FRNBP
7 RUE DU LOUVRE</t>
  </si>
  <si>
    <t>JEUNES AGRICULTEURS REGION ILE DE FRANCE</t>
  </si>
  <si>
    <t>5 RUEDE BRUXELLES</t>
  </si>
  <si>
    <t>CHAMBRE COMMERCE INDUSTRIE AVEYRON</t>
  </si>
  <si>
    <t>https://www.linkedin.com/company/cci-aveyron/</t>
  </si>
  <si>
    <t>https://www.aveyron.cci.fr</t>
  </si>
  <si>
    <t>RODEZ</t>
  </si>
  <si>
    <t>53 AV GAMBETTA</t>
  </si>
  <si>
    <t>CHAMBRE DE COMMERCE ET D INDUSTRIE TARN-ET-GARONNE</t>
  </si>
  <si>
    <t>https://www.facebook.com/ccitarnetgaronne/</t>
  </si>
  <si>
    <t>https://fr.linkedin.com/company/cci-tarn-et-garonne</t>
  </si>
  <si>
    <t>https://twitter.com/cci_82</t>
  </si>
  <si>
    <t>https://www.tarn-et-garonne.cci.fr/</t>
  </si>
  <si>
    <t>CENTRE DEPART JEUNES AGRICULTEURS  AGRICULTEURS</t>
  </si>
  <si>
    <t>https://www.facebook.com/JeunesAgriculteurs41/</t>
  </si>
  <si>
    <t>JEUNES AGRICULTEURS LOIR-ET-CHER 41</t>
  </si>
  <si>
    <t>FEDERATION FRANCAISE DE GOLF
68 RUE ANATOLE FRANCE</t>
  </si>
  <si>
    <t>FEDERATION FRANCAISE DE GOLF</t>
  </si>
  <si>
    <t>https://www.ffgolf.org/</t>
  </si>
  <si>
    <t>ASSOCIATION FRANCAISE DES INVESTISSEURS INSTITUTIONNELS
58 rue de Lisbonne</t>
  </si>
  <si>
    <t>ASS FR INVESTISSEURS INSTITUTIONNELS</t>
  </si>
  <si>
    <t>http://www.af2i.org/</t>
  </si>
  <si>
    <t>ASSOCIATION FRANÇAISE DES INVESTITEURS INSTITUTIONNELS</t>
  </si>
  <si>
    <t>AF2I</t>
  </si>
  <si>
    <t>Level 10 255 Blackfriars Road</t>
  </si>
  <si>
    <t>SMITHS GROUP</t>
  </si>
  <si>
    <t>https://www.linkedin.com/company/smithsgroupplc</t>
  </si>
  <si>
    <t>https://www.smiths.com/</t>
  </si>
  <si>
    <t>PROCREATION MEDICALEMENT ANONYME (P.M.A.)</t>
  </si>
  <si>
    <t>https://www.facebook.com/PMAnonyme</t>
  </si>
  <si>
    <t>https://fr.linkedin.com/company/pmanonyme</t>
  </si>
  <si>
    <t>https://twitter.com/AccesOrigines</t>
  </si>
  <si>
    <t>http://pmanonyme.asso.fr</t>
  </si>
  <si>
    <t>MONTIGNY LE BRETONNEUX</t>
  </si>
  <si>
    <t>152 avenue de Malakoff</t>
  </si>
  <si>
    <t>ASFA ASSOCIATION PROFESSIONNELLE DES SOCIETES FRANCAISES CONCESSIONNAIRES OU EXPLOITANTES D'AUTOROUTES OU D'OUVRAGES ROUTIERS</t>
  </si>
  <si>
    <t>https://www.facebook.com/mabelleautoroute</t>
  </si>
  <si>
    <t>https://www.linkedin.com/company/7173806/</t>
  </si>
  <si>
    <t>https://twitter.com/ASFAutoroutes</t>
  </si>
  <si>
    <t>http://www.autoroutes.fr</t>
  </si>
  <si>
    <t>AFSA</t>
  </si>
  <si>
    <t>ORIGINES</t>
  </si>
  <si>
    <t>https://associationorigines.com/</t>
  </si>
  <si>
    <t>2 avenue de l'Université</t>
  </si>
  <si>
    <t>LE MOUVEMENT ASSOCIATIF NOUVELLE-AQUITAINE</t>
  </si>
  <si>
    <t>https://www.linkedin.com/company/le-mouvement-associatif-na/</t>
  </si>
  <si>
    <t>https://twitter.com/lemouvassona</t>
  </si>
  <si>
    <t>https://lemouvementassociatif-na.org/</t>
  </si>
  <si>
    <t>TALENCE</t>
  </si>
  <si>
    <t>10 rue de Penthièvre</t>
  </si>
  <si>
    <t>I4CE INSTITUTE FOR CLIMATE ECONOMICS</t>
  </si>
  <si>
    <t>https://www.linkedin.com/company/i4ce/</t>
  </si>
  <si>
    <t>https://twitter.com/I4CE_</t>
  </si>
  <si>
    <t>https://www.i4ce.org/</t>
  </si>
  <si>
    <t>F D S E A AUBE
Néo'2, 2 rue de Berlin</t>
  </si>
  <si>
    <t>F D S E A AUBE</t>
  </si>
  <si>
    <t>FEDERATION DEPARTEMENTALE DES SYNDICATS D'EXPLOITANTS AGRICOLES DE L'AUBE 10</t>
  </si>
  <si>
    <t>FDSEA AUBE 10</t>
  </si>
  <si>
    <t>SAINTE SAVINE</t>
  </si>
  <si>
    <t>Hespul
14 place Jules Ferry</t>
  </si>
  <si>
    <t>HESPUL</t>
  </si>
  <si>
    <t>https://www.facebook.com/pages/Hespul/486369884725108</t>
  </si>
  <si>
    <t>https://www.linkedin.com/company/hespul/</t>
  </si>
  <si>
    <t>https://twitter.com/hespul</t>
  </si>
  <si>
    <t>http://www.hespul.org</t>
  </si>
  <si>
    <t>FEDERATION ENTREPRISES BEAUTE
137 RUE DE L UNIVERSITE</t>
  </si>
  <si>
    <t>FEDERATION DES ENTREPRISES  DE LA BEAUTE</t>
  </si>
  <si>
    <t>https://fr.linkedin.com/company/febea</t>
  </si>
  <si>
    <t>https://twitter.com/FEBEA_FR</t>
  </si>
  <si>
    <t>http://www.febea.fr</t>
  </si>
  <si>
    <t>FEBEA</t>
  </si>
  <si>
    <t>8 RUEDE LA MARE AUX JONCS</t>
  </si>
  <si>
    <t>FEDERATION FRANCAISE DE CHAR A VOILE</t>
  </si>
  <si>
    <t>https://www.facebook.com/FFcharavoile</t>
  </si>
  <si>
    <t>https://ffcv.org/</t>
  </si>
  <si>
    <t>LE PLESSIS-PATE</t>
  </si>
  <si>
    <t>Fédération Française des Vins d'Apéritif</t>
  </si>
  <si>
    <t>https://www.facebook.com/FFVAperitif</t>
  </si>
  <si>
    <t>https://www.linkedin.com/company/federation-francaise-des-vins-aperitif</t>
  </si>
  <si>
    <t>http://www.ffva.fr</t>
  </si>
  <si>
    <t>VATTENFALL ENERGIES</t>
  </si>
  <si>
    <t>https://www.facebook.com/vattenfall.fr/</t>
  </si>
  <si>
    <t>https://www.linkedin.com/company/vattenfall/</t>
  </si>
  <si>
    <t>https://twitter.com/Vattenfall_Fr</t>
  </si>
  <si>
    <t>https://www.vattenfall.fr/</t>
  </si>
  <si>
    <t>FEDERATION DU BTP DU FINISTERE - 29</t>
  </si>
  <si>
    <t>https://www.facebook.com/btp29/</t>
  </si>
  <si>
    <t>https://www.linkedin.com/company/79499785/admin/feed/posts/</t>
  </si>
  <si>
    <t>https://www.ffbatiment.fr</t>
  </si>
  <si>
    <t>FÉDÉRATION DU BÂTIMENT ET DES TRAVAUX PUBLICS DU FINISTÈRE</t>
  </si>
  <si>
    <t>FFB FINISTERE 29</t>
  </si>
  <si>
    <t>GUIPAVAS</t>
  </si>
  <si>
    <t>1, rue Jeanne d'Arc</t>
  </si>
  <si>
    <t>GUY LE BRAS</t>
  </si>
  <si>
    <t>https://www.facebook.com/guy.lebras.5</t>
  </si>
  <si>
    <t>https://www.linkedin.com/in/guy-le-bras-b594a81/</t>
  </si>
  <si>
    <t>COMITE INTERPROF DU VIN DE CHAMPAGNE
C I V C
5 RUE HENRI MARTIN</t>
  </si>
  <si>
    <t>COMITE INTERPROF DU VIN DE CHAMPAGNE</t>
  </si>
  <si>
    <t>https://www.champagne.fr</t>
  </si>
  <si>
    <t>COMTE INTERPROFESSIONNEL DU VIN DE CHAMPAGNE</t>
  </si>
  <si>
    <t>EPERNAY</t>
  </si>
  <si>
    <t xml:space="preserve">72 rue du Faubourg Saint-Honoré </t>
  </si>
  <si>
    <t>RPP FRANCE</t>
  </si>
  <si>
    <t>https://www.linkedin.com/company/rppgroup/</t>
  </si>
  <si>
    <t>https://rpp-group.com/</t>
  </si>
  <si>
    <t>124 BDDE VERDUN</t>
  </si>
  <si>
    <t>XPFIBRE</t>
  </si>
  <si>
    <t>https://www.xpfibre.com</t>
  </si>
  <si>
    <t>AIR FRANCE KLM
7 Rue du Cirque
75 008 Paris</t>
  </si>
  <si>
    <t>AIR FRANCE - KLM</t>
  </si>
  <si>
    <t>http://www.airfranceklm.com</t>
  </si>
  <si>
    <t>FONDATION ENTREPR BRISTOL MYERS SQUIBB
3 RUE JOSEPH MONIER</t>
  </si>
  <si>
    <t>FONDATION D'ENTREPRISE BRISTOL-MYERS SQUIBB POUR LA RECHERCHE EN IMMUNO-ONCOLOGIE</t>
  </si>
  <si>
    <t>FONDATION BMS</t>
  </si>
  <si>
    <t>ACTION CONTRE LA FAIM</t>
  </si>
  <si>
    <t>https://fr-fr.facebook.com/actioncontrelafaim/</t>
  </si>
  <si>
    <t>https://fr.linkedin.com/company/action-contre-la-faim</t>
  </si>
  <si>
    <t>https://twitter.com/ACF_France</t>
  </si>
  <si>
    <t>https://www.actioncontrelafaim.org/</t>
  </si>
  <si>
    <t>REMY COINTREAU</t>
  </si>
  <si>
    <t>https://www.remy-cointreau.com/fr/</t>
  </si>
  <si>
    <t>GECO FOOD SERVICE</t>
  </si>
  <si>
    <t>https://www.linkedin.com/company/9996597/</t>
  </si>
  <si>
    <t>http://gecofoodservice.com/</t>
  </si>
  <si>
    <t>54 AVDU 106 EME RI</t>
  </si>
  <si>
    <t>GROUPEMENT DES TRANSPORTEURS DE LA MARNE</t>
  </si>
  <si>
    <t>CHALONS EN CHAMPAGNE</t>
  </si>
  <si>
    <t>12 RUE CHANTECRIT</t>
  </si>
  <si>
    <t>ENEAL, SOCIETE ANONYME D'HABITATION   LOYER MODERE-FONCIERE MEDICO SOCIALE</t>
  </si>
  <si>
    <t>https://www.eneal.fr/</t>
  </si>
  <si>
    <t>13 place de Rungis</t>
  </si>
  <si>
    <t>COLLECTIF HANDICAPS</t>
  </si>
  <si>
    <t>https://twitter.com/CHandicaps</t>
  </si>
  <si>
    <t>http://www.collectifhandicaps.fr</t>
  </si>
  <si>
    <t>ANTICOR
CS 11237
37-39, avenue Ledru-Rollin</t>
  </si>
  <si>
    <t>ANTICOR</t>
  </si>
  <si>
    <t>https://www.facebook.com/ANTICOR.officiel</t>
  </si>
  <si>
    <t>https://twitter.com/anticor_org</t>
  </si>
  <si>
    <t>http://www.anticor.org/</t>
  </si>
  <si>
    <t>FED DEPART SYND EXPL AGRICOLES
IMMEUBLE INTERCONSULAIRE
16 BOULEVARD PRESIDENT BERTRAND
BP 63</t>
  </si>
  <si>
    <t>FED DEPART SYND EXPL AGRICOLES</t>
  </si>
  <si>
    <t>FEDERATION DEPARTEMENTALE DES SYNDICATS D'EXPLOITANTS AGRICOLES DE HAUTE LOIRE 43</t>
  </si>
  <si>
    <t>FDSEA HAUTE LOIRE 43</t>
  </si>
  <si>
    <t>VALS PRES LE PUY</t>
  </si>
  <si>
    <t>PUBLIC CONSEIL
4 B AVENUE EDMOND BLANC</t>
  </si>
  <si>
    <t>PUBLIC CONSEIL</t>
  </si>
  <si>
    <t>https://www.publicconseil.com</t>
  </si>
  <si>
    <t>LA CELLE ST CLOUD</t>
  </si>
  <si>
    <t>2 place Samuel de Champlain</t>
  </si>
  <si>
    <t>IDEMIA FRANCE</t>
  </si>
  <si>
    <t>https://www.facebook.com/IdemiaGroup/</t>
  </si>
  <si>
    <t>https://www.linkedin.com/company/idemiagroup</t>
  </si>
  <si>
    <t>https://twitter.com/IdemiaGroup</t>
  </si>
  <si>
    <t>https://www.idemia.com</t>
  </si>
  <si>
    <t>40 boulevard Malesherbes - Escalier A - 3ème étage</t>
  </si>
  <si>
    <t>SORAP</t>
  </si>
  <si>
    <t>https://www.linkedin.com/company/sorap/</t>
  </si>
  <si>
    <t>https://www.sorap.fr/</t>
  </si>
  <si>
    <t>20 rue Escoffier</t>
  </si>
  <si>
    <t>UNITED PARCEL SERVICE FRANCE SNC</t>
  </si>
  <si>
    <t>https://fr-fr.facebook.com/UPSFR/</t>
  </si>
  <si>
    <t>https://www.linkedin.com/company/1523/</t>
  </si>
  <si>
    <t>https://twitter.com/UPS_FR</t>
  </si>
  <si>
    <t>https://www.ups.com/fr/fr/Home.page?loc=fr_FR</t>
  </si>
  <si>
    <t>THE FRENCH PROPTECH</t>
  </si>
  <si>
    <t>https://www.linkedin.com/company/frenchproptech/</t>
  </si>
  <si>
    <t>https://twitter.com/Frenchproptech</t>
  </si>
  <si>
    <t>https://frenchproptech.fr/</t>
  </si>
  <si>
    <t>INDIVIOR FRANCE
7 avenue de la Cristallerie</t>
  </si>
  <si>
    <t>INDIVIOR FRANCE</t>
  </si>
  <si>
    <t>http://www.indivior.com/</t>
  </si>
  <si>
    <t>Sèvres</t>
  </si>
  <si>
    <t>AMERICAIN CHAMBER OF COMMERC
77 RUE DE MIROMESNIL</t>
  </si>
  <si>
    <t>AMERICAIN CHAMBER OF COMMERC</t>
  </si>
  <si>
    <t>AMERICAN CHAMBER OF COMMERCE IN FRANCE</t>
  </si>
  <si>
    <t>AMCHAM FRANCE</t>
  </si>
  <si>
    <t>32 rue du pont de la Mousque</t>
  </si>
  <si>
    <t>FEDERATION NATIONALE DES LABELS INDEPENDANTS</t>
  </si>
  <si>
    <t>https://www.facebook.com/federationfelin</t>
  </si>
  <si>
    <t>https://www.linkedin.com/company/10933684</t>
  </si>
  <si>
    <t>https://fede-felin.org/</t>
  </si>
  <si>
    <t>ASSOCIATION CHIMIE DU VEGETAL
14 RUE DE LA REPUBLIQUE</t>
  </si>
  <si>
    <t>ASSOCIATION CHIMIE DU VEGETAL</t>
  </si>
  <si>
    <t>https://www.linkedin.com/showcase/association-chimie-du-v%C3%A9g%C3%A9tal</t>
  </si>
  <si>
    <t>https://twitter.com/ChimieVegetal</t>
  </si>
  <si>
    <t>https://www.chimieduvegetal.com/</t>
  </si>
  <si>
    <t>FEDERATION NATIONALE DES ASSOCIATIONS D'USAGERS DES TRANSPORTS - F.N.A.U.T.</t>
  </si>
  <si>
    <t>www.fnaut.fr</t>
  </si>
  <si>
    <t>FNAUT</t>
  </si>
  <si>
    <t>CENTRE NAT INTERPRO ECONOMIE LAITIERE</t>
  </si>
  <si>
    <t>https://www.linkedin.com/company/cniel/</t>
  </si>
  <si>
    <t>https://twitter.com/cniel</t>
  </si>
  <si>
    <t>http://www.filiere-laitiere.fr</t>
  </si>
  <si>
    <t>CENTRE NATIONAL INTERPROFESSIONNEL DE L'ECONOMIE LAITIERE</t>
  </si>
  <si>
    <t>CNIEL</t>
  </si>
  <si>
    <t>4 RUEGEORGES CHARPAK</t>
  </si>
  <si>
    <t>FNTR-FNTV NORMANDIE</t>
  </si>
  <si>
    <t>MONT-SAINT-AIGNAN</t>
  </si>
  <si>
    <t>MUTUALITE FRANCAISE DE LA REUNION
30 RUE MONSEIGNEUR MONDON</t>
  </si>
  <si>
    <t>MUTUALITE FRANCAISE DE LA REUNION</t>
  </si>
  <si>
    <t>http://www.reunion.mutualite.fr/</t>
  </si>
  <si>
    <t>ST DENIS</t>
  </si>
  <si>
    <t>ALTEUS CONSEIL</t>
  </si>
  <si>
    <t>https://www.linkedin.com/company/cercle-vulnerabilites-et-societe</t>
  </si>
  <si>
    <t>https://twitter.com/CercleVS</t>
  </si>
  <si>
    <t>https://www.vulnerabilites-societe.fr/</t>
  </si>
  <si>
    <t>VERSAILLES</t>
  </si>
  <si>
    <t xml:space="preserve">25 PLACE DE LA MADELEINE </t>
  </si>
  <si>
    <t>CULTURES SUCRE</t>
  </si>
  <si>
    <t>https://www.facebook.com/lesucrepage/</t>
  </si>
  <si>
    <t>https://www.linkedin.com/company/1387531/</t>
  </si>
  <si>
    <t>https://twitter.com/cultures_sucre</t>
  </si>
  <si>
    <t>https://www.cultures-sucre.com/</t>
  </si>
  <si>
    <t>CEDUS</t>
  </si>
  <si>
    <t>DOREMI
1 R MARC SEGUIN</t>
  </si>
  <si>
    <t>DOREMI</t>
  </si>
  <si>
    <t>https://www.renovation-doremi.com/</t>
  </si>
  <si>
    <t>AD PA_x000D_
3 IMPASSE DE L ABBAYE</t>
  </si>
  <si>
    <t>AD-PA</t>
  </si>
  <si>
    <t>https://ad-pa.fr/</t>
  </si>
  <si>
    <t>ST MAUR DES FOSSES</t>
  </si>
  <si>
    <t>FEDERAT NATIONAL SAPEUR POMPIER FRANCA
32 RUE BREGUET</t>
  </si>
  <si>
    <t>FEDERAT NATIONAL SAPEUR POMPIER FRANCAIS</t>
  </si>
  <si>
    <t>http://www.pompiers.fr/</t>
  </si>
  <si>
    <t>ENDEL
165 BOULEVARD DE VALMY</t>
  </si>
  <si>
    <t>ENDEL</t>
  </si>
  <si>
    <t>JEUNES AGRICULTEURS DE LA GIRONDE</t>
  </si>
  <si>
    <t>https://www.facebook.com/jeunesagriculteurs.gironde/</t>
  </si>
  <si>
    <t>https://twitter.com/JA_Gironde?lang=fr</t>
  </si>
  <si>
    <t>JEUNES AGRICULTEURS GIRONDE 33</t>
  </si>
  <si>
    <t>1 Esplanade Augustin Aussedat</t>
  </si>
  <si>
    <t>SKEZI</t>
  </si>
  <si>
    <t>https://www.linkedin.com/company/skezi/</t>
  </si>
  <si>
    <t>https://twitter.com/Skezi_EU</t>
  </si>
  <si>
    <t>https://skezi.eu</t>
  </si>
  <si>
    <t>Annecy</t>
  </si>
  <si>
    <t>CTRE DEPART JEUNES AGRICULTEURS ARDECH
4 AVENUE DE L EUROPE UNIE</t>
  </si>
  <si>
    <t>CTRE DEPART JEUNES AGRICULTEURS ARDECHE</t>
  </si>
  <si>
    <t>https://www.facebook.com/ja07ardeche/</t>
  </si>
  <si>
    <t>LES JEUNES AGRICULTEURS D'ARDECHE 07</t>
  </si>
  <si>
    <t>JA ARDECHE 07</t>
  </si>
  <si>
    <t>VATTENFALL EOLIEN</t>
  </si>
  <si>
    <t>https://twitter.com/Vattenfall_Fr/</t>
  </si>
  <si>
    <t>https://group.vattenfall.com/fr</t>
  </si>
  <si>
    <t>106 Boulevard HAUSSMANN</t>
  </si>
  <si>
    <t>ORGANON FRANCE</t>
  </si>
  <si>
    <t>https://www.facebook.com/organonfrance</t>
  </si>
  <si>
    <t>https://www.linkedin.com/company/organon-france</t>
  </si>
  <si>
    <t>https://twitter.com/organon</t>
  </si>
  <si>
    <t>https://www.organon.com/france/</t>
  </si>
  <si>
    <t>UNION REG MUTUALITE FRANCAISE
5EME ETAGE
20 BOULEVARD PAPIN</t>
  </si>
  <si>
    <t>UNION REGIONALE MUTUALITE FRANCAISE HAUT DE FRANCE NORD PAS DE CALAIS PICARDIE</t>
  </si>
  <si>
    <t>https://www.facebook.com/MutualiteHdF/</t>
  </si>
  <si>
    <t>https://www.linkedin.com/feed/?doFeedRefresh=true&amp;nis=true&amp;&amp;lipi=urn%3Ali%3Apage%3Ad_flagship3_feed%3BfPDR28nJSCqUXGilZnnLUg%3D%3D</t>
  </si>
  <si>
    <t>https://twitter.com/MutHDF</t>
  </si>
  <si>
    <t>http://www.nordpasdecalais.mutualite.fr/</t>
  </si>
  <si>
    <t>MUTUALITE FRANCAISE HAUTS DE FRANCE</t>
  </si>
  <si>
    <t xml:space="preserve">UNION NATIONALE DES ASSOCIATIONS INTERMEDIAIRES
Le château ETIC - 75 allée des parfumeurs
</t>
  </si>
  <si>
    <t>UNION NAL DES ASS INTERMEDIAIRES</t>
  </si>
  <si>
    <t>https://www.linkedin.com/company/unai-union-nationale-des-associations-interm%C3%A9diaires/posts/?feedView=all&amp;viewAsMember=true</t>
  </si>
  <si>
    <t>https://www.unai.fr</t>
  </si>
  <si>
    <t>UNAI</t>
  </si>
  <si>
    <t>CCI REGION PROVENCE ALPES COTE D AZUR
MARSEILLE 1
8 RUE NEUVE SAINT MARTIN
CS 81880</t>
  </si>
  <si>
    <t>CHAMBRE DE COMMERCE ET D INDUSTRIE DE REGION PROVENCE-ALPES-COTE D AZUR</t>
  </si>
  <si>
    <t>https://www.linkedin.com/company/24970060/</t>
  </si>
  <si>
    <t>https://twitter.com/cci_paca</t>
  </si>
  <si>
    <t>http://wwwpaca.cci.fr</t>
  </si>
  <si>
    <t>CCI PROVENCE-ALPES-COTES D'AZUR</t>
  </si>
  <si>
    <t>MARSEILLE CEDEX 01</t>
  </si>
  <si>
    <t xml:space="preserve">UNION SOCIALE POUR HABITAT REG CTRE
22 RUE DU POT DE FER
</t>
  </si>
  <si>
    <t>UNION SOCIALE POUR HABITAT REG CTRE</t>
  </si>
  <si>
    <t>https://twitter.com/ush_cvdl</t>
  </si>
  <si>
    <t>http://www.ush-centre.org</t>
  </si>
  <si>
    <t>UNION SOCIALE POUR L'HABITAT CENTRE</t>
  </si>
  <si>
    <t>USH CENTRE</t>
  </si>
  <si>
    <t>EUROMEDIATIONS SARL
72 RUE DU FAUBOURG SAINT HONORE</t>
  </si>
  <si>
    <t>EUROMEDIATIONS SAS</t>
  </si>
  <si>
    <t>https://www.linkedin.com/in/veroniquequeffelec</t>
  </si>
  <si>
    <t>https://twitter.com/veroniqueffelec@veroniqueffelec</t>
  </si>
  <si>
    <t>https://www.euromediations.org</t>
  </si>
  <si>
    <t>KRONENBOURG
BRASSERIES KRONENBOURG
50 BOULEVARD DE L EUROPE
CS 30048</t>
  </si>
  <si>
    <t>KRONENBOURG</t>
  </si>
  <si>
    <t>https://www.facebook.com/Kronenbourg.sas</t>
  </si>
  <si>
    <t>https://fr.linkedin.com/company/kronenbourg</t>
  </si>
  <si>
    <t>http://www.kronenbourg.com</t>
  </si>
  <si>
    <t>OBERNAI CEDEX</t>
  </si>
  <si>
    <t>OTSUKA PHARMACEUTICAL FRANCE SAS
Immeuble L'Atria
1-15 Avenue Edouard Belin</t>
  </si>
  <si>
    <t>OTSUKA PHARMACEUTICAL FRANCE SAS</t>
  </si>
  <si>
    <t>https://fr.linkedin.com/company/otsuka-france</t>
  </si>
  <si>
    <t>https://www.otsuka.fr/</t>
  </si>
  <si>
    <t>FAMILLES RURALES FEDERATION NATIONALE
7 CITE D ANTIN</t>
  </si>
  <si>
    <t>FAMILLES RURALES FEDERATION NATIONALE</t>
  </si>
  <si>
    <t>https://www.facebook.com/famillesrurales.federationnationale/</t>
  </si>
  <si>
    <t>https://www.famillesrurales.org/</t>
  </si>
  <si>
    <t>22 RUEJOUBERT</t>
  </si>
  <si>
    <t>FEDERATION DES AGENCES LOCALES DE MAITRISE DE L ENERGIE ET DU CLIMAT</t>
  </si>
  <si>
    <t>https://www.linkedin.com/company/34767605</t>
  </si>
  <si>
    <t>https://twitter.com/FlameFederation</t>
  </si>
  <si>
    <t>https://www.federation-flame.org</t>
  </si>
  <si>
    <t>Satellite collectivité</t>
  </si>
  <si>
    <t>Schumannstr. 6</t>
  </si>
  <si>
    <t>Audible GmbH</t>
  </si>
  <si>
    <t>https://www.facebook.com/AudibleFrance/</t>
  </si>
  <si>
    <t>https://twitter.com/AudibleFr</t>
  </si>
  <si>
    <t>https://www.audible.fr</t>
  </si>
  <si>
    <t>Allemagne</t>
  </si>
  <si>
    <t>FDSEA Cotes d'Armor
AVENUE DU CHALUTIER SANS PITIE</t>
  </si>
  <si>
    <t>FDSEA Cotes d'Armor (22)</t>
  </si>
  <si>
    <t>https://www.facebook.com/pg/fdsea22/posts/?ref=page_internal</t>
  </si>
  <si>
    <t>https://twitter.com/fdsea22?lang=fr</t>
  </si>
  <si>
    <t>FÉDÉRATION DÉPARTEMENTALE DES SYNDICATS D’EXPLOITANTS AGRICOLES DES CÔTES D'ARMOR</t>
  </si>
  <si>
    <t>FDSEA 22</t>
  </si>
  <si>
    <t>SPHERE</t>
  </si>
  <si>
    <t>https://www.sphere.eu/fr/</t>
  </si>
  <si>
    <t>Pen Carn, Odet</t>
  </si>
  <si>
    <t>BLUE SOLUTIONS</t>
  </si>
  <si>
    <t>https://www.blue-solutions.com</t>
  </si>
  <si>
    <t>Ergue Gaberic</t>
  </si>
  <si>
    <t>SUPERMARCHES MATCH</t>
  </si>
  <si>
    <t>LA MADELEINE CEDEX</t>
  </si>
  <si>
    <t>ASSOCIATION PREVENTION ROUTIERE
CENTRE NATIONAL
33 RUE DE MOGADOR</t>
  </si>
  <si>
    <t>LA PREVENTION ROUTIERE</t>
  </si>
  <si>
    <t>https://www.preventionroutiere.asso.fr/</t>
  </si>
  <si>
    <t>LA POSTE</t>
  </si>
  <si>
    <t>https://fr-fr.facebook.com/laposte</t>
  </si>
  <si>
    <t>https://fr.linkedin.com/company/la-poste</t>
  </si>
  <si>
    <t>https://twitter.com/GroupeLaPoste</t>
  </si>
  <si>
    <t>https://www.lapostegroupe.com/fr</t>
  </si>
  <si>
    <t>90 RUENICOLAS CHEDEVILLE</t>
  </si>
  <si>
    <t>INOVIE GROUP</t>
  </si>
  <si>
    <t>SOMFY ACTIVITES SA</t>
  </si>
  <si>
    <t>https://www.somfy.com/group/index.cfm</t>
  </si>
  <si>
    <t>CLUSES CEDEX</t>
  </si>
  <si>
    <t>CHAMBRE DE COMMERCE ET D INDUSTRIE
53 RUE STANISLAS
BP 4226</t>
  </si>
  <si>
    <t>https://www.facebook.com/CCI54/</t>
  </si>
  <si>
    <t>https://twitter.com/CCI54</t>
  </si>
  <si>
    <t>http://www.nancy.cci.fr/index.php/</t>
  </si>
  <si>
    <t>CHAMBRE DE COMMERCE ET D'INDUSTRIE DE MEURTHE ET MOSELLE</t>
  </si>
  <si>
    <t>CCI 54</t>
  </si>
  <si>
    <t>NANCY CEDEX</t>
  </si>
  <si>
    <t>BOLT SERVICES FRANCE SARL</t>
  </si>
  <si>
    <t>https://bolt.eu/fr/</t>
  </si>
  <si>
    <t>ASSOCIATION CONFRONTATIONS</t>
  </si>
  <si>
    <t>https://www.facebook.com/ConfrontationsEurope</t>
  </si>
  <si>
    <t>https://www.linkedin.com/company/confrontationseurope</t>
  </si>
  <si>
    <t>https://twitter.com/Confront_Europe</t>
  </si>
  <si>
    <t>https://confrontations.org</t>
  </si>
  <si>
    <t>FEDERAT NAL SYNDICATS EXPLOITANTS 27
2 ESPLANADE DE LA GARENNE</t>
  </si>
  <si>
    <t>FEDERATION NATIONALE DES SYNDICATS D'EXPLOITANTS 27</t>
  </si>
  <si>
    <t>http://www.fnsea27.fr/</t>
  </si>
  <si>
    <t>FNSEA 27</t>
  </si>
  <si>
    <t>GUICHAINVILLE</t>
  </si>
  <si>
    <t>47 AVPASTEUR</t>
  </si>
  <si>
    <t>COLLECTIF NOURRIR</t>
  </si>
  <si>
    <t>https://www.facebook.com/CollectifNourrir</t>
  </si>
  <si>
    <t>https://twitter.com/CollNourrir</t>
  </si>
  <si>
    <t>https://collectifnourrir.fr</t>
  </si>
  <si>
    <t>FED DEPT DU BATIMENT TRAVAUX PUBLICS
IMMEUBLE CONSULAIRE
RUE DU PINSON</t>
  </si>
  <si>
    <t>FED DEPT DU BATIMENT TRAVAUX PUBLICS</t>
  </si>
  <si>
    <t>https://btp19.ffbatiment.fr</t>
  </si>
  <si>
    <t>FEDERATION DEPARTEMENTALE DU BATIMENT ET DES TRAVAUX PUBLICS DE CORREZE</t>
  </si>
  <si>
    <t>FBTP CORREZE 19</t>
  </si>
  <si>
    <t>CONSEIL NATIONAL DE L'ORDRE DES MASSEURS-KINESITHERAPEUTES
91 bis rue du Cherche-Midi</t>
  </si>
  <si>
    <t>CONSEIL NATIONAL DE L'ORDRE DES MASSEURS KINESITHERAPEUTES</t>
  </si>
  <si>
    <t>http://www.ordremk.fr</t>
  </si>
  <si>
    <t>AB CONSEILS
23 RUE D ANJOU</t>
  </si>
  <si>
    <t>AB CONSEILS</t>
  </si>
  <si>
    <t>CONFED NAL ARTISANAT METIERS SCE CTRE
MAISON DE L ARTISANAT
8 RUE GUTENBERG</t>
  </si>
  <si>
    <t>CONFEDERATION NATIONALE DE L'ARTISANAT DES METIERS ET DES SERVICES CENTRE</t>
  </si>
  <si>
    <t>CONFÉDÉRATION NATIONALE DE L'ARTISANAT DES MÉTIERS DE SERVICE ET DE FABRICATION DU CENTRE</t>
  </si>
  <si>
    <t>CNAMS CENTRE</t>
  </si>
  <si>
    <t>LUISANT</t>
  </si>
  <si>
    <t>5 VILLA DE LA TOURELLE</t>
  </si>
  <si>
    <t>ASSOCIATION A T T A C</t>
  </si>
  <si>
    <t>https://www.facebook.com/pages/Attac-France-Officiel/129474087122948?ref=hl</t>
  </si>
  <si>
    <t>https://twitter.com/attac_fr</t>
  </si>
  <si>
    <t>https://france.attac.org</t>
  </si>
  <si>
    <t>BAYER SAS
16 RUE JEAN MARIE LECLAIR</t>
  </si>
  <si>
    <t>BAYER SAS</t>
  </si>
  <si>
    <t>https://www.bayer.fr</t>
  </si>
  <si>
    <t>FEDERATION BAT TRAVAUX PUBLICS VAR
BATIMENT A RESIDENCE VALESPACE
235 AVENUE PIERRE ET MARIE CURIE</t>
  </si>
  <si>
    <t>FEDERATION DU BATIMENT ET DES TRAVAUX PUBLICS DU VAR</t>
  </si>
  <si>
    <t>FEDERATION FRANCAISE DU BATIMENT DU VAR 83</t>
  </si>
  <si>
    <t>FFB VAR 83</t>
  </si>
  <si>
    <t>LA VALETTE DU VAR</t>
  </si>
  <si>
    <t>FEDER SYND SOC ETUDES CONSEILS
FEDERATION SYNTEC
148 BD HAUSSMANN</t>
  </si>
  <si>
    <t>FEDER SYND SOC ETUDES CONSEILS</t>
  </si>
  <si>
    <t>CHAMBRE NAL DES HUISSIERS DE JUSTICE
44 RUE DE DOUAI</t>
  </si>
  <si>
    <t>CHAMBRE NATIONALE DES COMMISSAIRES DE JUSTICE</t>
  </si>
  <si>
    <t>65/69 rue Daubenton
BP37451</t>
  </si>
  <si>
    <t>CHAMBRE DE METIERS ET DE L'ARTISANAT DE REGION BOURGOGNE FRANCHE-COMTE</t>
  </si>
  <si>
    <t>https://www.facebook.com/artisanat.bfc</t>
  </si>
  <si>
    <t>https://www.linkedin.com/company/artisanat-bfc</t>
  </si>
  <si>
    <t>https://www.artisanat-bfc.fr</t>
  </si>
  <si>
    <t>DIJON CEDEX</t>
  </si>
  <si>
    <t>6 PLACE TRISTAN BERNARD</t>
  </si>
  <si>
    <t>COLLEGE DE LA MEDECINE GENERALE</t>
  </si>
  <si>
    <t>https://www.facebook.com/collegeMG.fr</t>
  </si>
  <si>
    <t>https://www.linkedin.com/company/collegemg/mycompany/?viewAsMember=true</t>
  </si>
  <si>
    <t>https://x.com/LeCollegeMG?lang=fr</t>
  </si>
  <si>
    <t>https://www.cmg.fr/</t>
  </si>
  <si>
    <t>43 AVENUE PIERRE MENDES FRANCE</t>
  </si>
  <si>
    <t>OSTRUM ASSET MANAGEMENT</t>
  </si>
  <si>
    <t>https://www.ostrum.com/</t>
  </si>
  <si>
    <t>FEDER DEPAR BATIM TRAVA PUBLI HTE LOIR
17 COURS VICTOR HUGO</t>
  </si>
  <si>
    <t>FEDER DEPAR BATIM TRAVA PUBLI HTE-LOIRE</t>
  </si>
  <si>
    <t>https://fr-fr.facebook.com/btphauteloire</t>
  </si>
  <si>
    <t>http://www.d43.ffbatiment.fr/</t>
  </si>
  <si>
    <t>FÉDÉRATION DU BÂTIMENT ET DES TRAVAUX PUBLICS DE HAUTE-LOIRE</t>
  </si>
  <si>
    <t>FFB HAUTE-LOIRE 43</t>
  </si>
  <si>
    <t>LE PUY EN VELAY</t>
  </si>
  <si>
    <t>FEDERATION BAT TRAVAUX PUBLICS DES P A
2 ALLEE CATHERINE DE BOURBON</t>
  </si>
  <si>
    <t>FEDERATION BAT TRAVAUX PUBLICS DES P.A.</t>
  </si>
  <si>
    <t>https://www.facebook.com/BTP64</t>
  </si>
  <si>
    <t>https://www.linkedin.com/company/fbtp64</t>
  </si>
  <si>
    <t>https://www.d64.ffbatiment.fr</t>
  </si>
  <si>
    <t>54 RUEPERGOLESE</t>
  </si>
  <si>
    <t>SELARLU LESLIE RIVAL</t>
  </si>
  <si>
    <t>GENERALE DU SOLAIRE
69 RUE DE RICHELIEU</t>
  </si>
  <si>
    <t>GENERALE DU SOLAIRE</t>
  </si>
  <si>
    <t>http://www.gdsolaire.com/</t>
  </si>
  <si>
    <t>CRIZALID
21 RUE DU FOREZ</t>
  </si>
  <si>
    <t>CRIZALID</t>
  </si>
  <si>
    <t>http://crizalid.fr/</t>
  </si>
  <si>
    <t>ST CYPRIEN</t>
  </si>
  <si>
    <t>PLATEFORME ONG FRANCAISES PALESTINE</t>
  </si>
  <si>
    <t>https://www.facebook.com/plateformeongfrancaises</t>
  </si>
  <si>
    <t>https://www.linkedin.com/company/plateforme-des-ong-fran%C3%A7aises-pour-la-palestine</t>
  </si>
  <si>
    <t>https://twitter.com/PFPalestine</t>
  </si>
  <si>
    <t>https://plateforme-palestine.org/</t>
  </si>
  <si>
    <t>AQPRIM</t>
  </si>
  <si>
    <t>https://www.facebook.com/aqprim/?ref=bookmarks</t>
  </si>
  <si>
    <t>https://www.linkedin.com/company/10321258/admin/updates/</t>
  </si>
  <si>
    <t>https://www.aqprim.com</t>
  </si>
  <si>
    <t>VANTIVA
10 boulevard de Grenelle</t>
  </si>
  <si>
    <t>VANTIVA</t>
  </si>
  <si>
    <t>https://www.linkedin.com/company/vantiva/</t>
  </si>
  <si>
    <t>https://twitter.com/vantiva</t>
  </si>
  <si>
    <t>http://www.vantiva.com/fr/</t>
  </si>
  <si>
    <t>UNION TERRITORIALE PME GUYANE
744 ROUTE DE BADUEL</t>
  </si>
  <si>
    <t>UNION TERRITORIALE DES PETITES ET MOYENNES ENTREPRISES DE LA GUYANE</t>
  </si>
  <si>
    <t>CGPME GUYANE</t>
  </si>
  <si>
    <t>4-6 Chemin de l'Arénas
Immeuble Unity
CS 11088</t>
  </si>
  <si>
    <t>SYNDICAT DES INDEPENDANTS</t>
  </si>
  <si>
    <t>https://www.facebook.com/SDITPEPME/?ref=bookmarks</t>
  </si>
  <si>
    <t>https://www.linkedin.com/company/sdi-tpe/?originalSubdomain=fr</t>
  </si>
  <si>
    <t>https://twitter.com/SDI_fr</t>
  </si>
  <si>
    <t>http://www.sdi-pme.fr/</t>
  </si>
  <si>
    <t>NICE Cedex 3</t>
  </si>
  <si>
    <t>LIGUE FRANCAISE PROTECTION OISEAUX
LPO BIRDLIFE
LES FONDERIES ROYALES
8 RUE DU DOCTEUR JACQUES PUJOS
BP 90263</t>
  </si>
  <si>
    <t>LIGUE FRANCAISE PROTECTION OISEAUX</t>
  </si>
  <si>
    <t>https://www.facebook.com/LPO.fr</t>
  </si>
  <si>
    <t>https://twitter.com/LPOFrance</t>
  </si>
  <si>
    <t>https://www.lpo.fr/</t>
  </si>
  <si>
    <t>LIGUE POUR LA PROTECTION DES OISEAUX</t>
  </si>
  <si>
    <t>LPO</t>
  </si>
  <si>
    <t>UNION DES PRODUCTEURS DE CINEMA
37 RUE ETIENNE MARCEL</t>
  </si>
  <si>
    <t>UNION DES PRODUCTEURS DE CINEMA</t>
  </si>
  <si>
    <t>UPC</t>
  </si>
  <si>
    <t>5166, route d'Uzès 30700 MONTAREN-ET-SAINT-MÉDIERS</t>
  </si>
  <si>
    <t>ARNAUD AVOCATS ASSOCIES</t>
  </si>
  <si>
    <t>https://www.arnaud-avocats.fr</t>
  </si>
  <si>
    <t>MONTAREN-ET-SAINT-MÉDIERS</t>
  </si>
  <si>
    <t>FERROPEM</t>
  </si>
  <si>
    <t>MAIAGE 
91 avenue de la République</t>
  </si>
  <si>
    <t>MAIAGE</t>
  </si>
  <si>
    <t>http://www.maiage.fr</t>
  </si>
  <si>
    <t>BLACKROCK INVESTMENT MANAGEMENT (UK) LIMITED 
12 THROGMORTON AVENUE</t>
  </si>
  <si>
    <t>BLACKROCK INVESTMENT MANAGEMENT (UK) LIMITED</t>
  </si>
  <si>
    <t>https://www.blackrock.com/uk</t>
  </si>
  <si>
    <t>LONDRES</t>
  </si>
  <si>
    <t>Fédération Française des Métiers de l'Incendie (FFMI)
39/41 RUE LOUIS BLANC</t>
  </si>
  <si>
    <t>FEDERATION FRANCAISE DES METIERS DE L'INCENDIE</t>
  </si>
  <si>
    <t>https://www.facebook.com/FFMIncendie/</t>
  </si>
  <si>
    <t>https://www.linkedin.com/company-beta/15201914/</t>
  </si>
  <si>
    <t>https://twitter.com/FFMI_Incendie</t>
  </si>
  <si>
    <t>http://ffmi.asso.fr/accueil</t>
  </si>
  <si>
    <t>FFMI</t>
  </si>
  <si>
    <t>Route de Puurai - BP 8021</t>
  </si>
  <si>
    <t>ELECTRICITE DE TAHITI</t>
  </si>
  <si>
    <t>https://www.facebook.com/ElectriciteDeTahiti/</t>
  </si>
  <si>
    <t>http://www.edt.pf/</t>
  </si>
  <si>
    <t>EDT ENGIE</t>
  </si>
  <si>
    <t>FAAA</t>
  </si>
  <si>
    <t>NOVAMONT FRANCE SAS</t>
  </si>
  <si>
    <t>https://france.novamont.com/</t>
  </si>
  <si>
    <t xml:space="preserve">FEDERATION DÉPARTEMENTALE DES SYNDICATS EXPLOITANTS AGRICOLES
5 Chemin de Fil
Basse Terre 
97410 Saint Pierre </t>
  </si>
  <si>
    <t>FEDERA DEPART SYNDICAT EXPLOITA AGRICOLE</t>
  </si>
  <si>
    <t>FEDERATION DEPARTEMENTALE DES SYNDICATS D'EXPLOITANTS AGRICOLES DE LA REUNION</t>
  </si>
  <si>
    <t>ST PIERRE</t>
  </si>
  <si>
    <t>PFIZER</t>
  </si>
  <si>
    <t>https://www.linkedin.com/company/pfizer/mycompany/</t>
  </si>
  <si>
    <t>https://www.pfizer.fr/</t>
  </si>
  <si>
    <t>27 AVDE L OPERA</t>
  </si>
  <si>
    <t>UNION NATIONALE PHARMACIE DE FRANCE</t>
  </si>
  <si>
    <t>https://www.facebook.com/UNPFpharma</t>
  </si>
  <si>
    <t>https://www.linkedin.com/company/unpfpharma/</t>
  </si>
  <si>
    <t>https://twitter.com/UNPF1</t>
  </si>
  <si>
    <t>https://www.unpf.eu/</t>
  </si>
  <si>
    <t>ENTR TAILLE HUMAINE INDEPEND CROISSANC
9-11 Avenue Franklin D. Roosevelt 75008 Paris.</t>
  </si>
  <si>
    <t>ENTR TAILLE HUMAINE INDEPEND CROISSANCE</t>
  </si>
  <si>
    <t>https://www.linkedin.com/in/mouvement-ethic/</t>
  </si>
  <si>
    <t>https://twitter.com/MouvETHIC</t>
  </si>
  <si>
    <t>https://www.ethic.fr</t>
  </si>
  <si>
    <t>CERCLE FRANCAIS DE L EAU
CFE
9 rue de Berri</t>
  </si>
  <si>
    <t>CERCLE FRANCAIS DE L EAU</t>
  </si>
  <si>
    <t>CFE</t>
  </si>
  <si>
    <t>JEUNES AGRICULTEURS DE CHTE MME
CDJA CHARENTE MARITIME
3 BOULEVARD VLADIMIR</t>
  </si>
  <si>
    <t>JEUNES AGRICULTEURS DE CHTE-MME</t>
  </si>
  <si>
    <t>https://www.facebook.com/jeunesagriculteurs.charentemaritime/</t>
  </si>
  <si>
    <t>https://twitter.com/JeunesAgris_17?lang=fr</t>
  </si>
  <si>
    <t>JEUNES AGRICULTEURS CHARENTE-MARITIME 17</t>
  </si>
  <si>
    <t>SAINTES</t>
  </si>
  <si>
    <t>SIEMPRE</t>
  </si>
  <si>
    <t>BRUXELLES</t>
  </si>
  <si>
    <t>GILEAD SCIENCES
65 QUAI GEORGES GORSE</t>
  </si>
  <si>
    <t>GILEAD SCIENCES</t>
  </si>
  <si>
    <t>http://www.gilead.com/</t>
  </si>
  <si>
    <t>1 RUE STEPHENSON</t>
  </si>
  <si>
    <t>ASS FRANC NOMMAGE INTERNET EN COOP</t>
  </si>
  <si>
    <t>https://www.facebook.com/afnic.fr</t>
  </si>
  <si>
    <t>https://www.linkedin.com/company/afnic/</t>
  </si>
  <si>
    <t>https://twitter.com/AFNIC</t>
  </si>
  <si>
    <t>https://www.afnic.fr</t>
  </si>
  <si>
    <t>MONTIGNY-LE-BRETONNEUX</t>
  </si>
  <si>
    <t>FEDERATION NATIONALE PORCINE
9-11 rue de la Baume</t>
  </si>
  <si>
    <t>FEDERATION NATIONALE PORCINE</t>
  </si>
  <si>
    <t>https://twitter.com/EleveursPorcins</t>
  </si>
  <si>
    <t>FNP</t>
  </si>
  <si>
    <t>JEUNES AGRICULTEURS DE HAUTE LOIRE</t>
  </si>
  <si>
    <t>https://www.facebook.com/jeunesagriculteurs.hauteloire/</t>
  </si>
  <si>
    <t>https://twitter.com/JAHauteLoire</t>
  </si>
  <si>
    <t>JEUNES AGRICULTEURS HAUTE-LOIRE 43</t>
  </si>
  <si>
    <t>BOEHRINGER INGELHEIM FRANCE
100-104 AVENUE DE FRANCE</t>
  </si>
  <si>
    <t>BOEHRINGER INGELHEIM FRANCE</t>
  </si>
  <si>
    <t>PARIS CEDEX 13</t>
  </si>
  <si>
    <t>EOLFI
11 av Delcassé</t>
  </si>
  <si>
    <t>EOLFI</t>
  </si>
  <si>
    <t>https://www.linkedin.com/in/eolfi-user-9561b028/</t>
  </si>
  <si>
    <t>https://twitter.com/Eolfi_</t>
  </si>
  <si>
    <t>https://www.eolfi.com/fr</t>
  </si>
  <si>
    <t>LYNRED</t>
  </si>
  <si>
    <t>PALAISEAU</t>
  </si>
  <si>
    <t>RF CONSULTING
44 RUE DE CLIGNANCOURT</t>
  </si>
  <si>
    <t>RF CONSULTING</t>
  </si>
  <si>
    <t>https://www.linkedin.com/in/remiferrand/</t>
  </si>
  <si>
    <t>Grande Arche 1, Parvis de La Défense Paroi Nord</t>
  </si>
  <si>
    <t>LEXTENSO</t>
  </si>
  <si>
    <t>https://www.linkedin.com/company/lextenso/</t>
  </si>
  <si>
    <t>https://www.lextenso.com</t>
  </si>
  <si>
    <t>FEDERATION FR DU BAT OCCITANIE
FFBO
11 BOULEVARD DES RECOLLETS</t>
  </si>
  <si>
    <t>FEDERATION FRANCAISE DU BATIMENT OCCITANIE</t>
  </si>
  <si>
    <t>FFBO</t>
  </si>
  <si>
    <t>FEDERA FRANC DU CARTONNAGE</t>
  </si>
  <si>
    <t>https://www.linkedin.com/company/3339625/</t>
  </si>
  <si>
    <t>https://twitter.com/FFCPnationale</t>
  </si>
  <si>
    <t>https://www.cap-fede.fr</t>
  </si>
  <si>
    <t>FÉDÉRATION FRANÇAISE DU CARTONNAGE ET ARTICLES DE PAPETERIE</t>
  </si>
  <si>
    <t>FFCP</t>
  </si>
  <si>
    <t>UNION DES MAISONS DE CHAMPAGNE
1 RUE MARIE STUART</t>
  </si>
  <si>
    <t>UNION DES MAISONS DE CHAMPAGNE</t>
  </si>
  <si>
    <t>https://www.maisons-champagne.fr</t>
  </si>
  <si>
    <t>ABB FRANCE
7 BOULEVARD D OSNY
CS 88570 CERGY</t>
  </si>
  <si>
    <t>ABB FRANCE</t>
  </si>
  <si>
    <t>https://new.abb.com/fr</t>
  </si>
  <si>
    <t>Cergy-Saint-Christophe</t>
  </si>
  <si>
    <t>SYNDICAT DES PROFESSIONNELS DE LA LOCATION MEUBLEE
5 Rue Charles V</t>
  </si>
  <si>
    <t>ASSOCIATION DES PROFESSIONNELS DE LA LOCATION MEUBLEE</t>
  </si>
  <si>
    <t>http://www.splm-france.fr/fr/</t>
  </si>
  <si>
    <t>APML</t>
  </si>
  <si>
    <t>MOUVEMENT DES ENTREPRENEURS DE LA NOUVELLE ECONOMIE
42 rue de Lisbonne</t>
  </si>
  <si>
    <t>MOUVEMENT DES ENTREPRISES DE LA NOUVELLE ECONOMIE</t>
  </si>
  <si>
    <t>https://www.linkedin.com/company/le-mouvement-des-entreprises-de-la-nouvelle-economie---le-mene/</t>
  </si>
  <si>
    <t>https://twitter.com/MENEorg</t>
  </si>
  <si>
    <t>http://lemene.org/</t>
  </si>
  <si>
    <t>BUREAU INTERPROFESSIONNEL VINS DU CENT
9 CHAVIGNOL</t>
  </si>
  <si>
    <t>BUREAU INTERPROFESSIONNEL VINS DU CENTRE</t>
  </si>
  <si>
    <t>https://www.facebook.com/CentreLoire/</t>
  </si>
  <si>
    <t>http://www.vins-centre-loire.com/en/home</t>
  </si>
  <si>
    <t>VINS DU CENTRE-LOIRE</t>
  </si>
  <si>
    <t>BIVC</t>
  </si>
  <si>
    <t>SANCERRE</t>
  </si>
  <si>
    <t>UNION NATIONALE DES TAXIS
139, rue des Pyrénées Immeuble Bagneres 88
75020 PARIS</t>
  </si>
  <si>
    <t>UNION NATIONALE DES TAXIS</t>
  </si>
  <si>
    <t>http://www.u-n-t.fr/</t>
  </si>
  <si>
    <t>BPIFRANCE
27 - 31 AVENUE DU GENERAL LECLERC</t>
  </si>
  <si>
    <t>BPIFRANCE</t>
  </si>
  <si>
    <t>http://www.bpifrance.fr</t>
  </si>
  <si>
    <t>MAISONS ALFORT</t>
  </si>
  <si>
    <t>30 rue Fortuny</t>
  </si>
  <si>
    <t>Les Entreprises de Télémédecine</t>
  </si>
  <si>
    <t>https://lesentel.org/</t>
  </si>
  <si>
    <t>CENTRE NATIONAL D ETUDES SPATIALES
PARIS 1
2 PLACE MAURICE QUENTIN</t>
  </si>
  <si>
    <t>CENTRE NATIONAL D'ETUDES SPATIALES</t>
  </si>
  <si>
    <t>https://fr-fr.facebook.com/CNES/France</t>
  </si>
  <si>
    <t>https://twitter.com/CNES</t>
  </si>
  <si>
    <t>https://www.cnes.fr/</t>
  </si>
  <si>
    <t>CNES</t>
  </si>
  <si>
    <t>PARIS CEDEX 01</t>
  </si>
  <si>
    <t>FDSEA Tarn-et-Garonne</t>
  </si>
  <si>
    <t>https://www.facebook.com/fdsea.tarnetgaronne/</t>
  </si>
  <si>
    <t>https://www.linkedin.com/in/fdsea82/</t>
  </si>
  <si>
    <t>https://twitter.com/FDSEA82</t>
  </si>
  <si>
    <t>https://www.fdsea82.fr</t>
  </si>
  <si>
    <t>FÉDÉRATION DÉPARTEMENTALE DES SYNDICATS D'EXPLOITANTS AGRICOLES DU TARN-ET-GARONNE</t>
  </si>
  <si>
    <t>FDSEA 82</t>
  </si>
  <si>
    <t>SYND NATIONAL LABELS AVICOLES FRANC
7 RUE DU FAUBOURG POISSONNIERE</t>
  </si>
  <si>
    <t>SYND NATIONAL LABELS AVICOLES FRANC</t>
  </si>
  <si>
    <t>http://synalaf.com/</t>
  </si>
  <si>
    <t>SYNDICAT NATIONAL DES LABELS AVICOLES FRANÇAIS</t>
  </si>
  <si>
    <t>COVESTRO (FRANCE) SNC</t>
  </si>
  <si>
    <t>https://www.covestro.com/en</t>
  </si>
  <si>
    <t>1 RUE DE LA CHESNAIE</t>
  </si>
  <si>
    <t>EDT BRETAGNE</t>
  </si>
  <si>
    <t>https://www.facebook.com/edtbretagne.fr</t>
  </si>
  <si>
    <t>https://twitter.com/edt_bretagne</t>
  </si>
  <si>
    <t>https://www.fnedt.org/</t>
  </si>
  <si>
    <t>LOUDEAC</t>
  </si>
  <si>
    <t>FEDERATION PROF ENTREPRISES L EAU
19 AVENUE DE MESSINE</t>
  </si>
  <si>
    <t>FEDERATION PROFESSIONNELLE DES ENTREPRISES DE L EAU</t>
  </si>
  <si>
    <t>https://www.linkedin.com/company/fp2e/?viewAsMember=true</t>
  </si>
  <si>
    <t>https://twitter.com/fp2e_</t>
  </si>
  <si>
    <t>https://www.fp2e.org/</t>
  </si>
  <si>
    <t>FP2E</t>
  </si>
  <si>
    <t>FNAPCM
MAISON DES ARTISANS
7 BOULEVARD PEBRE</t>
  </si>
  <si>
    <t>ASS FED NAT ARTISANS PIZZA CAMION MAGAS</t>
  </si>
  <si>
    <t>https://www.fnapcm.fr</t>
  </si>
  <si>
    <t>FÉDÉRATION NATIONALE DES ARTISANS PIZZA EN CAMION MAGASIN</t>
  </si>
  <si>
    <t>FNAPCM</t>
  </si>
  <si>
    <t>JULIETTE DE LA NOUE CONSEIL</t>
  </si>
  <si>
    <t>ROUTE DE CRETON</t>
  </si>
  <si>
    <t>RELYENS SPS</t>
  </si>
  <si>
    <t>https://www.relyens.eu/fr/</t>
  </si>
  <si>
    <t>VASSELAY</t>
  </si>
  <si>
    <t>DEFENSE CONSEIL INTERNATIONAL</t>
  </si>
  <si>
    <t>https://www.groupedci.com</t>
  </si>
  <si>
    <t>GREENYELLOW
Tour Initiale 
1 Terrasse Bellini</t>
  </si>
  <si>
    <t>GREENYELLOW</t>
  </si>
  <si>
    <t>Puteaux</t>
  </si>
  <si>
    <t>SAS pas EPIC</t>
  </si>
  <si>
    <t>ASS FONDATION CRESUS D INITIATIVE
25 RUE DE LAUSANNE
BP 8</t>
  </si>
  <si>
    <t>ASSOCIATION POUR LA FONDATION CRESUS D INITIATIVE ECONOMIQUE ET SOCIALES</t>
  </si>
  <si>
    <t>https://www.facebook.com/AssoCRESUS/</t>
  </si>
  <si>
    <t>https://fr.linkedin.com/in/jean-louis-kiehl-2a683217</t>
  </si>
  <si>
    <t>https://twitter.com/assocresus</t>
  </si>
  <si>
    <t>http://www.cresusalsace.org/cresus-en-action/fondation-cresus.html</t>
  </si>
  <si>
    <t>STRASBOURG CEDEX</t>
  </si>
  <si>
    <t xml:space="preserve">MADAME AMELIE BOUVIALA
137 boulevard Raspail </t>
  </si>
  <si>
    <t>BOUVIALA AMELIE ODETTE JANINE</t>
  </si>
  <si>
    <t>BURGER KING FRANCE
IMMEUBLE LE CASSIOPEE 
34 RUE MOZART</t>
  </si>
  <si>
    <t>BURGER KING FRANCE</t>
  </si>
  <si>
    <t>https://www.facebook.com/burgerkingfranceofficiel</t>
  </si>
  <si>
    <t>https://www.linkedin.com/company/burger-king-france</t>
  </si>
  <si>
    <t>https://twitter.com/BurgerKingFR</t>
  </si>
  <si>
    <t>https://www.burgerking.fr</t>
  </si>
  <si>
    <t>INTERPROFESSION VINS SUD OUEST FRANCE
RUE CHEMINEMENT DE BORDE ROUGE
BP 92123</t>
  </si>
  <si>
    <t>INTERPROFESSION DES VINS DU SUD OUEST FRANCE</t>
  </si>
  <si>
    <t>http://www.france-sudouest.com/fr</t>
  </si>
  <si>
    <t>CASTANET TOLOSAN</t>
  </si>
  <si>
    <t>FNSEA 16
53 impasse Louis Daguerre
ZE Ma Campagne</t>
  </si>
  <si>
    <t>FNSEA 16</t>
  </si>
  <si>
    <t>FEDERATION DEPARTEMENTALE DES SYNDICATS D'EXPLOITANTS AGRICOLES DE CHARENTE 16</t>
  </si>
  <si>
    <t>FDSEA CHARENTE 16</t>
  </si>
  <si>
    <t>1 Bis rue Cabanis</t>
  </si>
  <si>
    <t>FEDERATION HOSPITALIERE FRANCE</t>
  </si>
  <si>
    <t>Hopitaux publics</t>
  </si>
  <si>
    <t>5 B AVMARCEL PROUST</t>
  </si>
  <si>
    <t>CHAMBRE DE COMMERCE ET D'INDUSTRIE</t>
  </si>
  <si>
    <t>Q ENERGY FRANCE 
330 RUE DU MOURELET
84000 AVIGNON</t>
  </si>
  <si>
    <t>Q ENERGY FRANCE S.A.S</t>
  </si>
  <si>
    <t>http://www.qenergy.eu/france</t>
  </si>
  <si>
    <t>FED REG SYNDICATS EXPLOITANT AGRICOLES OCCITANIE
Chemin de Borde Rouge
BP 22107</t>
  </si>
  <si>
    <t>FED REG SYNDICATS EXPLOITANT AGRICOLES</t>
  </si>
  <si>
    <t>https://www.facebook.com/frseaoccitanie/</t>
  </si>
  <si>
    <t>https://twitter.com/frseaoccitanie</t>
  </si>
  <si>
    <t>FEDERATION REGIONALE SYNDICATS D'EXPLOITANTS AGRICOLES HAUTE GARONNE</t>
  </si>
  <si>
    <t>FRSEA 31</t>
  </si>
  <si>
    <t>Castanet Tolosan Cedex</t>
  </si>
  <si>
    <t>ESSILOR INTERNATIONAL</t>
  </si>
  <si>
    <t>https://www.essilor.fr</t>
  </si>
  <si>
    <t>Charenton le Pont</t>
  </si>
  <si>
    <t>LABORATOIRES ALCON</t>
  </si>
  <si>
    <t>EFFY
PARIS 15
33 AVENUE DU MAINE
BP 195</t>
  </si>
  <si>
    <t>EFFY</t>
  </si>
  <si>
    <t>https://fr.linkedin.com/company/effy</t>
  </si>
  <si>
    <t>https://twitter.com/effygroupe</t>
  </si>
  <si>
    <t>http://www.effy.fr/</t>
  </si>
  <si>
    <t>MOUVEMENT EUROPEEN FRANCE ME F
2 RUE DE CHOISEUL</t>
  </si>
  <si>
    <t>MOUVEMENT EUROPEEN FRANCE (ME-F)</t>
  </si>
  <si>
    <t>https://www.facebook.com/MouvementEuropeen/</t>
  </si>
  <si>
    <t>https://fr.linkedin.com/company/mouvement-europ-en-france</t>
  </si>
  <si>
    <t>https://twitter.com/MouvEuropeen_Fr</t>
  </si>
  <si>
    <t>http://www.mouvement-europeen.eu/</t>
  </si>
  <si>
    <t>ME-F</t>
  </si>
  <si>
    <t>45 rue de Naples</t>
  </si>
  <si>
    <t>SECIMAVI</t>
  </si>
  <si>
    <t>https://www.linkedin.com/company/secimavi</t>
  </si>
  <si>
    <t>https://www.secimavi.org</t>
  </si>
  <si>
    <t xml:space="preserve">Fédération professionnelle </t>
  </si>
  <si>
    <t>SCHNEIDER ELECTRIC INDUSTRIES SAS
35 RUE JOSEPH MONIER</t>
  </si>
  <si>
    <t>SCHNEIDER ELECTRIC INDUSTRIES SAS</t>
  </si>
  <si>
    <t>https://www.linkedin.com/company/2329/</t>
  </si>
  <si>
    <t>https://twitter.com/SchneiderElec</t>
  </si>
  <si>
    <t>https://www.schneider-electric.fr/fr/</t>
  </si>
  <si>
    <t>ASS ADEPALE
44 RUE D ALESIA</t>
  </si>
  <si>
    <t>ASS ADEPALE</t>
  </si>
  <si>
    <t>https://adepale.org/</t>
  </si>
  <si>
    <t>ADEPALE</t>
  </si>
  <si>
    <t>SOC AUTEUR COMPOSITEUR EDITEUR MUSIQUE
225 AVENUE CHARLES DE GAULLE</t>
  </si>
  <si>
    <t>SOC AUTEUR COMPOSITEUR EDITEUR MUSIQUE</t>
  </si>
  <si>
    <t>https://www.facebook.com/LaSacem/</t>
  </si>
  <si>
    <t>https://www.linkedin.com/company/30046/</t>
  </si>
  <si>
    <t>https://twitter.com/sacem</t>
  </si>
  <si>
    <t>https://www.sacem.fr</t>
  </si>
  <si>
    <t>SOCIETE DES AUTEURS COMPOSITEURS ET EDITEURS DE MUSIQUE</t>
  </si>
  <si>
    <t>SACEM</t>
  </si>
  <si>
    <t>100 rue de la Folie Méricourt</t>
  </si>
  <si>
    <t>UNION SYNDICALE PRODUCT AUDIOVISUELLE</t>
  </si>
  <si>
    <t>https://www.uspa.fr</t>
  </si>
  <si>
    <t>UNION SYNDICALE DE LA PRODUCTION AUDIOVISUELLE</t>
  </si>
  <si>
    <t>L'UNION SPORT CYCLE
27-33 rue du colonel Pierre Avia</t>
  </si>
  <si>
    <t>L'UNION DES ENTREPRISES DE LA FILIERE DU SPORT DES LOISIRS DU CYCLE ET DE LA MOBILITE (L'UNION SPORT ET CYCLE)</t>
  </si>
  <si>
    <t>https://www.facebook.com/unionsportetcycle</t>
  </si>
  <si>
    <t>https://www.linkedin.com/company/10984304/</t>
  </si>
  <si>
    <t>https://twitter.com/UNIONs_c?lang=fr</t>
  </si>
  <si>
    <t>https://www.unionsportcycle.com/</t>
  </si>
  <si>
    <t>CORWAVE</t>
  </si>
  <si>
    <t>https://www.linkedin.com/company/corwave/</t>
  </si>
  <si>
    <t>https://twitter.com/CorWave</t>
  </si>
  <si>
    <t>https://www.corwave.com/fr/</t>
  </si>
  <si>
    <t>6 PASPENEL</t>
  </si>
  <si>
    <t>CHATENAY-VAUCOURT CONSULTING SAS</t>
  </si>
  <si>
    <t>https://www.linkedin.com/in/marie-claude-nedan-4319865a/</t>
  </si>
  <si>
    <t>https://www.cvc-sas.com</t>
  </si>
  <si>
    <t>FEDERAT DEPART BATIMENT TRAVAUX PUBLICS
14 RUE DU ROCHER CORNET</t>
  </si>
  <si>
    <t>FEDERAT DEPART BATIMENT TRAVAUX PUBLICS</t>
  </si>
  <si>
    <t>https://www.facebook.com/federation.btp22/</t>
  </si>
  <si>
    <t>https://www.linkedin.com/company/fédération-française-du-btp-des-côtes-d-armor/</t>
  </si>
  <si>
    <t>https://twitter.com/fbtp22</t>
  </si>
  <si>
    <t>http://www.fbtp22.ffbatiment.fr/</t>
  </si>
  <si>
    <t>FEDERATION DEPARTEMENTALE DU BATIMENT ET DES TRAVAUX PUBLICS DES COTES D'ARMOR</t>
  </si>
  <si>
    <t>FBTP COTES D'ARMOR 22</t>
  </si>
  <si>
    <t>9 AVENUE GEORGE V</t>
  </si>
  <si>
    <t>AGDATAHUB</t>
  </si>
  <si>
    <t>https://agdatahub.eu/</t>
  </si>
  <si>
    <t>SEO CONSEIL</t>
  </si>
  <si>
    <t>LABORATOIRES THEA
THEA
ZONE INDUSTRIELLE DU BREZET
12 RUE LOUIS BLERIOT</t>
  </si>
  <si>
    <t>LABORATOIRES THEA</t>
  </si>
  <si>
    <t>https://fr.linkedin.com/company/laboratoiresthea</t>
  </si>
  <si>
    <t>https://www.laboratoires-thea.com/</t>
  </si>
  <si>
    <t>CLERMONT FERRAND CEDEX 2</t>
  </si>
  <si>
    <t>HILL AND KNOWLTON SAS
57 RUE DE VILLIERS</t>
  </si>
  <si>
    <t>HILL AND KNOWLTON SAS</t>
  </si>
  <si>
    <t>https://www.facebook.com/HKStrategiesParis/</t>
  </si>
  <si>
    <t>https://www.linkedin.com/company/4272/</t>
  </si>
  <si>
    <t>https://twitter.com/HK_Paris</t>
  </si>
  <si>
    <t>http://www.hkstrategies.com/</t>
  </si>
  <si>
    <t>FED FRANCAISE DES NEGOCIANTS APP SANIT
11/17 rue de l'Amiral Hamelin</t>
  </si>
  <si>
    <t>FED FRANCAISE DES NEGOCIANTS APP SANITAI</t>
  </si>
  <si>
    <t>FEDERATION FRANCAISE DES NEGOCIANTS EN APPAREILS SANITAIRES, CHAUFFAGE,CLIMATISATION ET CANALISATIONS</t>
  </si>
  <si>
    <t>TOTALENERGIES MARKETING SERVICES
TOUR MICHELET
24 COURS MICHELET</t>
  </si>
  <si>
    <t>TOTALENERGIES MARKETING SERVICES</t>
  </si>
  <si>
    <t>http://www.totalenergies.com/fr</t>
  </si>
  <si>
    <t>9 rue Louis Kerautret Botmel</t>
  </si>
  <si>
    <t>FLAMANT BENOIT</t>
  </si>
  <si>
    <t>B CORP INTERNATIONAL</t>
  </si>
  <si>
    <t>https://www.linkedin.com/in/jean-francois-bartier/</t>
  </si>
  <si>
    <t>MARCQ-EN-BAROEUL</t>
  </si>
  <si>
    <t>CPME DE LA DROME
TECHNOPARC HTES FAVENTINES
7 RUE JEAN BERTIN</t>
  </si>
  <si>
    <t>CPME DE LA DROME</t>
  </si>
  <si>
    <t>http://www.cpmedrome.fr</t>
  </si>
  <si>
    <t>CONFÉDÉRATION GÉNÉRALE DES PETITES ET MOYENNES ENTREPRISES DE LA DRÔME</t>
  </si>
  <si>
    <t>CGPME 26</t>
  </si>
  <si>
    <t>ANCRE SAS
100 RUE MOLIÈRE</t>
  </si>
  <si>
    <t>ANCRE SAS</t>
  </si>
  <si>
    <t>http://www.csph-international.com/en/index.php</t>
  </si>
  <si>
    <t>Ivry-sur-Seine</t>
  </si>
  <si>
    <t>FEDERAT DEP BAT TRAV PUBL SAONE ET LOI
94 RUE DE LYON  CS 20440
71040 MACON cedex9</t>
  </si>
  <si>
    <t>FEDERAT DEP BAT TRAV PUBL SAONE ET LOIRE</t>
  </si>
  <si>
    <t>https://m.facebook.com/Federationbtp71/?locale=pa_IN</t>
  </si>
  <si>
    <t>https://fr.linkedin.com/company/f%C3%A9d%C3%A9ration-fran%C3%A7aise-du-b%C3%A2timent-de-sa%C3%B4ne-et-loire</t>
  </si>
  <si>
    <t>https://www.btp71.ffbatiment.fr</t>
  </si>
  <si>
    <t>FÉDÉRATION DU BÂTIMENT ET DES TP DE SAÔNE-ET-LOIRE</t>
  </si>
  <si>
    <t>FFB 71</t>
  </si>
  <si>
    <t>3 RUEVICTORIEN SARDOU</t>
  </si>
  <si>
    <t>SAS GASPARD GANTZER</t>
  </si>
  <si>
    <t>CHAMBRE COMMERCE ET INDUSTRIE VAUCLUSE
46 COURS JEAN JAURES
BP 70158</t>
  </si>
  <si>
    <t>CHAMBRE COMMERCE ET INDUSTRIE VAUCLUSE</t>
  </si>
  <si>
    <t>https://www.facebook.com/cci.devaucluse.7/</t>
  </si>
  <si>
    <t>https://twitter.com/search?q=cci%20de%20vaucluse&amp;src=typd</t>
  </si>
  <si>
    <t>http://www.vaucluse.cci.fr/</t>
  </si>
  <si>
    <t>CCI VAUCLUSE</t>
  </si>
  <si>
    <t>CCI 84</t>
  </si>
  <si>
    <t>AVIGNON CEDEX 1</t>
  </si>
  <si>
    <t>970 RUE RENE DESCARTES
Bâtiment A 
Parc de la Duranne</t>
  </si>
  <si>
    <t>ECOCEM FRANCE</t>
  </si>
  <si>
    <t>https://www.linkedin.com/company/ecocemfrance/posts/?feedView=all</t>
  </si>
  <si>
    <t>https://x.com/Ecocem</t>
  </si>
  <si>
    <t>https://www.ecocemglobal.com/fr/</t>
  </si>
  <si>
    <t>CHAMBRE COMMERCE ET INDUSTRIE DE L AUB
1 BOULEVARD CHARLES BALTET
BP 706</t>
  </si>
  <si>
    <t>CHAMBRE COMMERCE ET INDUSTRIE DE L'AUBE</t>
  </si>
  <si>
    <t>https://www.facebook.com/cci.troyes</t>
  </si>
  <si>
    <t>https://www.linkedin.com/company/cci-de-troyes-et-de-l'aube/</t>
  </si>
  <si>
    <t>https://www.twitter.com/ccitroyes</t>
  </si>
  <si>
    <t>http://www.troyes.cci.fr/</t>
  </si>
  <si>
    <t>CCI AUBE 10</t>
  </si>
  <si>
    <t>TROYES CEDEX</t>
  </si>
  <si>
    <t>CENTRE DEPARTEMENT JEUNES AGRICULTEURS</t>
  </si>
  <si>
    <t>https://www.facebook.com/jeunes.agriculteurscotedor/</t>
  </si>
  <si>
    <t>https://jeunes-agriculteurs-bfc.fr/cote-dor/</t>
  </si>
  <si>
    <t>JEUNES AGRICULTEURS 21</t>
  </si>
  <si>
    <t>AIR LIQUIDE SANTE INTERNATIONAL
75 QUAI D ORSAY</t>
  </si>
  <si>
    <t>AIR LIQUIDE SANTE INTERNATIONAL</t>
  </si>
  <si>
    <t>4 CITEDE PARADIS</t>
  </si>
  <si>
    <t>REFASHION</t>
  </si>
  <si>
    <t>https://refashion.fr/</t>
  </si>
  <si>
    <t>SYNDICAT NATIONAL DES AGENTS DE VOYAGE
15 AVENUE CARNOT</t>
  </si>
  <si>
    <t>SYNDICAT NATIONAL DES AGENTS DE VOYAGES</t>
  </si>
  <si>
    <t>CONFED PETITES MOYENNES ENT COTE
CPME21
LE NEPTUNE
10 RUE JEAN GIONO</t>
  </si>
  <si>
    <t>CONFEDERATION DES PETITES ET MOYENNES ENTREPRISES DE COTE D'OR</t>
  </si>
  <si>
    <t>https://www.linkedin.com/company/cpme-cote-dor/</t>
  </si>
  <si>
    <t>http://www.cpme-21.fr/</t>
  </si>
  <si>
    <t>CPME 21</t>
  </si>
  <si>
    <t>VERS LE HAUT
18 RUE BARBES</t>
  </si>
  <si>
    <t>VERS LE HAUT</t>
  </si>
  <si>
    <t>https://www.facebook.com/verslehaut.org/</t>
  </si>
  <si>
    <t>https://www.linkedin.com/company/10624291/</t>
  </si>
  <si>
    <t>https://twitter.com/Vers_Le_Haut</t>
  </si>
  <si>
    <t>http://www.verslehaut.org/</t>
  </si>
  <si>
    <t>ZONE D'ACTIVITES</t>
  </si>
  <si>
    <t>KNAUF INDUSTRIES GESTION</t>
  </si>
  <si>
    <t>https://www.linkedin.com/company/knauf-industries/mycompany/</t>
  </si>
  <si>
    <t>https://twitter.com/knaufindustries</t>
  </si>
  <si>
    <t>https://www.knauf-industries.com</t>
  </si>
  <si>
    <t>WOLFGANTZEN</t>
  </si>
  <si>
    <t>MAISON DES ASSOCIATIONS DU 11ÈME
8 RUE GÉNÉRAL RENAULT</t>
  </si>
  <si>
    <t>FORMINDEP : POUR UNE FORMATION ET UNE INFORMATION MEDICALES INDEPENDANTES DE TOUT AUTRE INTERET QUE CELUI DE LA SANTE DES PERSONNES</t>
  </si>
  <si>
    <t>https://www.facebook.com/Formindep-237597246328576/inbox/?mailbox_id=237597246328576&amp;selected_item_id=100000496916562</t>
  </si>
  <si>
    <t>https://fr.linkedin.com/company/formindep</t>
  </si>
  <si>
    <t>https://twitter.com/Formindep</t>
  </si>
  <si>
    <t>https://formindep.fr</t>
  </si>
  <si>
    <t>4 ALL des Augustins</t>
  </si>
  <si>
    <t>ASSOCIATION DES EXPERTS EN SÉCURITÉ ET SÛRETÉ (ADESS)</t>
  </si>
  <si>
    <t>https://www.facebook.com/adessfrance/</t>
  </si>
  <si>
    <t>https://www.linkedin.com/company/association-adess</t>
  </si>
  <si>
    <t>https://x.com/ADESSFrance</t>
  </si>
  <si>
    <t>https://adess-france.fr</t>
  </si>
  <si>
    <t>Villeneuve-la-Garenne</t>
  </si>
  <si>
    <t>3 rue Juliette Récamier</t>
  </si>
  <si>
    <t>UFOLEP</t>
  </si>
  <si>
    <t>https://www.facebook.com/UFOLEPNationale/?fref=ts</t>
  </si>
  <si>
    <t>https://www.linkedin.com/company/ufolep/?originalSubdomain=fr</t>
  </si>
  <si>
    <t>https://twitter.com/UFOLEP</t>
  </si>
  <si>
    <t>http://ufolep.org/</t>
  </si>
  <si>
    <t>UNION FRANCAISE DES OEUVRES LAIQUES D'EDUCATION PHYSIQUE</t>
  </si>
  <si>
    <t>PARIS Cedex 07</t>
  </si>
  <si>
    <t>FNAEM 133 RUE ROQUETTE</t>
  </si>
  <si>
    <t>FEDER FRANCA NEGOCE AMEUBLE EQUIP MAISON</t>
  </si>
  <si>
    <t>http://www.lacnef.fr/</t>
  </si>
  <si>
    <t>FÉDÉRATION FRANÇAISE DU NÉGODE DE L'AMEUBLEMENT ET DE L'ÉQUIPEMENT DE LA MAISON</t>
  </si>
  <si>
    <t>FNAEM</t>
  </si>
  <si>
    <t>Syndicat Des Audioprothésistes
11 RUE DE FLEURUS</t>
  </si>
  <si>
    <t>SYNDICAT DES AUDIOPROTHÉSISTES</t>
  </si>
  <si>
    <t>https://www.linkedin.com/company/64700739</t>
  </si>
  <si>
    <t>https://twitter.com/syndicat_audio</t>
  </si>
  <si>
    <t>https://www.sdaudio.org/</t>
  </si>
  <si>
    <t>UNSAF</t>
  </si>
  <si>
    <t>CITEO - SREP
50 BOULEVARD HAUSSMANN</t>
  </si>
  <si>
    <t>ECO EMBALLAGES SA</t>
  </si>
  <si>
    <t>http://www.citeo.com</t>
  </si>
  <si>
    <t>NORGINE SAS
23 RUE FRANCOIS JACOB</t>
  </si>
  <si>
    <t>NORGINE SAS</t>
  </si>
  <si>
    <t>https://norgine.fr/</t>
  </si>
  <si>
    <t>ESCAL CONSULTING</t>
  </si>
  <si>
    <t>https://www.escalconsulting.com/</t>
  </si>
  <si>
    <t>FEDERATION FR COMBUSTIBLES ET CARBURAN
114 AVENUE DE WAGRAM</t>
  </si>
  <si>
    <t>FEDERATION FR COMBUSTIBLES ET CARBURANTS</t>
  </si>
  <si>
    <t>https://www.facebook.com/Les-distributeurs-de-fioul-l%C3%A9nergie-des-territoires-406645196816739</t>
  </si>
  <si>
    <t>http://www.ff3c.org - https://www.biofioul.info</t>
  </si>
  <si>
    <t>FEDERATION FRANCAISE DES COMBUSTIBLES CARBURANTS ET CHAUFFAGE</t>
  </si>
  <si>
    <t>FF3C</t>
  </si>
  <si>
    <t>16-18 QUAI DE LA LOIRE</t>
  </si>
  <si>
    <t>ASSOCIATION  ENERGIE PARTAGEE</t>
  </si>
  <si>
    <t>https://www.facebook.com/EnergiePartagee.org</t>
  </si>
  <si>
    <t>https://www.linkedin.com/company/energie-partag%C3%A9e/</t>
  </si>
  <si>
    <t>https://twitter.com/EnergiePartagee</t>
  </si>
  <si>
    <t>https://energie-partagee.org/</t>
  </si>
  <si>
    <t>NXTVALUE ADVISORY</t>
  </si>
  <si>
    <t>https://www.linkedin.com/company/dentsu-consulting/</t>
  </si>
  <si>
    <t>https://www.mascaret.eu</t>
  </si>
  <si>
    <t>FRANCE PLAIDOYER</t>
  </si>
  <si>
    <t>https://www.facebook.com/FrancePlaidoyer/</t>
  </si>
  <si>
    <t>https://www.linkedin.com/company/france-plaidoyer</t>
  </si>
  <si>
    <t>https://twitter.com/FrancePlaidoyer</t>
  </si>
  <si>
    <t>https://www.franceplaidoyer.fr</t>
  </si>
  <si>
    <t>POISSY</t>
  </si>
  <si>
    <t>FRANCE DATACENTER
17 RUE DE L'AMIRAL HAMELIN</t>
  </si>
  <si>
    <t>FRANCE DATACENTER</t>
  </si>
  <si>
    <t>https://www.linkedin.com/company/27138077/</t>
  </si>
  <si>
    <t>https://twitter.com/Fr_Datacenter</t>
  </si>
  <si>
    <t>http://www.francedatacenter.com/</t>
  </si>
  <si>
    <t>CHAMBRE DE COMMERCE ET DE L INDUSTRIE
16 RUE OLIVIER DE CLISSON
CS 10049</t>
  </si>
  <si>
    <t>CHAMBRE DE COMMERCE ET DE L'INDUSTRIE</t>
  </si>
  <si>
    <t>http://www.vendee.cci.fr/</t>
  </si>
  <si>
    <t>CHAMBRE DE COMMERCE ET DE L'INDUSTRIE DE VENDEE 85</t>
  </si>
  <si>
    <t>CCI VENDEE 85</t>
  </si>
  <si>
    <t>7 RUE BLANCHE</t>
  </si>
  <si>
    <t>INSTITUT FRANCAIS POUR LA PERFORMANCE DU BATIMENT</t>
  </si>
  <si>
    <t>https://www.ifpeb.fr/</t>
  </si>
  <si>
    <t>FEDER NATIO CAISS EPARG PREVO
5 RUE MASSERAN</t>
  </si>
  <si>
    <t>FEDER NATIO CAISS EPARG PREVO</t>
  </si>
  <si>
    <t>https://www.linkedin.com/company/372196/</t>
  </si>
  <si>
    <t>https://twitter.com/fnce</t>
  </si>
  <si>
    <t>http://www.federation.caisse-epargne.fr/; http://www.societaires.caisse-epargne.fr</t>
  </si>
  <si>
    <t>FÉDÉRATION NATIONALE DES CAISSES D'EPARGNE</t>
  </si>
  <si>
    <t>GREENLEX</t>
  </si>
  <si>
    <t>http://www.greenlex.fr/</t>
  </si>
  <si>
    <t>BOIS-LE-ROI</t>
  </si>
  <si>
    <t>JEUNES AGRICULTEURS DU FINISTERE
JA29
24 route de Cuzon</t>
  </si>
  <si>
    <t>JEUNES AGRICULTEURS DU FINISTERE</t>
  </si>
  <si>
    <t>JEUNES AGRICULTEURS FINISTÈRE 29</t>
  </si>
  <si>
    <t>UNITIS
24 RUE MARBEUF</t>
  </si>
  <si>
    <t>UNITIS  EUROPEAN ORGANIZATION OF COSMETIC INGREDIENTS INDUSTRIES AND SERVICES</t>
  </si>
  <si>
    <t>https://fr.linkedin.com/company/unitis</t>
  </si>
  <si>
    <t>http://www.unitis.org/</t>
  </si>
  <si>
    <t>UNITIS</t>
  </si>
  <si>
    <t>SAP FRANCE
35 RUE D'ALSACE</t>
  </si>
  <si>
    <t>SAP FRANCE</t>
  </si>
  <si>
    <t>http://www.sap.com</t>
  </si>
  <si>
    <t>LEVALLOIS-PERRET CEDEX</t>
  </si>
  <si>
    <t>Groupe LNA SANTE
7 BOULEVARD AUGUSTE PRIOU
CS 52420</t>
  </si>
  <si>
    <t>LNA SANTE</t>
  </si>
  <si>
    <t>https://www.lna-sante.com/</t>
  </si>
  <si>
    <t>VERTOU CEDEX</t>
  </si>
  <si>
    <t>FEDERATION FR BAT REG ILE FRANCE EST
45 RUE NOUVELLE</t>
  </si>
  <si>
    <t>FEDERATION FRANCAISE DU BATIMENT REGION ILE DE FRANCE EST</t>
  </si>
  <si>
    <t>http://www.btp77.org/</t>
  </si>
  <si>
    <t>FFB ILE DE FRANCE EST 77</t>
  </si>
  <si>
    <t>3 AVDE FRIEDLAND</t>
  </si>
  <si>
    <t>C F E B SISLEY</t>
  </si>
  <si>
    <t>https://www.linkedin.com/company/sisley/</t>
  </si>
  <si>
    <t>https://www.sisley-paris.com</t>
  </si>
  <si>
    <t>Tour Alto La Défense</t>
  </si>
  <si>
    <t>HEIDELBERG MATERIALS FRANCE SAS</t>
  </si>
  <si>
    <t>https://www.heidelbergmaterials.fr/fr</t>
  </si>
  <si>
    <t>2 Mail de la Petite Espagne</t>
  </si>
  <si>
    <t>SOCIETE DU GRAND PARIS</t>
  </si>
  <si>
    <t>https://www.facebook.com/GrandParisExpress</t>
  </si>
  <si>
    <t>https://fr.linkedin.com/company/societe-du-grand-paris</t>
  </si>
  <si>
    <t>https://twitter.com/GdParisExpress</t>
  </si>
  <si>
    <t>https://www.societedugrandparis.fr/</t>
  </si>
  <si>
    <t>La Plaine Saint Denis</t>
  </si>
  <si>
    <t>ARCELORMITTAL FRANCE
IMMEUBLE LE CEZANNE
6 RUE ANDRE CAMPRA
LA PLAINE ST DENIS</t>
  </si>
  <si>
    <t>ARCELORMITTAL FRANCE</t>
  </si>
  <si>
    <t>https://france.arcelormittal.com</t>
  </si>
  <si>
    <t>FEDERATION FRANCAISE CARROSSERIE
IMMEUBLE LE CARDINET
8 RUE BERNARD BUFFET</t>
  </si>
  <si>
    <t>FEDERATION FRANCAISE CARROSSERIE</t>
  </si>
  <si>
    <t>http://www.ffc-carrosserie.org</t>
  </si>
  <si>
    <t>FFC</t>
  </si>
  <si>
    <t>29 RUE DES CASCADES</t>
  </si>
  <si>
    <t>CONFEDERATION GENERAL LOGEMENT</t>
  </si>
  <si>
    <t>https://www.lacgl.fr</t>
  </si>
  <si>
    <t>ENTREPRISE GENERALES FRANCE BATI TRAVA
9 RUE LA PEROUSE</t>
  </si>
  <si>
    <t>ENTREPRISE GENERALES FRANCE BATI TRAVAUX</t>
  </si>
  <si>
    <t>ENTREPRISES GENERALES DE FRANCE BATIMENT ET TRAVAUX PUBLICS</t>
  </si>
  <si>
    <t>EGF BTP</t>
  </si>
  <si>
    <t>SAPER VEDERE</t>
  </si>
  <si>
    <t>https://fr-fr.facebook.com/SaperVedereEU/</t>
  </si>
  <si>
    <t>https://www.linkedin.com/company/sapere-vedere/mycompany/?viewAsMember=true</t>
  </si>
  <si>
    <t>https://twitter.com/SaperVedereEU?s=20&amp;t=LTnltd0sGL3yWSQRDLEWGw</t>
  </si>
  <si>
    <t>https://www.saper-vedere.eu/</t>
  </si>
  <si>
    <t>CENT DEPART JEUNES AGRICULTEUR</t>
  </si>
  <si>
    <t>JEUNES AGRICULTEURS AUBE 10</t>
  </si>
  <si>
    <t>UNION ENTREPRISES PROXIMITE OCCITANIE</t>
  </si>
  <si>
    <t>https://www.facebook.com/U2POccitanie/</t>
  </si>
  <si>
    <t>https://twitter.com/u2poccitanie</t>
  </si>
  <si>
    <t>http://www.u2p-france.fr</t>
  </si>
  <si>
    <t>U2P OCCITANIE</t>
  </si>
  <si>
    <t>ST JEAN</t>
  </si>
  <si>
    <t>ASSOCIATION FRANCAISE DES INDUSTRIELS DU TABAC</t>
  </si>
  <si>
    <t>FED DEPT SYNDICATS EXPLOITATION AGRICOLE</t>
  </si>
  <si>
    <t>https://www.facebook.com/fdsea.hautegaronne/</t>
  </si>
  <si>
    <t>https://twitter.com/FDSEA31</t>
  </si>
  <si>
    <t>http://www.fdsea31.fr/</t>
  </si>
  <si>
    <t>FEDERATION DEPARTEMENTALE DES SYNDICATS D'EXPLOITANTS AGRICOLES DE HAUTE-GARONNE</t>
  </si>
  <si>
    <t>FDSEA HAUTE-GARONNE 31</t>
  </si>
  <si>
    <t>CCI TERRITORIALE ALPES DE HTE PROVENCE
60 BOULEVARD GASSENDI</t>
  </si>
  <si>
    <t>CHAMBRE DE COMMERCE ET D'INDUSTRIE TERRITORIALE ALPES-DE-HAUTE-PROVENCE</t>
  </si>
  <si>
    <t>https://www.facebook.com/CCIT04</t>
  </si>
  <si>
    <t>http://www.digne.cci.fr/</t>
  </si>
  <si>
    <t>CCIT ALPES-DE-HAUTE-PROVENCE</t>
  </si>
  <si>
    <t>L ALLIANCE 7
9 BOULEVARD MALESHERBES</t>
  </si>
  <si>
    <t>L'ALLIANCE 7</t>
  </si>
  <si>
    <t>https://twitter.com/LAlliance7</t>
  </si>
  <si>
    <t>http://www.alliance7.com</t>
  </si>
  <si>
    <t>JEUNES AGRICULTEURS DE LA VIENNE</t>
  </si>
  <si>
    <t>http://jeunesagriculteurs86.com/</t>
  </si>
  <si>
    <t>JEUNES AGRICULTEURS DE LA VIENNE 86</t>
  </si>
  <si>
    <t>JA VIENNE 86</t>
  </si>
  <si>
    <t>MIGNALOUX BEAUVOIR</t>
  </si>
  <si>
    <t>SYNDIC GENERAL CUIR PEAUX BRUT</t>
  </si>
  <si>
    <t>Qui sommes nous ? | Fédération Française des Cuirs et Peaux</t>
  </si>
  <si>
    <t>SYNDICAT GENERAL DES CUIRS ET PEAUX</t>
  </si>
  <si>
    <t>Match group / Meetic
53, rue de Chateaudun</t>
  </si>
  <si>
    <t>MEETIC</t>
  </si>
  <si>
    <t>https://www.linkedin.com/company/matchgroup</t>
  </si>
  <si>
    <t>https://mtch.com</t>
  </si>
  <si>
    <t>L ENFANT BLEU
18 rue Hoche
92130 Issy-les-Moulineaux</t>
  </si>
  <si>
    <t>L'ENFANT BLEU</t>
  </si>
  <si>
    <t>https://www.facebook.com/associationlenfantbleu/</t>
  </si>
  <si>
    <t>https://twitter.com/AssoEnfantBleu</t>
  </si>
  <si>
    <t>http://enfantbleu.org/</t>
  </si>
  <si>
    <t>U2P Pays de la Loire
6 rue Marcel DASSAULT</t>
  </si>
  <si>
    <t>U2P PAYS DE LA LOIRE</t>
  </si>
  <si>
    <t>http://u2p-france.fr</t>
  </si>
  <si>
    <t>UNION DES ENTREPRISES DE PROXIMITE PAYS DE LA LOIRE</t>
  </si>
  <si>
    <t>BRISTOL MYERS SQUIBB
3 RUE JOSEPH MONIER
CS 70003</t>
  </si>
  <si>
    <t>BRISTOL MYERS SQUIBB</t>
  </si>
  <si>
    <t>FESPA France
17 RUE DE L AMIRAL HAMELIN</t>
  </si>
  <si>
    <t>FESPA FRANCE</t>
  </si>
  <si>
    <t>https://www.linkedin.com/company/fespafrance/</t>
  </si>
  <si>
    <t>https://www.fespa-france.fr</t>
  </si>
  <si>
    <t>SYNDICAT NATIONAL DE L'ENSEIGNE ET DE LA SIGNALÉTIQUE</t>
  </si>
  <si>
    <t>FEDERATION ENTREPRISES OUTRE MER
11 RUE DE CRONSTADT</t>
  </si>
  <si>
    <t>FEDERATION DES ENTREPRISES DES OUTRE-MER</t>
  </si>
  <si>
    <t>https://twitter.com/LA_FEDOM</t>
  </si>
  <si>
    <t>http://www.fedom.org/</t>
  </si>
  <si>
    <t>FEDOM</t>
  </si>
  <si>
    <t xml:space="preserve">
7 RUE MARIOTTE</t>
  </si>
  <si>
    <t>UNION FRANCAISE POUR LA SANTE BUCCO-DENTAIRE</t>
  </si>
  <si>
    <t>https://www.facebook.com/ufsbd.asso/</t>
  </si>
  <si>
    <t>https://twitter.com/UFSBD</t>
  </si>
  <si>
    <t>http://www.ufsbd.fr/</t>
  </si>
  <si>
    <t>UFSBD</t>
  </si>
  <si>
    <t>FEDERATION FRANCAISE DU BATIMENT LANDES
FFB LANDES
MAISON DU BATIMENT
153 AVENUE GEORGES CLEMENCEAU</t>
  </si>
  <si>
    <t>FEDERATION FRANCAISE DU BATIMENT LANDES</t>
  </si>
  <si>
    <t>FFB DES LANDES 40</t>
  </si>
  <si>
    <t>UNION DES AEROPORTS FRANCAIS UAF
35 RUE VAUGELAS</t>
  </si>
  <si>
    <t>UNION DES AEROPORTS FRANCAIS UAF</t>
  </si>
  <si>
    <t>https://fr.linkedin.com/company/uafaeroports</t>
  </si>
  <si>
    <t>https://twitter.com/uaf_aeroports</t>
  </si>
  <si>
    <t>http://www.aeroport.fr/</t>
  </si>
  <si>
    <t>UAF</t>
  </si>
  <si>
    <t>CHAMBRE SYNDICALE DEMENAGEMENT
DEMENAGEMENT
MONTREUIL SOUS BOIS
77 RUE JEAN LOLIVE</t>
  </si>
  <si>
    <t>CHAMBRE SYNDICALE DEMENAGEMENT</t>
  </si>
  <si>
    <t>https://www.facebook.com/chambre-syndicale-du-D%C3%A9m%C3A9nagement-279637855768556</t>
  </si>
  <si>
    <t>https://linkedin.com/company/chambre-syndicale-du-demenagement/</t>
  </si>
  <si>
    <t>https://twitter.com/CSDEMENAGEMENT</t>
  </si>
  <si>
    <t>https://www.csdemenagement.fr</t>
  </si>
  <si>
    <t>CREDIT MUTUEL ARKEA
1 RUE LOUIS LICHOU</t>
  </si>
  <si>
    <t>CREDIT MUTUEL ARKEA</t>
  </si>
  <si>
    <t>https://www.linkedin.com/company/credit-mutuel-arkea</t>
  </si>
  <si>
    <t>https://twitter.com/cmarkea</t>
  </si>
  <si>
    <t>http://www.arkea.com</t>
  </si>
  <si>
    <t>LE RELECQ KERHUON</t>
  </si>
  <si>
    <t xml:space="preserve">ASSOCIATION REGIONALE HLM AUVERGNE RHONE ALPES
LYON 8EME
4 RUE DE NARVIK
</t>
  </si>
  <si>
    <t>ASSOCIATION REGIONALE HLM RHONE-ALPES</t>
  </si>
  <si>
    <t>https://www.linkedin.com/company/aura-hlm</t>
  </si>
  <si>
    <t>https://twitter.com/aura_hlm?lang=fr @aura_hlm</t>
  </si>
  <si>
    <t>https://aura-hlm.org/</t>
  </si>
  <si>
    <t>FEDERAT NAL COIFFURE HAUTE NORMANDIE
REZ DE CHAUSSEE PORTE GAUCHE
36 B AVENUE DES CANADIENS</t>
  </si>
  <si>
    <t>FEDERATION NATIONALE COIFFURE HAUTE-NORMANDIE</t>
  </si>
  <si>
    <t>https://www.facebook.com/UNECNdie</t>
  </si>
  <si>
    <t>https://twitter.com/CDore76</t>
  </si>
  <si>
    <t>https://unec-normandie.fr/</t>
  </si>
  <si>
    <t>LE PETIT QUEVILLY</t>
  </si>
  <si>
    <t>42 AVENUE KLEBER</t>
  </si>
  <si>
    <t>SYND PROF EDITEURS LOGICIELS LOISIRS</t>
  </si>
  <si>
    <t>https://www.linkedin.com/company-beta/10631633/</t>
  </si>
  <si>
    <t>https://twitter.com/SELL_JeuxVideo</t>
  </si>
  <si>
    <t>http://www.sell.fr/</t>
  </si>
  <si>
    <t>SYNDICAT DES EDITEURS DE LOGICIELS DE LOISIRS</t>
  </si>
  <si>
    <t>SELL</t>
  </si>
  <si>
    <t>AEROPORTS DE PARIS
ADP
1 RUE DE FRANCE</t>
  </si>
  <si>
    <t>AEROPORTS DE PARIS</t>
  </si>
  <si>
    <t>ADP</t>
  </si>
  <si>
    <t>LIGUE NATIONALE CONTRE LE CANCER
14 rue CORVISART</t>
  </si>
  <si>
    <t>LIGUE NATIONALE CONTRE LE CANCER</t>
  </si>
  <si>
    <t>https://www.facebook.com/laliguecontrelecancer</t>
  </si>
  <si>
    <t>https://www.linkedin.com/company/ligue-contre-le-cancer/</t>
  </si>
  <si>
    <t>https://twitter.com/laliguecancer</t>
  </si>
  <si>
    <t>https://www.ligue-cancer.net/</t>
  </si>
  <si>
    <t>LNCC</t>
  </si>
  <si>
    <t>FEDERAT DEPART SYNDICAT EXPLOITANT AGRIC</t>
  </si>
  <si>
    <t>CTRE DEPARTEMENT DES JEUNES AGRICULTEURS</t>
  </si>
  <si>
    <t>https://facebook.com/jeunesagris79</t>
  </si>
  <si>
    <t>https://twitter.com/jeunesagris79</t>
  </si>
  <si>
    <t>http://www.ja79@over-blog.fr</t>
  </si>
  <si>
    <t>PRAHECQ</t>
  </si>
  <si>
    <t>ATOS SE
RIVER OUEST
80 QUAI VOLTAIRE</t>
  </si>
  <si>
    <t>ATOS SE</t>
  </si>
  <si>
    <t>https://www.linkedin.com/company/atos/mycompany/verification/</t>
  </si>
  <si>
    <t>http://www.atos.net</t>
  </si>
  <si>
    <t>BEZONS</t>
  </si>
  <si>
    <t>Box 116, MIN FLEURS 6</t>
  </si>
  <si>
    <t>FEDERATION DEPARTEMENTALE OVINE DES ALPES-MARITIMES</t>
  </si>
  <si>
    <t>FEDERATION DEPARTEMENTALE OVINE DES ALPES MARITIMES 06</t>
  </si>
  <si>
    <t>FDO ALPES MARITIMES 06</t>
  </si>
  <si>
    <t>NICE</t>
  </si>
  <si>
    <t>2 avenue d'Aurillac</t>
  </si>
  <si>
    <t>RAILCOOP</t>
  </si>
  <si>
    <t>http://www.railcoop.fr</t>
  </si>
  <si>
    <t>FIGEAC</t>
  </si>
  <si>
    <t>176 AVENUE ANDRE MALRAUX</t>
  </si>
  <si>
    <t>WELFARM - PROTECTION MONDIALE DES ANIMAUX DE FERME</t>
  </si>
  <si>
    <t>https://www.facebook.com/WelfarmFR/</t>
  </si>
  <si>
    <t>https://www.linkedin.com/company/welfarm/</t>
  </si>
  <si>
    <t>https://twitter.com/welfarmFR</t>
  </si>
  <si>
    <t>https://welfarm.fr/</t>
  </si>
  <si>
    <t>FEDERATION FRANCAISE DU BATIMENT
33 AVENUE KLEBER</t>
  </si>
  <si>
    <t>FEDERATION FRANCAISE DU BATIMENT</t>
  </si>
  <si>
    <t>https://www.linkedin.com/company/ffbatiment/mycompany/</t>
  </si>
  <si>
    <t>https://twitter.com/FFBatiment</t>
  </si>
  <si>
    <t>http://www.ffbatiment.fr/</t>
  </si>
  <si>
    <t>FÉDÉRATION FRANÇAISE DU BÂTIMENT</t>
  </si>
  <si>
    <t>FFB</t>
  </si>
  <si>
    <t>Fédération Française des Télécoms
17 rue de l'Amiral Hamelin
75116 Paris</t>
  </si>
  <si>
    <t>FEDER FRANCAISE TELECOMS COMMUNICATIONS ELECTRONIQUES</t>
  </si>
  <si>
    <t>https://twitter.com/FFTelecoms</t>
  </si>
  <si>
    <t>http://www.fftelecoms.org</t>
  </si>
  <si>
    <t>FÉDÉRATION FRANÇAISE DES TÉLÉCOMS</t>
  </si>
  <si>
    <t>FFT</t>
  </si>
  <si>
    <t>CENTRE DEPART JEUNES AGRICULT</t>
  </si>
  <si>
    <t>JEUNES AGRICULTEURS MAINE ET LOIRE 49</t>
  </si>
  <si>
    <t>4 RUEDES ARENES</t>
  </si>
  <si>
    <t>EVOLUTION CONDITION ANIMALE</t>
  </si>
  <si>
    <t>https://www.facebook.com/ECAnimal</t>
  </si>
  <si>
    <t>https://twitter.com/ECAanimal</t>
  </si>
  <si>
    <t>https://www.eca-animal.fr</t>
  </si>
  <si>
    <t>TOTALENERGIES RAFFINAGE FRANCE
LA DEFENSE
2 PLACE JEAN MILLIER</t>
  </si>
  <si>
    <t>TOTALENERGIES RAFFINAGE FRANCE</t>
  </si>
  <si>
    <t>https://www.totalenergies.com/fr</t>
  </si>
  <si>
    <t>RENAULT TRUCKS</t>
  </si>
  <si>
    <t>ST PRIEST CEDEX</t>
  </si>
  <si>
    <t>71 QUAI COLBERT</t>
  </si>
  <si>
    <t>GRAND PORT FLUVIO-MARITIME DE L'AXE SEINE</t>
  </si>
  <si>
    <t>https://www.facebook.com/HaropaPort/</t>
  </si>
  <si>
    <t>https://fr.linkedin.com/company/haropaport</t>
  </si>
  <si>
    <t>https://twitter.com/haropaport</t>
  </si>
  <si>
    <t>https://www.haropaport.com</t>
  </si>
  <si>
    <t>35 Square de Meeûs</t>
  </si>
  <si>
    <t>ALTERMIND SRL</t>
  </si>
  <si>
    <t>http://www.altermind.com</t>
  </si>
  <si>
    <t>29 QUAIGABRIEL PERI</t>
  </si>
  <si>
    <t>https://www.ligue-cancer.net/19-correze/</t>
  </si>
  <si>
    <t>CHIESI SAS
17 AV DE L EUROPE</t>
  </si>
  <si>
    <t>CHIESI SAS</t>
  </si>
  <si>
    <t>https://www.chiesi.fr/</t>
  </si>
  <si>
    <t>UNION NATIONALE PRODUCTEURS GRANULATS
11 BIS, BOULEVARD JEAN JAURES</t>
  </si>
  <si>
    <t>UNION NATIONALE PRODUCTEURS GRANULATS</t>
  </si>
  <si>
    <t xml:space="preserve">CERCLE NATIONAL DU RECYCLAGE
5 rue Jules de Vicq
</t>
  </si>
  <si>
    <t>CERCLE NATIONAL DU RECYCLAGE</t>
  </si>
  <si>
    <t>https://twitter.com/CNRecyclage</t>
  </si>
  <si>
    <t>http://cercle-recyclage.asso.fr</t>
  </si>
  <si>
    <t>Nouvelle catégorie : association public/privé</t>
  </si>
  <si>
    <t>mix collectivités, asso, orga professionnelle</t>
  </si>
  <si>
    <t>CPME Allier
5-15 Rue Montaret
03200 VICHY</t>
  </si>
  <si>
    <t>UNION DEPARTEMENTALE DES PETITES ET MOYENNES ENTREPRISES DE L'ALLIER</t>
  </si>
  <si>
    <t>CPME ALLIER</t>
  </si>
  <si>
    <t>VICHY</t>
  </si>
  <si>
    <t>68 Rue Anatole France</t>
  </si>
  <si>
    <t>ALLIANCE DES SPORTS ET LOISIRS DE NATURE</t>
  </si>
  <si>
    <t>Levallois-Perret Cedex</t>
  </si>
  <si>
    <t>4/6 RUE PIERRE DUPONT</t>
  </si>
  <si>
    <t>https://www.facebook.com/liguecancernord/</t>
  </si>
  <si>
    <t>https://www.linkedin.com/company/comit%C3%A9-du-nord-de-la-ligue-contre-le-cancer/</t>
  </si>
  <si>
    <t>https://twitter.com/LigueCancerNord/</t>
  </si>
  <si>
    <t>https://www.ligue-cancer.net/cd59/</t>
  </si>
  <si>
    <t>UMIH 45
184 B ROUTE DE SANDILLON</t>
  </si>
  <si>
    <t>UMIH 45</t>
  </si>
  <si>
    <t>https://www.facebook.com/umih45</t>
  </si>
  <si>
    <t>https://www.umih-45.fr</t>
  </si>
  <si>
    <t>UNION DES MÉTIERS ET DES INDUSTRIES DE L'HÔTELLERIE DU LOIRET</t>
  </si>
  <si>
    <t>ST JEAN LE BLANC</t>
  </si>
  <si>
    <t>CAMPUS INSEEC
25 RUE DE L UNIVERSITE</t>
  </si>
  <si>
    <t>HARASSERS U GO ! (HUGO)</t>
  </si>
  <si>
    <t>https://www.facebook.com/asso.hugo/</t>
  </si>
  <si>
    <t>https://www.linkedin.com/company/harassers-u-go/</t>
  </si>
  <si>
    <t>https://twitter.com/asso_hugo/</t>
  </si>
  <si>
    <t>https://www.asso-hugo.fr/</t>
  </si>
  <si>
    <t>16 bis Boulevard Jean Jaurès</t>
  </si>
  <si>
    <t>LA FILIERE BETON</t>
  </si>
  <si>
    <t>USH HABITAT SOCIAL EN OCCITANIE
104 AVENUE JEAN RIEUX</t>
  </si>
  <si>
    <t>UNION SOCIALE POUR L'HABITAT MIDI PYRENEES</t>
  </si>
  <si>
    <t>USH HABITAT SOCIAL EN OCCITANIE MIDI &amp; PYRÉNÉES</t>
  </si>
  <si>
    <t>NATIXIS INTERTITRES
30 AVENUE PIERRE MENDES FRANCE</t>
  </si>
  <si>
    <t>NATIXIS INTERTITRES</t>
  </si>
  <si>
    <t>AGENCE DROIT DEVANT</t>
  </si>
  <si>
    <t>https://www.linkedin.com/company/agence-droit-devant/</t>
  </si>
  <si>
    <t>https://twitter.com/droitdevant_fr</t>
  </si>
  <si>
    <t>https://www.droitdevant.fr/</t>
  </si>
  <si>
    <t>38 AVENUE DU RHIN
CS 80049</t>
  </si>
  <si>
    <t>AUTOMOBILE CLUB ASSOCIATION FRANCAISE DES AUTOMOBILISTES</t>
  </si>
  <si>
    <t>https://m.facebook.com/AutomobileClubAssociation</t>
  </si>
  <si>
    <t>https://twitter.com/lautomobileclub</t>
  </si>
  <si>
    <t>https://www.automobile-club.org/</t>
  </si>
  <si>
    <t>MY JOB GLASSES</t>
  </si>
  <si>
    <t>https://www.facebook.com/myjobglasses</t>
  </si>
  <si>
    <t>https://www.linkedin.com/company/my-job-glasses/</t>
  </si>
  <si>
    <t>https://x.com/myjobglasses?s=21&amp;t=lHw1f6oDQ9HTQFXYxWPSYQ</t>
  </si>
  <si>
    <t>https://www.myjobglasses.com</t>
  </si>
  <si>
    <t>13 rue Auber
75009 Paris</t>
  </si>
  <si>
    <t>ASSOCIATION FRANCAISE DES MARCHES FINANCIERS AMAFI</t>
  </si>
  <si>
    <t>https://fr.linkedin.com/company/amafi-france</t>
  </si>
  <si>
    <t>https://twitter.com/amafi_fr</t>
  </si>
  <si>
    <t>http://amafi.fr/</t>
  </si>
  <si>
    <t>AMAFI</t>
  </si>
  <si>
    <t>CONSEIL NLE INDU COMM GROS VIN
ESCALIER 3 EME ETAGE
BATIMENT B
10 RUE PERGOLESE</t>
  </si>
  <si>
    <t>CONSEIL NLE INDU COMM GROS VIN</t>
  </si>
  <si>
    <t>http://www.cnvs.info</t>
  </si>
  <si>
    <t xml:space="preserve">293 AVENUE DU MARECHAL FOCH - BP 137 </t>
  </si>
  <si>
    <t>CHAMBRE COMMERCE ET INDUSTRIE DES LANDES</t>
  </si>
  <si>
    <t>https://www.facebook.com/CCIdesLandes</t>
  </si>
  <si>
    <t>https://fr.linkedin.com/company/chambre-de-commerce-et-d%27industrie-des-landes</t>
  </si>
  <si>
    <t>https://twitter.com/CCI40</t>
  </si>
  <si>
    <t>https://www.landes.cci.fr/</t>
  </si>
  <si>
    <t>MONT-DE-MARSAN</t>
  </si>
  <si>
    <t>9 RUE CAFFARELLI</t>
  </si>
  <si>
    <t>UNION PATRONALE TRANSPORTEURS ALPES MARI</t>
  </si>
  <si>
    <t>FACOPHAR Santé
24 RUE MARBEUF</t>
  </si>
  <si>
    <t>SYND NAT FABRI COMMER PRODU USAGE PHARMA</t>
  </si>
  <si>
    <t>https://fr.linkedin.com/company/facophar-sant-</t>
  </si>
  <si>
    <t>http://www.fps-covrec.org/</t>
  </si>
  <si>
    <t>SYNDICAT NATIONAL DE LA FABRICATION ET DU COMMERCE DES PRODUITS À L'USAGE PHARMACEUTIQUE</t>
  </si>
  <si>
    <t>BEATRICE NERE</t>
  </si>
  <si>
    <t>FEDERATION DEPARTEMENTALE DES SYNDICATS D'EXPLOITANTS AGRICOLES DES ALPES-MARITIMES
MIN ST AUGUSTIN
FLEURS 6 BOX 116</t>
  </si>
  <si>
    <t>FEDERA SYNDICAT EXPLOITANTS AGRICOLES AM</t>
  </si>
  <si>
    <t>https://www.facebook.com/FDSEA06/</t>
  </si>
  <si>
    <t>FEDERATION DEPARTEMENTALE D'EXPLOITANTS AGRICOLES DES ALPES MARITIMES 06</t>
  </si>
  <si>
    <t>FDSEA ALPES MARITIMES 06</t>
  </si>
  <si>
    <t>NICE CEDEX 3</t>
  </si>
  <si>
    <t>ORDRE NATIONAL DES MEDECINS
4 rue Léon JOST</t>
  </si>
  <si>
    <t>ORDRE NATIONAL DES MEDECINS</t>
  </si>
  <si>
    <t>https://fr.linkedin.com/company/conseil-national-de-l%27ordre-des-m-decins</t>
  </si>
  <si>
    <t>https://twitter.com/ordre_medecins</t>
  </si>
  <si>
    <t>https://www.conseil-national.medecin.fr</t>
  </si>
  <si>
    <t>PARIS cedex 17</t>
  </si>
  <si>
    <t>FAIR
34 B RUE VIGNON</t>
  </si>
  <si>
    <t>FINANSOL FINANCE ET SOLIDARITE</t>
  </si>
  <si>
    <t>https://www.facebook.com/FAIR.label.finansol</t>
  </si>
  <si>
    <t>https://fr.linkedin.com/company/fair-label-finansol</t>
  </si>
  <si>
    <t>https://twitter.com/Label_Finansol</t>
  </si>
  <si>
    <t>https://www.finance-fair.org/fr</t>
  </si>
  <si>
    <t>CETIM
52 AVENUE FELIX LOUAT
CS 80067</t>
  </si>
  <si>
    <t>CETIM</t>
  </si>
  <si>
    <t>https://www.facebook.com/CetimFrance/</t>
  </si>
  <si>
    <t>https://www.linkedin.com/company/cetim-centre-technique-des-industries-mecaniques/</t>
  </si>
  <si>
    <t>https://twitter.com/cetimfrance?lang=fr</t>
  </si>
  <si>
    <t>http://www.cetim.fr/fr</t>
  </si>
  <si>
    <t>CENTRE TECHNIQUE DES INDUSTRIES MÉCANIQUES</t>
  </si>
  <si>
    <t>SENLIS CEDEX</t>
  </si>
  <si>
    <t>COMITE INTERPROF VIN APPELLATION ORIGI
12 RUE SAINTE ANNE</t>
  </si>
  <si>
    <t>COMITE INTERPROF VIN APPELLATION ORIGINE</t>
  </si>
  <si>
    <t>https://www.intervin.fr</t>
  </si>
  <si>
    <t>COMITE INTERPROFESSIONNEL VIN APPELLATION ORIGINE</t>
  </si>
  <si>
    <t>CNIV</t>
  </si>
  <si>
    <t>2 RUE DU GENERAL ALAIN DE BOISSIEU</t>
  </si>
  <si>
    <t>RMC-BFM</t>
  </si>
  <si>
    <t>GROUPE SOS SENIORS
47 RUE HAUTE SEILLE
57013</t>
  </si>
  <si>
    <t>GROUPE SOS SENIORS</t>
  </si>
  <si>
    <t xml:space="preserve">acteurs ESS santé </t>
  </si>
  <si>
    <t>CHAMBRE DE COMMERCE ET D INDUSTRIE DE L AIN
1 RUE JOSEPH BERNIER
CS 60048</t>
  </si>
  <si>
    <t>CHAMBRE DE COMMERCE D'INDUSTRIE DE L'AIN</t>
  </si>
  <si>
    <t>https://facebook.com/cciain/</t>
  </si>
  <si>
    <t>https://liinkedin.com/company/cci-de-l-ain</t>
  </si>
  <si>
    <t>https://twitter.com/cci_ain</t>
  </si>
  <si>
    <t>https://www.ain.cci.fr</t>
  </si>
  <si>
    <t>CHAMBRE DE COMMERCE ET D'INDUSTRIE DE L'AIN</t>
  </si>
  <si>
    <t>CCI 01</t>
  </si>
  <si>
    <t>BOURG EN BRESSE</t>
  </si>
  <si>
    <t>TECNEA
SERIGNAC</t>
  </si>
  <si>
    <t>TECNEA</t>
  </si>
  <si>
    <t>https://www.facebook.com/cemafroid</t>
  </si>
  <si>
    <t>https://www.linkedin.com/company/tecnea/</t>
  </si>
  <si>
    <t>https://twitter.com/cemafroid</t>
  </si>
  <si>
    <t>http://www.cemafroid.fr</t>
  </si>
  <si>
    <t>CEMAFROID</t>
  </si>
  <si>
    <t>ORTHOUX SERIGNAC QUILHAN</t>
  </si>
  <si>
    <t>COMPAGNIE DES GAZ DE PETROLE PRIMAGAZ</t>
  </si>
  <si>
    <t>SYNDICAT ENTREPRISES DE GENIE ELECTRIQ
9 RUE DE BERRI</t>
  </si>
  <si>
    <t>SYNDICAT ENTREPRISES DE GENIE ELECTRIQUE</t>
  </si>
  <si>
    <t>https://www.linkedin.com/company/serce-syndicat-des-entreprises-de-la-transition-energetique-et-numerique-climatique/</t>
  </si>
  <si>
    <t>https://twitter.com/SERCE_France?lang=fr</t>
  </si>
  <si>
    <t>https://www.serce.fr/</t>
  </si>
  <si>
    <t>SYNDICAT DES ENTREPRISES DE GENIE ELECTRIQUE ET CLIMATIQUE</t>
  </si>
  <si>
    <t>SERCE</t>
  </si>
  <si>
    <t>5 RUE DE LA GARE</t>
  </si>
  <si>
    <t>SONOCO SAS</t>
  </si>
  <si>
    <t>https://www.facebook.com/sonoco.products</t>
  </si>
  <si>
    <t>https://www.linkedin.com/company/sonoco/</t>
  </si>
  <si>
    <t>https://twitter.com/sonoco_products</t>
  </si>
  <si>
    <t>https://sonocoeurope.com/fr/about/</t>
  </si>
  <si>
    <t>SCHWEIGHOUSE-SUR-MODER</t>
  </si>
  <si>
    <t>17800 North 85th Street</t>
  </si>
  <si>
    <t>AXON ENTERPRISE INC.</t>
  </si>
  <si>
    <t>https://fr.axon.com/taser</t>
  </si>
  <si>
    <t>UNITED STATES</t>
  </si>
  <si>
    <t>Scottsdale</t>
  </si>
  <si>
    <t>FEDERATION BAT ET TRAVAUX PUBL
344 BD MICHELET</t>
  </si>
  <si>
    <t>FEDERATION BTP 13</t>
  </si>
  <si>
    <t>https://www.facebook.com/btp13/</t>
  </si>
  <si>
    <t>http://www.d13.ffbatiment.fr/</t>
  </si>
  <si>
    <t>FÉDÉRATION DU BÂTIMENT ET DES TP DES BOUCHES-DU-RHÔNE</t>
  </si>
  <si>
    <t>FFB 13</t>
  </si>
  <si>
    <t>MARSEILLE 9</t>
  </si>
  <si>
    <t>UNION NATIONALE DES PROFESSIONS LIBERALES
46 BOULEVARD DE LA TOUR MAUBOURG</t>
  </si>
  <si>
    <t>UNION NATIONALE DES PROFESSIONS LIBERALES</t>
  </si>
  <si>
    <t>https://www.facebook.com/unapl</t>
  </si>
  <si>
    <t>https://twitter.com/unapl_officiel</t>
  </si>
  <si>
    <t>http://www.unapl.fr/</t>
  </si>
  <si>
    <t>UNAPL</t>
  </si>
  <si>
    <t>FONDATION APPRENTIS D AUTEUIL</t>
  </si>
  <si>
    <t>http://www.apprentis-auteuil.org/</t>
  </si>
  <si>
    <t>FEDER DEPART SYNDIC EXPLOI AGRIC HERAULT</t>
  </si>
  <si>
    <t>FEDERATION DEPARTEMENTALE DES SYNDICATS D'EXPLOITANTS AGRICOLES DE L'HERAULT 34</t>
  </si>
  <si>
    <t>FDSEA HERAULT 34</t>
  </si>
  <si>
    <t>793 chemin du Mas de Vignolles</t>
  </si>
  <si>
    <t>CHAMBRE DE COMMERCE ET D'INDUSTRIE TERRITORIALE DU GARD</t>
  </si>
  <si>
    <t>https://gard.cci.fr/</t>
  </si>
  <si>
    <t>NIMES cedex</t>
  </si>
  <si>
    <t>ALBIOMA</t>
  </si>
  <si>
    <t>https://www.linkedin.com/company/albioma/mycompany/</t>
  </si>
  <si>
    <t>https://www.albioma.com/</t>
  </si>
  <si>
    <t xml:space="preserve">CONSEIL NATIONAL DES BARREAUX
180, BOULEVARD HAUSSMANN
</t>
  </si>
  <si>
    <t>CONSEIL NATIONAL DES BARREAUX</t>
  </si>
  <si>
    <t>https://twitter.com/cnbarreaux</t>
  </si>
  <si>
    <t>https://www.cnb.avocat.fr/</t>
  </si>
  <si>
    <t>SANTECLAIR
7 Mail Pablo Picasso</t>
  </si>
  <si>
    <t>SANTECLAIR</t>
  </si>
  <si>
    <t>https://www.santeclair.fr</t>
  </si>
  <si>
    <t>4 PLFRANCOIS II</t>
  </si>
  <si>
    <t>ECOV</t>
  </si>
  <si>
    <t>https://fr.linkedin.com/company/ecov_fr</t>
  </si>
  <si>
    <t>https://www.ecov.fr</t>
  </si>
  <si>
    <t xml:space="preserve">FRANCE BREVETS
18 rue Pasquier 
</t>
  </si>
  <si>
    <t>FRANCE BREVETS</t>
  </si>
  <si>
    <t>https://fr.linkedin.com/company/francebrevets</t>
  </si>
  <si>
    <t>https://twitter.com/francebrevets?lang=fr</t>
  </si>
  <si>
    <t>https://www.francebrevets.com/fr/</t>
  </si>
  <si>
    <t>SOGARIS
PLACE DE LA LOGISTIQUE</t>
  </si>
  <si>
    <t>SOGARIS</t>
  </si>
  <si>
    <t>PRISM'EMPLOI Professionnels du recrutement et de l'intérim
7 RUE MARIOTTE</t>
  </si>
  <si>
    <t>PRISM'EMPLOI PROFESSIONNELS DU RECRUTEMENT ET DE L'INTERIM</t>
  </si>
  <si>
    <t>https://twitter.com/Prismemploi</t>
  </si>
  <si>
    <t>http://www.prismemploi.eu</t>
  </si>
  <si>
    <t>PRISM'EMPLOI</t>
  </si>
  <si>
    <t>EUNOVIA SASU</t>
  </si>
  <si>
    <t>PROFESSIONNELS DE L'EMPLOI EN PORTAGE SALARIAL
SYNDICAT PEPS
15/17 Rue Scribe</t>
  </si>
  <si>
    <t>PROFESSIONNELS DE L'EMPLOI EN PORTAGE SALARIAL</t>
  </si>
  <si>
    <t>https://www.linkedin.com/company/peps-syndicat/</t>
  </si>
  <si>
    <t>https://twitter.com/pepsyndicat</t>
  </si>
  <si>
    <t>http://www.peps-syndicat.fr</t>
  </si>
  <si>
    <t>PEPS</t>
  </si>
  <si>
    <t>XXII GROUP</t>
  </si>
  <si>
    <t>https://www.linkedin.com/company/xxii/mycompany/</t>
  </si>
  <si>
    <t>https://twitter.com/XXII_GROUP</t>
  </si>
  <si>
    <t>https://www.xxii.fr</t>
  </si>
  <si>
    <t>CONSEIL NAL L ORDRE VETERINAIRES
34 RUE BREGUET</t>
  </si>
  <si>
    <t>CONSEIL NATIONAL DE L ORDRE DES VETERINAIRES</t>
  </si>
  <si>
    <t>https://www.facebook.com/ordredesveterinaires/</t>
  </si>
  <si>
    <t>https://twitter.com/OrdreVet_France</t>
  </si>
  <si>
    <t>https://www.veterinaire.fr/</t>
  </si>
  <si>
    <t>C/o Anthenor
4, rue Marbeuf</t>
  </si>
  <si>
    <t>ASSOCIATION POUR LA PROMOTION DE L'INNOVATION DES DISPOSITIFS MEDICAUX APIDIM.</t>
  </si>
  <si>
    <t>http://apidim.org/</t>
  </si>
  <si>
    <t>APIDIM</t>
  </si>
  <si>
    <t>CENTRE DEPARTEMENTAL JEUNES AGRICULTEURS
28 avenue d'Auvergne</t>
  </si>
  <si>
    <t>FRANCE HYDRO ELECTRICITE GPAE ECOWATT
66 RUE LA BOETIE</t>
  </si>
  <si>
    <t>FRANCE HYDRO ELECTRICITE GPAE ECOWATT</t>
  </si>
  <si>
    <t>https://www.facebook.com/francehydroelectricite</t>
  </si>
  <si>
    <t>https://twitter.com/FranceHydroElec</t>
  </si>
  <si>
    <t>http://www.france-hydro-electricite.fr</t>
  </si>
  <si>
    <t>FRANCE HYDRO ELECTRICITE</t>
  </si>
  <si>
    <t>34 rue Greneta</t>
  </si>
  <si>
    <t>CITIZENS'CLIMATE LOBBY FRANCE</t>
  </si>
  <si>
    <t>https://www.facebook.com/LobbyClimatiqueCitoyen</t>
  </si>
  <si>
    <t>https://www.linkedin.com/company/ccl-france</t>
  </si>
  <si>
    <t>https://twitter.com/CCL_France</t>
  </si>
  <si>
    <t>https://www.ccl-france.org</t>
  </si>
  <si>
    <t>EVOLEN
39 RUE LOUIS BLANC CS 30080</t>
  </si>
  <si>
    <t>EVOLEN</t>
  </si>
  <si>
    <t>https://twitter.com/evolenofficiel</t>
  </si>
  <si>
    <t>https://evolen.org/</t>
  </si>
  <si>
    <t>La Défense Cedex</t>
  </si>
  <si>
    <t>EPOKA UP</t>
  </si>
  <si>
    <t>FEDERATION FR BAT AUVERGNE RHONE ALPES
69609
23 AVENUE CONDORCET
CS 30036</t>
  </si>
  <si>
    <t>FEDERATION FRANCAISE BATIMENT AUVERGNE RHONE ALPES</t>
  </si>
  <si>
    <t>https://fr-fr.facebook.com/FFB-Auvergne-Rhône-Alpes-1374599202796401</t>
  </si>
  <si>
    <t>https://www.linkedin.com/company/federation-francaise-du-batiment-auvergne-rhone-alpes</t>
  </si>
  <si>
    <t>https://twitter.com/FFBAura</t>
  </si>
  <si>
    <t>http://www.aura.ffbatiment.fr/</t>
  </si>
  <si>
    <t>FÉDÉRATION FRANÇAISE DU BÂTIMENT RÉGION AUVERGNE-RHÔNE-ALPES</t>
  </si>
  <si>
    <t>FFB AURA</t>
  </si>
  <si>
    <t>VILLEURBANNE</t>
  </si>
  <si>
    <t>TOTALENERGIES RENOUVELABLES FRANCE</t>
  </si>
  <si>
    <t>https://www.total-quadran.com/fr</t>
  </si>
  <si>
    <t>BEZIERS</t>
  </si>
  <si>
    <t>146 BDDIDEROT</t>
  </si>
  <si>
    <t>GES GROUPEMENT DES ENTREPRISES DE SECURITE</t>
  </si>
  <si>
    <t>https://www.facebook.com/gessecuriteprivee/</t>
  </si>
  <si>
    <t>https://www.linkedin.com/company/40856683/admin/</t>
  </si>
  <si>
    <t>https://ges-securite-privee.org/</t>
  </si>
  <si>
    <t>GALIAN
TSA 20035</t>
  </si>
  <si>
    <t>GALIAN</t>
  </si>
  <si>
    <t>https://www.galian.fr/</t>
  </si>
  <si>
    <t>C/O SELL
42 AVENUE KLEBER</t>
  </si>
  <si>
    <t>FRANCE ESPORTS</t>
  </si>
  <si>
    <t>https://fr.linkedin.com/company/france-esports</t>
  </si>
  <si>
    <t>https://twitter.com/fra_esports</t>
  </si>
  <si>
    <t>http://www.france-esports.org</t>
  </si>
  <si>
    <t>SECURIMUT</t>
  </si>
  <si>
    <t>https://www.securimut.fr/</t>
  </si>
  <si>
    <t>TOTALENERGIES PETROCHEMICALS FRANCE
LA DEFENSE 6
2 PLACE JEAN MILLIER</t>
  </si>
  <si>
    <t>TOTALENERGIES PETROCHEMICALS FRANCE</t>
  </si>
  <si>
    <t>CHAMBRE DE COMMERCE INDUSTRIE DORDOGNE
POLE INTERCONSULAIRE CRE@VALLEE NORD
BOULEVARD DES SAVEURS</t>
  </si>
  <si>
    <t>CHAMBRE DE COMMERCE INDUSTRIE DORDOGNE</t>
  </si>
  <si>
    <t>https://fr-fr.facebook.com/ccidordogne</t>
  </si>
  <si>
    <t>https://fr.linkedin.com/company/cci-dordogne</t>
  </si>
  <si>
    <t>https://twitter.com/CCIDordogne?ref_src=twsrc%5Egoogle%7Ctwcamp%5Eserp%7Ctwgr%5Eauthor</t>
  </si>
  <si>
    <t>https://dordogne.cci.fr/</t>
  </si>
  <si>
    <t>COULOUNIEIX CHAMIERS</t>
  </si>
  <si>
    <t>INSIGN PROCHES
21 RUE DU FAUBOURG SAINT ANTOINE</t>
  </si>
  <si>
    <t>INSIGN PROCHES</t>
  </si>
  <si>
    <t>https://www.linkedin.com/company/9326679/</t>
  </si>
  <si>
    <t>https://twitter.com/agenceProches?ref_src=twsrc%5Etfw&amp;ref_url=http%3A%2F%2Fagenceproches.com%2F</t>
  </si>
  <si>
    <t>http://agenceproches.com</t>
  </si>
  <si>
    <t>AGENCE PROCHES</t>
  </si>
  <si>
    <t>F D S E A</t>
  </si>
  <si>
    <t>FÉDÉRATION DÉPARTEMENTALE DES SYNDICATS D'EXPLOITANTS AGRICOLES DES LANDES</t>
  </si>
  <si>
    <t>FDSEA 40</t>
  </si>
  <si>
    <t>MONT DE MARSAN</t>
  </si>
  <si>
    <t>561 RUE GEORGES MELIES</t>
  </si>
  <si>
    <t>SWILE</t>
  </si>
  <si>
    <t>https://www.swile.co</t>
  </si>
  <si>
    <t>1 rue Jacquemart templeux
CS 80770</t>
  </si>
  <si>
    <t>FDSEA DES ARDENNES</t>
  </si>
  <si>
    <t>https://www.facebook.com/fdsea08/</t>
  </si>
  <si>
    <t>https://twitter.com/08Fdsea</t>
  </si>
  <si>
    <t>http://www.fdsea08.fr</t>
  </si>
  <si>
    <t>FEDERATION DEPARTEMENTALE SYNDICATS EXPLOITANTS AGRICOLES DES ARDENNES 08</t>
  </si>
  <si>
    <t>FDSEA DES ARDENNES 08</t>
  </si>
  <si>
    <t>CHARLEVILLE MEZIERES CEDEX</t>
  </si>
  <si>
    <t>INSTITUT DE L'ECONOMIE CIRCULAIRE</t>
  </si>
  <si>
    <t>https://www.facebook.com/InstitutNationalEconomieCirculaire/</t>
  </si>
  <si>
    <t>https://www.linkedin.com/company/institut-de-l'%C3%A9conomie-circulaire/</t>
  </si>
  <si>
    <t>https://twitter.com/Eco_Circulaire</t>
  </si>
  <si>
    <t>https://institut-economie-circulaire.fr/</t>
  </si>
  <si>
    <t>SYNDICAT NATIONAL FAB HUILE
PRODAROM
48 AVENUE RIOU BLANQUET</t>
  </si>
  <si>
    <t>SYNDICAT NATIONAL FAB HUILE</t>
  </si>
  <si>
    <t>SYNDICAT NATIONAL DES FABRICANTS DE PRODUITS AROMATIQUES</t>
  </si>
  <si>
    <t>PRODAROM / ASFO GRASSE</t>
  </si>
  <si>
    <t>GRASSE</t>
  </si>
  <si>
    <t>FEDERATION FR PARFUMERIE SELECTIVE
8 RUE DE LA TERRASSE</t>
  </si>
  <si>
    <t>FEDERATION FRANCAISE DE LA PARFUMERIE SELECTIVE</t>
  </si>
  <si>
    <t>https://ffps.fr/</t>
  </si>
  <si>
    <t>12, rue Duhesme</t>
  </si>
  <si>
    <t>TOO GOOD TO GO FRANCE</t>
  </si>
  <si>
    <t>https://www.linkedin.com/company/too-good-to-go</t>
  </si>
  <si>
    <t>https://twitter.com/TooGoodToGo_Fr</t>
  </si>
  <si>
    <t>https://toogoodtogo.fr/fr</t>
  </si>
  <si>
    <t>ROBERT BOSCH FRANCE
BOSCH BLAUPUNKT BOSCH SERVICE RECHANGE
32 AVENUE MICHELET</t>
  </si>
  <si>
    <t>ROBERT BOSCH FRANCE</t>
  </si>
  <si>
    <t>https://www.Bosch.fr</t>
  </si>
  <si>
    <t>ST OUEN</t>
  </si>
  <si>
    <t>CHBRE SYND FRANCAISE LEVURE
9 BOULEVARD MALESHERBES</t>
  </si>
  <si>
    <t>CHBRE SYND FRANCAISE LEVURE</t>
  </si>
  <si>
    <t>https://www.linkedin.com/company/37530364/admin/feed/posts/</t>
  </si>
  <si>
    <t>http://www.chambresyndicalelevure.com</t>
  </si>
  <si>
    <t>CHAMBRE SYNDICALE FRANCAISE DE LA LEVURE</t>
  </si>
  <si>
    <t>CSFL</t>
  </si>
  <si>
    <t>16 RUEDE L ARCADE</t>
  </si>
  <si>
    <t>LJ COMMUNICATION</t>
  </si>
  <si>
    <t>CEMEA - Centres d'Entrainement aux Méthodes d'Education Active
24 RUE MARC SEGUIN</t>
  </si>
  <si>
    <t>CTRE ENTRAINEM METHODE EDUCATION ACTIVE</t>
  </si>
  <si>
    <t>https://www.facebook.com/CemeaFrance/</t>
  </si>
  <si>
    <t>https://twitter.com/CemeaFr/</t>
  </si>
  <si>
    <t>http://www.cemea.asso.fr/</t>
  </si>
  <si>
    <t>CENTRE D'ENTRAINEMENT AUX METHODES D'EDUCATION ACTIVE</t>
  </si>
  <si>
    <t>PARIS Cedex 18</t>
  </si>
  <si>
    <t>Fédération des acteurs de la solidarité Hauts-de-France
199/201 RUE COLBERT
59000 LILLE</t>
  </si>
  <si>
    <t>FÉDÉRATION DES ACTEURS DE LA SOLIDARITÉ HAUTS-DE-FRANCE</t>
  </si>
  <si>
    <t>https://www.facebook.com/fnarsnpdc/</t>
  </si>
  <si>
    <t>https://twitter.com/FASHDF</t>
  </si>
  <si>
    <t>http://www.federationsolidarite.org/hauts-de-france</t>
  </si>
  <si>
    <t>SYND PROF FAB FILS CABL ELEC
17 RUE DE L AMIRAL HAMELIN</t>
  </si>
  <si>
    <t>SYND PROF FAB FILS CABL ELEC</t>
  </si>
  <si>
    <t>https://www.sycabel.com/</t>
  </si>
  <si>
    <t>SYNDICAT PROFESSIONNEL DES FABRICANTS DE FILS ET DE CABLES ELECTRIQUES ET DE COMMUNICATION</t>
  </si>
  <si>
    <t>SYCABEL</t>
  </si>
  <si>
    <t>INSTITUT MERIEUX
17 RUE BOURGELAT</t>
  </si>
  <si>
    <t>INSTITUT MERIEUX</t>
  </si>
  <si>
    <t>CONSEIL NAL EXPERT FONCIERE AGRIC
6 A 8
6 RUE CHARDIN</t>
  </si>
  <si>
    <t>CONSEIL NATIONAL DE L'EXPERTISE FONCIERE AGRICOLE ET FORESTIERE</t>
  </si>
  <si>
    <t>http://www.cnefaf.fr/</t>
  </si>
  <si>
    <t xml:space="preserve">FEDERATION DEPARTEM BATIMENT T P ORNE
21 AVENUE DE BASINGSTOKE
</t>
  </si>
  <si>
    <t>FEDERATION DEPARTEM BATIMENT T.P. ORNE</t>
  </si>
  <si>
    <t>https://www.facebook.com/batimentorne/</t>
  </si>
  <si>
    <t>https://www.linkedin.com/company/f%C3%A9d%C3%A9ration-btp-orne/</t>
  </si>
  <si>
    <t>https://twitter.com/FFBTP61</t>
  </si>
  <si>
    <t>https://www.ffbatiment.fr/organisation-ffb/federations-departementales-chambres-syndicales/orne</t>
  </si>
  <si>
    <t>FEDERATION DEPARTEMENTALE DU BATIMENT ET DES TRAVAUX PUBLICS DE L'ORNE</t>
  </si>
  <si>
    <t>FFB DE L'ORNE</t>
  </si>
  <si>
    <t>ALENCON</t>
  </si>
  <si>
    <t>LA TRANSALPINE LYON-TURIN</t>
  </si>
  <si>
    <t>Asso public/privé</t>
  </si>
  <si>
    <t>SFIL
112-114 AVENUE EMILE ZOLA</t>
  </si>
  <si>
    <t>SFIL</t>
  </si>
  <si>
    <t>https://www.linkedin.com/company/sfil</t>
  </si>
  <si>
    <t>https://twitter.com/Sfil_FR</t>
  </si>
  <si>
    <t>https://sfil.fr</t>
  </si>
  <si>
    <t>SOCIETE DE FINANCEMENT LOCAL</t>
  </si>
  <si>
    <t>LOGOS PUBLIC AFFAIRS</t>
  </si>
  <si>
    <t>https://www.linkedin.com/company/logos-public-affairs/</t>
  </si>
  <si>
    <t>https://twitter.com/i/flow/login?redirect_after_login=%2FLOGOS_PA</t>
  </si>
  <si>
    <t>https://logos-pa.com/</t>
  </si>
  <si>
    <t>ORDRE GEOMETRE EXPERTS SYNDICAT
49 AVENUE HOCHE</t>
  </si>
  <si>
    <t>ORDRE GEOMETRE EXPERTS SYNDICAT</t>
  </si>
  <si>
    <t>https://www.linkedin.com/company/ordre-des-g-om-tres-experts/mycompany/</t>
  </si>
  <si>
    <t>https://twitter.com/OGE_geometres</t>
  </si>
  <si>
    <t>http://www.geometre-expert.fr</t>
  </si>
  <si>
    <t>1 PLACE SAMUEL DE CHAMPLAIN</t>
  </si>
  <si>
    <t>ENGIE MOBILITES ELECTRIQUES</t>
  </si>
  <si>
    <t>https://www.linkedin.com/company/engie-vianeo/</t>
  </si>
  <si>
    <t>https://www.engie-vianeo.com/</t>
  </si>
  <si>
    <t>INSTITUT DE LA PROTECTION SOCIALE
42 AVENUE GEORGES POMPIDOU</t>
  </si>
  <si>
    <t>INSTITUT DE LA PROTECTION SOCIALE</t>
  </si>
  <si>
    <t>https://www.linkedin.com/company-beta/3350352/</t>
  </si>
  <si>
    <t>https://twitter.com/IPS_France</t>
  </si>
  <si>
    <t>http://www.institut-de-la-protection-sociale.fr/</t>
  </si>
  <si>
    <t>IPS</t>
  </si>
  <si>
    <t>FARE PROPRE FDS ACT RESSOUR ENTREPR
1 RUE JEAN JAURES</t>
  </si>
  <si>
    <t>FARE PROPRETE FONDS D'ACTIONS ET DE RESSOURCES POUR LES ENTREPRISES</t>
  </si>
  <si>
    <t>VILLEJUIF</t>
  </si>
  <si>
    <t>VENTE PRIVEE COM
VENTES PRIVEES
249 AVENUE DU PRESIDENT WILSON</t>
  </si>
  <si>
    <t>VENTE PRIVEE.COM</t>
  </si>
  <si>
    <t>La plaine ST DENIS</t>
  </si>
  <si>
    <t>84 RUE D'HAUTEVILLE</t>
  </si>
  <si>
    <t>ASSOCIATION VEGETARIENNE DE FRANCE</t>
  </si>
  <si>
    <t>https://www.facebook.com/avf.vege</t>
  </si>
  <si>
    <t>https://www.linkedin.com/company/association-végétarienne-de-france/</t>
  </si>
  <si>
    <t>https://twitter.com/AVF_vege</t>
  </si>
  <si>
    <t>http://www.vegetarisme.fr</t>
  </si>
  <si>
    <t>FEDERATION DEP OVINE DU VAUCLUSE
MAISON DE L AGRICULTURE
POLE TECH AGROPARC</t>
  </si>
  <si>
    <t>FEDERATION DEPARTEMENTALE OVINE DU VAUCLUSE</t>
  </si>
  <si>
    <t>BAILLET DULIEU ASSOCIES</t>
  </si>
  <si>
    <t>http://www.baillet-dulieu-avocats.com/</t>
  </si>
  <si>
    <t xml:space="preserve">2 PLACE AUX ETOILES </t>
  </si>
  <si>
    <t>SOCIETE NATIONALE SNCF</t>
  </si>
  <si>
    <t>https://www.sncf.com</t>
  </si>
  <si>
    <t>LA PLAINE ST DENIS</t>
  </si>
  <si>
    <t>Tour Carpe Diem - 31 Place des Corolles</t>
  </si>
  <si>
    <t>AMAZON WEB SERVICES EMEA SARL</t>
  </si>
  <si>
    <t>https://www.linkedin.com/company/amazon-web-services/mycompany/</t>
  </si>
  <si>
    <t>https://twitter.com/AWSFrance</t>
  </si>
  <si>
    <t>https://aws.amazon.com/fr/local/france/</t>
  </si>
  <si>
    <t>SECOURS ISLAMIQUE
10 RUE GALVANI</t>
  </si>
  <si>
    <t>SECOURS ISLAMIQUE</t>
  </si>
  <si>
    <t>https://fr-fr.facebook.com/SecoursIslamiqueFrance/</t>
  </si>
  <si>
    <t>https://fr.linkedin.com/company/secours-islamique-france</t>
  </si>
  <si>
    <t>https://twitter.com/sif_ong?lang=fr</t>
  </si>
  <si>
    <t>https://www.secours-islamique.org</t>
  </si>
  <si>
    <t>CHAMBRE DE METIERS ET DE L'ARTISANAT DE REGION PROVENCE-ALPES-COTE D'AZUR</t>
  </si>
  <si>
    <t>http://www.cmar-paca.fr/</t>
  </si>
  <si>
    <t>CHAMBRE DE MÉTIERS ET DE L'ARTISANAT PACA</t>
  </si>
  <si>
    <t>SYND NATIONAL EDITION PHONOGRAPHIQUE
14 BOULEVARD DU GENERAL LECLERC</t>
  </si>
  <si>
    <t>SYND NATIONAL EDITION PHONOGRAPHIQUE</t>
  </si>
  <si>
    <t>https://www.linkedin.com/company/snep/?originalSubdomain=fr</t>
  </si>
  <si>
    <t>https://twitter.com/snep</t>
  </si>
  <si>
    <t>http://www.snepmusique.com</t>
  </si>
  <si>
    <t>SYNDICAT NATIONAL DE L'ÉDITION PHONOGRAPHIQUE</t>
  </si>
  <si>
    <t>SNEP</t>
  </si>
  <si>
    <t>CAF FRANCE
3 ROUTE DE LABASSERE
CS 20221 CS 20221</t>
  </si>
  <si>
    <t>CAF FRANCE</t>
  </si>
  <si>
    <t>BAGNERES DE BIGORRE</t>
  </si>
  <si>
    <t>ILIAD
ILIAD ENTREPRISE
8 RUE DE LA VILLE L EVEQUE
BP 70439</t>
  </si>
  <si>
    <t>ILIAD</t>
  </si>
  <si>
    <t>MARS WRIGLEY CONFECTIONERY FRANCE</t>
  </si>
  <si>
    <t>http://www.mars.com/france/fr</t>
  </si>
  <si>
    <t>HAGUENAU CEDEX</t>
  </si>
  <si>
    <t>ESL &amp; NETWORK FRANCE SAS
22 Rue Georges Picquart 
75017 Paris</t>
  </si>
  <si>
    <t>ESL &amp; NETWORK FRANCE SAS</t>
  </si>
  <si>
    <t>https://www.linkedin.com/company/esl-network/?viewAsMember=true</t>
  </si>
  <si>
    <t>https://www.eslnetwork.com/</t>
  </si>
  <si>
    <t>150 BDDU GENERAL DE GAULLE</t>
  </si>
  <si>
    <t>TELL REMI</t>
  </si>
  <si>
    <t>CONFLANS-SAINTE-HONORINE</t>
  </si>
  <si>
    <t>CIFOG
44 RUE D ALESIA</t>
  </si>
  <si>
    <t>CIFOG</t>
  </si>
  <si>
    <t>https://twitter.com/blogfoiegras?lang=fr</t>
  </si>
  <si>
    <t>https://lefoiegras.fr/</t>
  </si>
  <si>
    <t>F N A R
14 RUE LORD BYRON</t>
  </si>
  <si>
    <t>F.N.A.R.</t>
  </si>
  <si>
    <t>https://www.linkedin.com/in/fnar/</t>
  </si>
  <si>
    <t>https://twitter.com/FNARhlm</t>
  </si>
  <si>
    <t>http://www.fnar-habitat.org</t>
  </si>
  <si>
    <t>FEDERATION NATIONALE DES ASSOCIATIONS REGIONALES D'ORGANISMES D'HLM</t>
  </si>
  <si>
    <t>F.N.A.R</t>
  </si>
  <si>
    <t>26 RUEDU SENTIER</t>
  </si>
  <si>
    <t>ANGIE</t>
  </si>
  <si>
    <t>https://twitter.com/agenceangie?lang=fr</t>
  </si>
  <si>
    <t>http://www.angie.fr</t>
  </si>
  <si>
    <t>MACIF
2 RUE DE PIED DE FOND</t>
  </si>
  <si>
    <t>MACIF</t>
  </si>
  <si>
    <t>https://www.linkedin.com/company/macif</t>
  </si>
  <si>
    <t>https://twitter.com/MacifAssurances</t>
  </si>
  <si>
    <t>https://www.macif.fr</t>
  </si>
  <si>
    <t>SA</t>
  </si>
  <si>
    <t>NIORT</t>
  </si>
  <si>
    <t>ENDOMIND FRANCE</t>
  </si>
  <si>
    <t>https://www.facebook.com/AssociationENDOmind</t>
  </si>
  <si>
    <t>https://www.linkedin.com/in/endomind/</t>
  </si>
  <si>
    <t>https://twitter.com/ENDOmindFrance</t>
  </si>
  <si>
    <t>http://www.endomind.org</t>
  </si>
  <si>
    <t>CHAMPAGNE AU MONT D'OR</t>
  </si>
  <si>
    <t>SYNDICAT DES REGIES INTERNET</t>
  </si>
  <si>
    <t>https://www.linkedin.com/company/2041905/</t>
  </si>
  <si>
    <t>https://twitter.com/SRI_France</t>
  </si>
  <si>
    <t>http://www.sri-france.org/</t>
  </si>
  <si>
    <t>SRI</t>
  </si>
  <si>
    <t>TERRITOIRES ZERO CHOMEUR DE LONGUE DUREE
TZCLD
106 RUE DU BAC</t>
  </si>
  <si>
    <t>TERRITOIRES ZERO CHOMEUR DE LONGUE DUREE</t>
  </si>
  <si>
    <t>https://www.facebook.com/zerochomeurLD</t>
  </si>
  <si>
    <t>https://www.linkedin.com/company/territoires-z%C3%A9ro-ch%C3%B4meur-de-longue-dur%C3%A9e/</t>
  </si>
  <si>
    <t>https://twitter.com/ZeroChomeurLD</t>
  </si>
  <si>
    <t>https://www.tzcld.fr/</t>
  </si>
  <si>
    <t>TZCLD</t>
  </si>
  <si>
    <t>2 RUE DU LIBRE ECHANGE</t>
  </si>
  <si>
    <t>ABO WIND</t>
  </si>
  <si>
    <t>https://www.facebook.com/ABOWind</t>
  </si>
  <si>
    <t>https://www.linkedin.com/company/abo-wind/mycompany/</t>
  </si>
  <si>
    <t>https://twitter.com/ABOWindFrance</t>
  </si>
  <si>
    <t>https://www.abo-wind.com/fr/</t>
  </si>
  <si>
    <t>1 RUECOGNACQ JAY</t>
  </si>
  <si>
    <t>RB PUBLIC AFFAIRS</t>
  </si>
  <si>
    <t>https://www.rbpublicaffairs.com/</t>
  </si>
  <si>
    <t>FEDERATION NATIONALE PRODUCTEURS FRUIT
11 RUE DE LA BAUME</t>
  </si>
  <si>
    <t>FEDERATION NATIONALE PRODUCTEURS FRUITS</t>
  </si>
  <si>
    <t>FNPF</t>
  </si>
  <si>
    <t>102 C RUE AMELOT</t>
  </si>
  <si>
    <t>GROUPE SOS SOLIDARITES</t>
  </si>
  <si>
    <t>https://www.groupe-sos.org/le-groupe-sos/notre-gouvernance/</t>
  </si>
  <si>
    <t>2, Rue Le Royer
Via Cappuccio, 7</t>
  </si>
  <si>
    <t>GROUPE EOLE</t>
  </si>
  <si>
    <t>FRANCE - ITALIE</t>
  </si>
  <si>
    <t>LYON - MILAN</t>
  </si>
  <si>
    <t>SICPA FRANCE SAS
54/56 avenue Hoche
75008 Paris</t>
  </si>
  <si>
    <t>SICPA FRANCE</t>
  </si>
  <si>
    <t>https://www.sicpa.com/</t>
  </si>
  <si>
    <t>ASA CENTRE REGIONAL JEUNES AGRICULTEURS</t>
  </si>
  <si>
    <t>https://www.facebook.com/JACentreVDL</t>
  </si>
  <si>
    <t>https://twitter.com/JACentreVdL</t>
  </si>
  <si>
    <t>https://jacvl.fr/</t>
  </si>
  <si>
    <t>CENTRE RÉGIONAL JEUNES AGRICULTEURS RÉGION CENTRE</t>
  </si>
  <si>
    <t>CRJA CENTRE</t>
  </si>
  <si>
    <t>FED NLE COOP COLL TRANSBETTERAVE</t>
  </si>
  <si>
    <t>60 AVDE L EUROPE</t>
  </si>
  <si>
    <t>BABILOU FAMILY</t>
  </si>
  <si>
    <t>36 boulevard de Sébastopol</t>
  </si>
  <si>
    <t>ASSO MANAGEM RISQUE ASSURANCE ENTREPRISE</t>
  </si>
  <si>
    <t>https://www.amrae.fr</t>
  </si>
  <si>
    <t>MERCURE FORMATION</t>
  </si>
  <si>
    <t>https://www.stych.fr</t>
  </si>
  <si>
    <t>SYNDICAT INDUSTRIE COMMERCE RECUPERATI
101 RUE DE PRONY</t>
  </si>
  <si>
    <t>SYNDICAT INDUSTRIE COMMERCE RECUPERATIOM</t>
  </si>
  <si>
    <t>https://www.federec-rp.com/</t>
  </si>
  <si>
    <t>42 RUESCHEFFER</t>
  </si>
  <si>
    <t>CTRE COOP INTERNAT RECHERCHE AGRO DEV</t>
  </si>
  <si>
    <t>https://www.linkedin.com/company/cirad/mycompany/</t>
  </si>
  <si>
    <t>https://twitter.com/search?q=cirad&amp;src=typed_query</t>
  </si>
  <si>
    <t>https://www.cirad.fr/</t>
  </si>
  <si>
    <t>BUREAU VERITAS SERVICES FRANCE</t>
  </si>
  <si>
    <t>https://www.linkedin.com/showcase/bureau-veritas-france/</t>
  </si>
  <si>
    <t>https://www.bureauveritas.fr/</t>
  </si>
  <si>
    <t xml:space="preserve">41 Place du Général de Gaulle
</t>
  </si>
  <si>
    <t>AU5V ASSOCIATION DES USAGERS DU VELO DES VOIES VERTES ET VELOROUTE DES VALLEES DE L'OISE</t>
  </si>
  <si>
    <t>https://www.facebook.com/au5v.oise</t>
  </si>
  <si>
    <t>https://www.twitter.com/au5v_oise</t>
  </si>
  <si>
    <t>https://www.au5v.fr</t>
  </si>
  <si>
    <t>CREIL</t>
  </si>
  <si>
    <t>CONFEDERATION GENERALE PME
33 RUE BOURGMAYER</t>
  </si>
  <si>
    <t>CONFEDERATION GENERALE PME</t>
  </si>
  <si>
    <t>CONFÉDÉRATION GÉNÉRALE DES PETITES ET MOYENNES ENTREPRISES DE L'AIN</t>
  </si>
  <si>
    <t>CGPME 01</t>
  </si>
  <si>
    <t>FEDERAT DEPARTE SYNDICAT EXPLOIT AGRIC</t>
  </si>
  <si>
    <t>FEDERATION DEPARTEMENTALE DES SYNDICATS D'EXPLOITANTS AGRICOLES DE HAUTE MARNE 52</t>
  </si>
  <si>
    <t>FDSEA HAUTE MARNE 52</t>
  </si>
  <si>
    <t>FEDER REGIONALE BATIMENT DE BRETAGNE
7 BOULEVARD SOLFERINO
BP 90714</t>
  </si>
  <si>
    <t>FEDER REGIONALE BATIMENT DE BRETAGNE</t>
  </si>
  <si>
    <t>https://www.facebook.com/batimentbzh/</t>
  </si>
  <si>
    <t>https://twitter.com/frb_bretagne</t>
  </si>
  <si>
    <t>http://www.batiment.bzh/</t>
  </si>
  <si>
    <t>FÉDÉRATION RÉGIONALE DU BÂTIMENT DE BRETAGNE</t>
  </si>
  <si>
    <t>FRB</t>
  </si>
  <si>
    <t>FEDERATION NATIONALE SOC COOPERATIVE H
14 RUE LORD BYRON</t>
  </si>
  <si>
    <t>FEDERATION NATIONALE SOC COOPERATIVE HLM</t>
  </si>
  <si>
    <t>https://www.facebook.com/lescoophlm/?ref=bookmarks</t>
  </si>
  <si>
    <t>https://www.linkedin.com/company/3511498/admin/updates/</t>
  </si>
  <si>
    <t>https://twitter.com/LesCoopHlm</t>
  </si>
  <si>
    <t>http://www.hlm.coop</t>
  </si>
  <si>
    <t>FEDERATION NATIONALE DES SOCIETES COOPERATIVES D'HLM</t>
  </si>
  <si>
    <t>LES COOP' HLM</t>
  </si>
  <si>
    <t>JEUNES AGRICULTEURS LOZERE</t>
  </si>
  <si>
    <t>JA LOZERE 48</t>
  </si>
  <si>
    <t>MENDE</t>
  </si>
  <si>
    <t>FONDS POUR LA GOUVERNANCE MONDIALE</t>
  </si>
  <si>
    <t>JEUNES AGRICULTEURS DE L'ALLIER</t>
  </si>
  <si>
    <t>https://www.facebook.com/jeunesagriculteurs.delallier/</t>
  </si>
  <si>
    <t>https://twitter.com/JA_Allier</t>
  </si>
  <si>
    <t>https://www.ja03.fr/</t>
  </si>
  <si>
    <t>JEUNES AGRICULTEURS ALLIER 03</t>
  </si>
  <si>
    <t>MOULINS</t>
  </si>
  <si>
    <t>PISTRE STEPHANIE</t>
  </si>
  <si>
    <t>https://www.linkedin.com/in/stephanie-pistre-6204b731/</t>
  </si>
  <si>
    <t>https://twitter.com/svetistepan</t>
  </si>
  <si>
    <t>455 RUEDU COLONEL DE CASTELJAU</t>
  </si>
  <si>
    <t>VITICULTURE DU JURA</t>
  </si>
  <si>
    <t>https://www.sv-jura.com</t>
  </si>
  <si>
    <t>LONS-LE-SAUNIER</t>
  </si>
  <si>
    <t>April
44-46 RUE DE L'OUEST
Bâtiment 8</t>
  </si>
  <si>
    <t>ASS PROMO RECHERCHE INFORMATIQUE LIBRE</t>
  </si>
  <si>
    <t>https://twitter.com/aprilorg</t>
  </si>
  <si>
    <t>http://www.april.org</t>
  </si>
  <si>
    <t>APRIL</t>
  </si>
  <si>
    <t>VINTED UAB</t>
  </si>
  <si>
    <t>https://www.vinted.fr/</t>
  </si>
  <si>
    <t>LITUANIE</t>
  </si>
  <si>
    <t>Vilnius</t>
  </si>
  <si>
    <t>ALTERMIND</t>
  </si>
  <si>
    <t>STELLANTIS N.V</t>
  </si>
  <si>
    <t>https://www.stellantis.com/fr</t>
  </si>
  <si>
    <t>Route de Gisy,Vélizy-Villacoublay</t>
  </si>
  <si>
    <t>WELEDA
9 RUE EUGENE JUNG
BP 20152</t>
  </si>
  <si>
    <t>WELEDA</t>
  </si>
  <si>
    <t>https://www.facebook.com/weleda.france/?locale=fr_FR</t>
  </si>
  <si>
    <t>https://fr.linkedin.com/company/weleda-france</t>
  </si>
  <si>
    <t>https://www.weleda.fr</t>
  </si>
  <si>
    <t>HUNINGUE CEDEX</t>
  </si>
  <si>
    <t>66 avenue des Champs-Elysées</t>
  </si>
  <si>
    <t>KOOB PUBLIC AFFAIRS</t>
  </si>
  <si>
    <t>https://www.koobpa.com</t>
  </si>
  <si>
    <t>CONFEDERATION FRANCAISE DES RETRAITES CFR</t>
  </si>
  <si>
    <t>https://www.retraite-cfr.fr/</t>
  </si>
  <si>
    <t>Représente les retraités</t>
  </si>
  <si>
    <t>7 rue de Castellane</t>
  </si>
  <si>
    <t>A M A D Y S</t>
  </si>
  <si>
    <t>https://www.facebook.com/AmadysFrance</t>
  </si>
  <si>
    <t>https://www.linkedin.com/company/amadys/?viewAsMember=true</t>
  </si>
  <si>
    <t>https://amadys.fr/</t>
  </si>
  <si>
    <t>ASSOCIATION DES MALADES ATTEINTS DE DYSTONIE</t>
  </si>
  <si>
    <t>FEDERATION MORB DU BATIMENT ET DES T P
ZONE INDUSTRIELLE DE LANN SEVELIN
507 RUE JACQUES ANGE GABRIEL</t>
  </si>
  <si>
    <t>FEDERATION MORB DU BATIMENT ET DES T.P.</t>
  </si>
  <si>
    <t>https://www.facebook.com/FMBTP/</t>
  </si>
  <si>
    <t>https://www.linkedin.com/company/ffbmorbihan/?viewAsMember=true</t>
  </si>
  <si>
    <t>https://twitter.com/FFBMorbihan</t>
  </si>
  <si>
    <t>FEDERATION DU BATIMENT ET DES TRAVAUX PUBLICS DU MORBIHAN</t>
  </si>
  <si>
    <t>FFB MORBIHAN 56</t>
  </si>
  <si>
    <t>CAUDAN CEDEX</t>
  </si>
  <si>
    <t>FEDER DEPART SYNDICATS EXPLOITANTS AGR
5 RUE DE LA VOLOGNE</t>
  </si>
  <si>
    <t>FEDER DEPART SYNDICATS EXPLOITANTS AGRIC</t>
  </si>
  <si>
    <t>FÉDÉRATION DÉPARTEMENTALE DES SYNDICATS D'EXPLOITANTS AGRICOLES DE MEURTHE-ET-MOSELLE</t>
  </si>
  <si>
    <t>FDSEA 54</t>
  </si>
  <si>
    <t>LAXOU</t>
  </si>
  <si>
    <t>SYNDIC NATION VENTE ET SERVICES AUTOMAT</t>
  </si>
  <si>
    <t>https://www.linkedin.com/company/navsafr</t>
  </si>
  <si>
    <t>https://navsa.net/</t>
  </si>
  <si>
    <t>16-18 RUE DU QUATRE SEPTEMBRE</t>
  </si>
  <si>
    <t>MERCIALYS</t>
  </si>
  <si>
    <t>https://www.mercialys.fr/</t>
  </si>
  <si>
    <t>ASSOCIATION FRANCAISE DES CONSEILS EN LOBBYING ET AFFAIRES PUBLIQUES (AFCL)</t>
  </si>
  <si>
    <t>http://www.afcl.net/</t>
  </si>
  <si>
    <t>AFCL</t>
  </si>
  <si>
    <t>FEDERATION DES INDUSTRIES MECANIQUES
39 41
RUE LOUIS BLANC</t>
  </si>
  <si>
    <t>FEDERATION DES INDUSTRIES MECANIQUES</t>
  </si>
  <si>
    <t>http://www.fim.net</t>
  </si>
  <si>
    <t>FIM</t>
  </si>
  <si>
    <t>BERNARD SANANES CONSEILS</t>
  </si>
  <si>
    <t>https://www.linkedin.com/company/elabe/?originalSubdomain=fr</t>
  </si>
  <si>
    <t>https://twitter.com/elabe_fr</t>
  </si>
  <si>
    <t>https://elabe.fr/</t>
  </si>
  <si>
    <t>Neuilly</t>
  </si>
  <si>
    <t>EP France
2 Rue Berthelot, 92400 Courbevoie, France</t>
  </si>
  <si>
    <t>EP FRANCE</t>
  </si>
  <si>
    <t>CONFER DIRECT ECOLES FRANC INGENIEURS
44 rue Cambronne</t>
  </si>
  <si>
    <t>CONFERENCE DES DIRECTEURS DES ECOLES FRANCAISES D'INGENIEURS</t>
  </si>
  <si>
    <t>http://www.cdefi.fr/fr/</t>
  </si>
  <si>
    <t>63 rue la Boétie 75008 Paris</t>
  </si>
  <si>
    <t>CLAI</t>
  </si>
  <si>
    <t>https://twitter.com/_CLAI_</t>
  </si>
  <si>
    <t>http://www.clai-communications.com/</t>
  </si>
  <si>
    <t>30 BDDE STRASBOURG</t>
  </si>
  <si>
    <t>UNION SOCIALE POUR L'HABITAT DE BOURGOGNE-FRANCHE-COMTE</t>
  </si>
  <si>
    <t>https://www.ush-bourgognefranchecomte.org/</t>
  </si>
  <si>
    <t>PERFORMANCE INVEST FIABILITE ECON
10 RUE DU DEBARCADERE</t>
  </si>
  <si>
    <t>PERFORMANCE INVEST FIABILITE ECON</t>
  </si>
  <si>
    <t>https://www.perifem.com/</t>
  </si>
  <si>
    <t>PERIFEM</t>
  </si>
  <si>
    <t>AIR LIQUIDE SA ETU EXPLOIT PROCEDES GC
PARIS 7
75 QUAI D ORSAY</t>
  </si>
  <si>
    <t>L'AIR LIQUIDE SOCIETE ANONYME POUR L'ETUDE ET L'EXPLOITATION DES PROCEDES GEORGES CLAUDE</t>
  </si>
  <si>
    <t>AIR LIQUIDE</t>
  </si>
  <si>
    <t>SYNDICAT NATIONAL DES DISTRIB</t>
  </si>
  <si>
    <t>http://www.dlr.fr</t>
  </si>
  <si>
    <t>SYNDICAT NATIONAL DES DISTRIBUTEURS LOUEURS ET RÉPARATEURS</t>
  </si>
  <si>
    <t>DLR</t>
  </si>
  <si>
    <t>74 avenue Kléber</t>
  </si>
  <si>
    <t>BUREAU DE LIAISON DES INDUSTRIES CINEMATOGRAPHIQUES</t>
  </si>
  <si>
    <t xml:space="preserve">100 rue de la Folie Méricourt
</t>
  </si>
  <si>
    <t>ANIMFRANCE</t>
  </si>
  <si>
    <t>https://www.animation-france.fr</t>
  </si>
  <si>
    <t>AIRBUS HELICOPTERS
AEROP INTERNATIONAL MARSEILLE PROVENCE
AEROPORT DE MARSEILLE PROVENCE</t>
  </si>
  <si>
    <t>AIRBUS HELICOPTERS</t>
  </si>
  <si>
    <t>https://www.airbus.com/en/products-services/helicopters</t>
  </si>
  <si>
    <t>MARIGNANE CEDEX</t>
  </si>
  <si>
    <t>AMADEUS
SOPHIA ANTIPOLIS
485 PIN MONTARD
BP 069</t>
  </si>
  <si>
    <t>AMADEUS</t>
  </si>
  <si>
    <t>https://amadeus.com/fr</t>
  </si>
  <si>
    <t>BIOT</t>
  </si>
  <si>
    <t>Groupe PSA 
Route de Gisy</t>
  </si>
  <si>
    <t>PEUGEOT SA</t>
  </si>
  <si>
    <t>Vélizy-Villacoublay</t>
  </si>
  <si>
    <t>FEDERATION FRANCAISE DES GEIQ
5 RUE D ALSACE</t>
  </si>
  <si>
    <t>FEDERATION FRANCAISE DES GEIQ</t>
  </si>
  <si>
    <t>https://www.lesgeiq.fr/</t>
  </si>
  <si>
    <t>CHAMBRE COMMERCE ET D INDUSTRIE DU LOT
107 QUAI EUGENE CAVAIGNAC</t>
  </si>
  <si>
    <t>CHAMBRE COMMERCE ET D'INDUSTRIE DU LOT</t>
  </si>
  <si>
    <t>https://www.facebook.com/CCILOT/</t>
  </si>
  <si>
    <t>https://www.linkedin.com/company/cci-du-lot</t>
  </si>
  <si>
    <t>https://twitter.com/CCILOT</t>
  </si>
  <si>
    <t>http://www.lot.cci.fr</t>
  </si>
  <si>
    <t>Saveurs Commerce 
97 Boulevard PEREIRE</t>
  </si>
  <si>
    <t>SAVEURS COMMERCE</t>
  </si>
  <si>
    <t>https://www.facebook.com/SaveursCommerce/</t>
  </si>
  <si>
    <t>https://www.linkedin.com/company/saveurs-commerce/</t>
  </si>
  <si>
    <t>https://twitter.com/SaveursCommerce</t>
  </si>
  <si>
    <t>http://www.saveurs-commerce.fr</t>
  </si>
  <si>
    <t>EURONEXT PARIS SA
COURBEVOIE
14 PLACE DES REFLETS
CS 30064 COURBEVOIE</t>
  </si>
  <si>
    <t>EURONEXT PARIS SA</t>
  </si>
  <si>
    <t>https://www.linkedin.com/company/euronext/</t>
  </si>
  <si>
    <t>https://twitter.com/euronext_fr</t>
  </si>
  <si>
    <t>https://www.euronext.com/fr</t>
  </si>
  <si>
    <t>NÈRES</t>
  </si>
  <si>
    <t>https://www.linkedin.com/company/neres</t>
  </si>
  <si>
    <t>https://twitter.com/neres_fr</t>
  </si>
  <si>
    <t>http://www.neres.fr</t>
  </si>
  <si>
    <t>NERES</t>
  </si>
  <si>
    <t>6 rue Piemontesi</t>
  </si>
  <si>
    <t>UNION NATIONALE DES ETUDIANTS DE FRANCE</t>
  </si>
  <si>
    <t>https://fr-fr.facebook.com/unef.fr/</t>
  </si>
  <si>
    <t>https://www.linkedin.com/company/unef---union-nationale-des-%C3%A9tudiants-de-france</t>
  </si>
  <si>
    <t>https://twitter.com/unef?lang=fr</t>
  </si>
  <si>
    <t>http://www.unef.fr</t>
  </si>
  <si>
    <t>Syndicat étudiant</t>
  </si>
  <si>
    <t>131 BDDE SEBASTOPOL</t>
  </si>
  <si>
    <t>CANNETROTTER</t>
  </si>
  <si>
    <t>https://www.facebook.com/CetteFamille/?locale=fr_FR</t>
  </si>
  <si>
    <t>https://www.linkedin.com/company/cettefamille/</t>
  </si>
  <si>
    <t>https://twitter.com/CetteFamille</t>
  </si>
  <si>
    <t>https://www.cettefamille.com/</t>
  </si>
  <si>
    <t>SYND NATION INDUST TECHNOL MEDICALES
039 041
39 RUE LOUIS BLANC</t>
  </si>
  <si>
    <t>SYND NATION INDUST TECHNOL MEDICALES</t>
  </si>
  <si>
    <t>http://snitem.fr</t>
  </si>
  <si>
    <t>SYNDICAT NATIONAL DE L'INDUSTRIE DES TECHNOLOGIES MEDICALES</t>
  </si>
  <si>
    <t>SNITEM</t>
  </si>
  <si>
    <t>UNION FRSE DES ORTHOPROTHESISTES</t>
  </si>
  <si>
    <t>FEDER REG BAT PROVE ALPES COTE D AZUR
344 BD MICHELET</t>
  </si>
  <si>
    <t>FEDER REG BAT PROVE ALPES COTE D AZUR</t>
  </si>
  <si>
    <t>https://www.facebook.com/FRBPACA/</t>
  </si>
  <si>
    <t>http://www.paca.ffbatiment.fr/</t>
  </si>
  <si>
    <t>FEDERATION REGIONALE DU BATIMENT PROVENCE ALPES COTE D AZUR</t>
  </si>
  <si>
    <t>FFB PROVENCE ALPES COTE D AZUR</t>
  </si>
  <si>
    <t>SECHE ENVIRONNEMENT
LES HETRES</t>
  </si>
  <si>
    <t>SECHE ENVIRONNEMENT</t>
  </si>
  <si>
    <t>https://www.facebook.com/groupe.seche.environnement/</t>
  </si>
  <si>
    <t>https://fr.linkedin.com/company/seche-environnement</t>
  </si>
  <si>
    <t>https://twitter.com/secheenvironnem</t>
  </si>
  <si>
    <t>https://www.groupe-seche.com/fr</t>
  </si>
  <si>
    <t>CHANGE</t>
  </si>
  <si>
    <t>FEDERATION DES SYNDICATS PHARMACEUTIQUES DE FRANCE
13 RUE BALLU</t>
  </si>
  <si>
    <t>FEDER SYNDIC PHARMACEUTIQUES FSPF</t>
  </si>
  <si>
    <t>https://www.facebook.com/fspf.fr</t>
  </si>
  <si>
    <t>https://twitter.com/fspf_officiel</t>
  </si>
  <si>
    <t>http://www.fspf.fr/</t>
  </si>
  <si>
    <t>FEDERATION DES SYNDICATS PHARMACEUTIQUES DE FRANCE</t>
  </si>
  <si>
    <t>FSPF</t>
  </si>
  <si>
    <t>FEDERAT DEPARTEMENT SYNDICATS EXPLOI
54 AVENUE ROGER SALENGRO</t>
  </si>
  <si>
    <t>FEDERAT DEPARTEMENT SYNDICATS EXPLOI</t>
  </si>
  <si>
    <t>https://fr-fr.facebook.com/FRSEA59.62/</t>
  </si>
  <si>
    <t>https://twitter.com/fdsea62?lang=fr</t>
  </si>
  <si>
    <t>http://www.frsea59-62.fr</t>
  </si>
  <si>
    <t>FEDERATION DEPARTEMENTALE DES SYNDICATS D'EXPLOITANTS AGRICOLES DU PAS-DE-CALAIS</t>
  </si>
  <si>
    <t>FDSEA 62</t>
  </si>
  <si>
    <t>BAYER HEALTHCARE SAS
PARC EURASANTE
220 AVENUE DE LA RECHERCHE</t>
  </si>
  <si>
    <t>BAYER HEALTHCARE SAS</t>
  </si>
  <si>
    <t>LOOS</t>
  </si>
  <si>
    <t>VICAT
4 rue Aristide Bergès
Les Trois Vallons</t>
  </si>
  <si>
    <t>VICAT</t>
  </si>
  <si>
    <t>https://twitter.com/GroupeVicat</t>
  </si>
  <si>
    <t>https://www.vicat.fr/</t>
  </si>
  <si>
    <t>L'ISLE D'ABEAU</t>
  </si>
  <si>
    <t>EXPEDIA INC.</t>
  </si>
  <si>
    <t>http://www.expediainc.com/</t>
  </si>
  <si>
    <t>ETATS-UNIS</t>
  </si>
  <si>
    <t>Seattle, WA</t>
  </si>
  <si>
    <t>ARIANESPACE
BOULEVARD DE L EUROPE
BP 177</t>
  </si>
  <si>
    <t>ARIANESPACE</t>
  </si>
  <si>
    <t>16 RUE MARTEL</t>
  </si>
  <si>
    <t>ASSOCIATION BLOOM</t>
  </si>
  <si>
    <t>http://www.bloomassociation.org/</t>
  </si>
  <si>
    <t>LIGUE FRCAISE DEFENSE DROITS DE L HOMM
138 ET 140
138 RUE MARCADET</t>
  </si>
  <si>
    <t>LIGUE FRCAISE DEFENSE DROITS DE L'HOMME</t>
  </si>
  <si>
    <t>https://www.ldh-france.org</t>
  </si>
  <si>
    <t>LDH</t>
  </si>
  <si>
    <t xml:space="preserve">102 boulevard sébastopol </t>
  </si>
  <si>
    <t>OX2 WIND AB</t>
  </si>
  <si>
    <t>https://www.linkedin.com/company/ox2/mycompany/</t>
  </si>
  <si>
    <t>https://www.ox2.com/</t>
  </si>
  <si>
    <t>FED NATION CUMA
75538
43 RUE SEDAINE</t>
  </si>
  <si>
    <t>FED. NATION. CUMA</t>
  </si>
  <si>
    <t>https://www.facebook.com/reseaucuma</t>
  </si>
  <si>
    <t>https://www.linkedin.com/company/fncuma-f%C3%A9d%C3%A9ration-nationale-des-cuma-</t>
  </si>
  <si>
    <t>https://twitter.com/CUMAFrance</t>
  </si>
  <si>
    <t>http://www.cuma.fr/france</t>
  </si>
  <si>
    <t>FEDERATION NATIONALE DES COOPERATIVES D'UTILISATION DE MATERIEL AGRICOLE</t>
  </si>
  <si>
    <t>GLENCORE MANGANESE FRANCE
3242 ROUTE DE L ECLUSE DE MARDYCK
BP 181</t>
  </si>
  <si>
    <t>FERROGLOBE MANGANESE FRANCE</t>
  </si>
  <si>
    <t>GRANDE SYNTHE</t>
  </si>
  <si>
    <t>GENERATIONS FUTURES</t>
  </si>
  <si>
    <t>http://www.generations-futures.fr</t>
  </si>
  <si>
    <t>ONS EN BRAY</t>
  </si>
  <si>
    <t>FDSEA ILLE ET VILAINE</t>
  </si>
  <si>
    <t>https://twitter.com/FDSEA35</t>
  </si>
  <si>
    <t>FÉDÉRATION DÉPARTEMENTALE DES SYNDICATS D'EXPLOITANTS AGRICOLES D'ILLE-ET-VILAINE</t>
  </si>
  <si>
    <t>FDSEA 35</t>
  </si>
  <si>
    <t>SYNDICAT DES CIRIERS</t>
  </si>
  <si>
    <t>COM INTERPROFESSIONEL CANARD A ROTIR
ZAC ATALANTE CHAMPEAUX
3 ALLEE ERMENGARDE D ANJOU</t>
  </si>
  <si>
    <t>COM INTERPROFESSIONEL CANARD A ROTIR</t>
  </si>
  <si>
    <t>https://www.canards.fr/</t>
  </si>
  <si>
    <t>COMITÉ INTERPROFESSIONNEL DU CANARD À RÔTIR</t>
  </si>
  <si>
    <t>CICAR</t>
  </si>
  <si>
    <t>44 rue de Cléry</t>
  </si>
  <si>
    <t>ASSOCIATION POUR LE DEVELOPPEMENT DES ACTIFS NUMERIQUES</t>
  </si>
  <si>
    <t>https://www.linkedin.com/company/adaneu/?originalSubdomain=fr</t>
  </si>
  <si>
    <t>https://twitter.com/adan_asso</t>
  </si>
  <si>
    <t>https://adan.eu/</t>
  </si>
  <si>
    <t xml:space="preserve">MEDIAWAN PROD
46 avenue de Breteuil
</t>
  </si>
  <si>
    <t>MEDIAWAN PROD</t>
  </si>
  <si>
    <t>ASS NAT FORMATION ET RECHER POUR ALTER
58 RUE NOTRE DAME DE LORETTE</t>
  </si>
  <si>
    <t>ASS NAT FORMATION ET RECHER POUR ALTERNA</t>
  </si>
  <si>
    <t>ASSOCIATION NATIONALE POUR LA FORMATION ET LA RECHERCHE POUR L'ALTERNANCE</t>
  </si>
  <si>
    <t>ANFRA</t>
  </si>
  <si>
    <t>38 RUE LABAT</t>
  </si>
  <si>
    <t>ASSOCIATION CULTURELLE DES TAMOULS EN FRANCE</t>
  </si>
  <si>
    <t>https://www.facebook.com/AssociationculturelletamoulenFrance</t>
  </si>
  <si>
    <t>c/o CAPEB 39 avenue des deux fontaines BP 16102</t>
  </si>
  <si>
    <t>U2P MOSELLE</t>
  </si>
  <si>
    <t>https://www.facebook.com/U2PMoselle/</t>
  </si>
  <si>
    <t>U2P 57</t>
  </si>
  <si>
    <t>METZ Cedex 02</t>
  </si>
  <si>
    <t>Les Acteurs de la Compétence
22 Rue Joubert</t>
  </si>
  <si>
    <t>LES ACTEURS DE LA COMPETENCE</t>
  </si>
  <si>
    <t>https://www.linkedin.com/company/les-acteurs-de-la-competence/mycompany/?viewAsMember=true</t>
  </si>
  <si>
    <t>https://twitter.com/fede_competence</t>
  </si>
  <si>
    <t>https://lesacteursdelacompetence.fr/</t>
  </si>
  <si>
    <t>FFP</t>
  </si>
  <si>
    <t>TotalEnergies SE
LA DEFENSE 6
2 PLACE JEAN MILLIER
92400 COURBEVOIE</t>
  </si>
  <si>
    <t>TOTALENERGIES SE</t>
  </si>
  <si>
    <t>https://www.totalenergies.com</t>
  </si>
  <si>
    <t>GROUPT ENTREPRISE INDUST SERVICE TEXTI
75852
10 RUE DU DEBARCADERE</t>
  </si>
  <si>
    <t>GROUPT ENTREPRISE INDUST SERVICE TEXTILE</t>
  </si>
  <si>
    <t>https://www.linkedin.com/company/84953925/admin/feed/posts/</t>
  </si>
  <si>
    <t>https://www.geist.fr/</t>
  </si>
  <si>
    <t>GROUPEMENT ENTREPRISES INDUSTRIELLES SERVICE TEXTILE</t>
  </si>
  <si>
    <t>10 RUE DE ROME</t>
  </si>
  <si>
    <t>BIOMARIN FRANCE SAS</t>
  </si>
  <si>
    <t>https://www.linkedin.com/company/biomarin/</t>
  </si>
  <si>
    <t>http://www.biomarin.com/</t>
  </si>
  <si>
    <t>AGIR POUR L AUDITION
13 RUE MOREAU</t>
  </si>
  <si>
    <t>AGIR POUR L'AUDITION</t>
  </si>
  <si>
    <t>https://www.facebook.com/FondationPourlAudition/</t>
  </si>
  <si>
    <t>https://www.linkedin.com/company/fondationpourlaudition/</t>
  </si>
  <si>
    <t>https://twitter.com/pourlaudition?lang=fr</t>
  </si>
  <si>
    <t>https://www.fondationpourlaudition.org</t>
  </si>
  <si>
    <t>AGM CONSEIL</t>
  </si>
  <si>
    <t>SUMI AGRO FRANCE
251 RUE DU FAUBOURG SAINT MARTIN</t>
  </si>
  <si>
    <t>SUMI AGRO FRANCE</t>
  </si>
  <si>
    <t>https://www.sumiagro.fr/accueil</t>
  </si>
  <si>
    <t>DOMOFRANCE</t>
  </si>
  <si>
    <t>MOET HENNESSY
MOET HENNESSY ESTATES &amp; WINES
24 A 32
24 RUE JEAN GOUJON
CS 30014</t>
  </si>
  <si>
    <t>MOET HENNESSY</t>
  </si>
  <si>
    <t>34 place des Corolles</t>
  </si>
  <si>
    <t>ASSOCIATION DES DISTRIBUTEURS D'ELECTRICITÉ EN FRANCE (ADEEF)</t>
  </si>
  <si>
    <t>www.adeef.fr</t>
  </si>
  <si>
    <t>ADEEF</t>
  </si>
  <si>
    <t xml:space="preserve">CORTEVA AGRISCIENCE FRANCE SAS
Batiment Equinoxe 2 
1 Bis, avenue du 8 mai 1945
</t>
  </si>
  <si>
    <t>DOW AGROSCIENCES DISTRIBUTION</t>
  </si>
  <si>
    <t>https://www.corteva.com/</t>
  </si>
  <si>
    <t>Guyancourt</t>
  </si>
  <si>
    <t>CONFEDEDERATION GENERALE DES SCOP
30 RUE DES EPINETTES - 75017 PARIS</t>
  </si>
  <si>
    <t>CONFEDERATION GENERALE SOCS COOPERATIVES  DE  PRODUCTION</t>
  </si>
  <si>
    <t>http://www.les-scop.coop</t>
  </si>
  <si>
    <t>CONFÉDÉRATION GÉNÉRALE DES SOCIÉTÉS COOPÉRATIVES DE PRODUCTION SCOP</t>
  </si>
  <si>
    <t>CGSCOP</t>
  </si>
  <si>
    <t>LOGEMLOIRET
6 RUE DU COMMANDANT DE POLI</t>
  </si>
  <si>
    <t>LOGEMLOIRET</t>
  </si>
  <si>
    <t>https://fr-fr.facebook.com/LogemLoiret</t>
  </si>
  <si>
    <t>https://twitter.com/logemloiret_?lang=fr</t>
  </si>
  <si>
    <t>https://www.logemloiret.fr</t>
  </si>
  <si>
    <t>ORLEANS CEDEX 1</t>
  </si>
  <si>
    <t>FEDERATION FRANCAISE BATIMENT COTE D O
13 RUE JEANNIN</t>
  </si>
  <si>
    <t>FEDERATION FRANCAISE BATIMENT COTE D'OR</t>
  </si>
  <si>
    <t>FEDERATION FRANCAISE DU BATIMENT DE LA COTE D'OR 21</t>
  </si>
  <si>
    <t>FFB COTE D'OR 21</t>
  </si>
  <si>
    <t>BPCE Payment Services
7 Promenade Germaine Sablon</t>
  </si>
  <si>
    <t>BPCE PAYMENT SERVICES</t>
  </si>
  <si>
    <t>https://www.payments.groupebpce.com/</t>
  </si>
  <si>
    <t>ASS NAL PREVENTION ALCOOL ADDICTOLOGIE
32004
20 RUE SAINT FIACRE
BP 206</t>
  </si>
  <si>
    <t>ASSOCIATION NATIONALE DE PREVENTION EN ALCOOLOGIE ET ADDICTOLOGIE</t>
  </si>
  <si>
    <t>https://www.facebook.com/AddictionsFr</t>
  </si>
  <si>
    <t>https://www.linkedin.com/company/association-addictions-france</t>
  </si>
  <si>
    <t>https://twitter.com/AddictionsFr</t>
  </si>
  <si>
    <t>http://www.addictions-france.org</t>
  </si>
  <si>
    <t>ANPAA</t>
  </si>
  <si>
    <t>FEDER ENTRE ET ARTIS BAT ET TRA PUB GARD</t>
  </si>
  <si>
    <t>FEDERATION FRANCAISE DU BATIMENT DU GARD 30</t>
  </si>
  <si>
    <t>FFB DU GARD 30</t>
  </si>
  <si>
    <t>GROUPEMENT DES PROFESSIONS DE SERVICES
40 boulevard Malesherbes</t>
  </si>
  <si>
    <t>GROUPEMENT DES PROFESSIONS DE SERVICES</t>
  </si>
  <si>
    <t>https://www.linkedin.com/company/groupement-des-professions-de-services</t>
  </si>
  <si>
    <t>https://twitter.com/Gps_Services?lang=fr</t>
  </si>
  <si>
    <t>http://www.gps.asso.fr/</t>
  </si>
  <si>
    <t xml:space="preserve">SOCIETE AIR FRANCE
45 RUE DE PARIS
</t>
  </si>
  <si>
    <t>SOCIETE AIR FRANCE</t>
  </si>
  <si>
    <t>https://fr-fr.facebook.com/airfrance</t>
  </si>
  <si>
    <t>https://www.linkedin.com/company/air-france</t>
  </si>
  <si>
    <t>https://twitter.com/AirFrance</t>
  </si>
  <si>
    <t>https://www.airfrance.fr</t>
  </si>
  <si>
    <t>ROISSY CHARLES DE GAULLE CEDEX</t>
  </si>
  <si>
    <t>ASSOCIATION DES SERVICES INTERNET COMMUNAUTAIRES (ASIC)</t>
  </si>
  <si>
    <t>https://twitter.com/L_ASIC</t>
  </si>
  <si>
    <t>http://www.lasic.fr/</t>
  </si>
  <si>
    <t>CCIT OUEST NORMANDIE
86 RUE DE L EXODE</t>
  </si>
  <si>
    <t>CHAMBRE DE COMMERCE ET D'INDUSTRIE TERRITORIALE OUEST NORMANDIE</t>
  </si>
  <si>
    <t>CCI OUEST NORMANDIE</t>
  </si>
  <si>
    <t>ST LO</t>
  </si>
  <si>
    <t>PK 20,5 côté montagne - BP 330004</t>
  </si>
  <si>
    <t>ASSOCIATION APAIR APURAD</t>
  </si>
  <si>
    <t>http://apurad.pf/</t>
  </si>
  <si>
    <t>POLYNESIE FRANCAISE</t>
  </si>
  <si>
    <t>PAEA</t>
  </si>
  <si>
    <t>31 RUELEMERCIER</t>
  </si>
  <si>
    <t>ARTCHER</t>
  </si>
  <si>
    <t>https://www.linkedin.com/company/artcher/</t>
  </si>
  <si>
    <t>https://twitter.com/AgenceArtcher?s=20</t>
  </si>
  <si>
    <t>https://www.artcher.fr</t>
  </si>
  <si>
    <t xml:space="preserve">6 rue Fructidor </t>
  </si>
  <si>
    <t>SAMSUNG ELECTRONICS FRANCE</t>
  </si>
  <si>
    <t>FEDE NAT SYNDIC EXPL AGRICOLE
11 RUE DE LA BAUME</t>
  </si>
  <si>
    <t>FEDE NAT SYNDIC EXPL AGRICOLE</t>
  </si>
  <si>
    <t>FEDERATION NATIONALE DES SYNDICATS D'EXPLOITANTS AGRICOLE</t>
  </si>
  <si>
    <t>JEUNES AGRICULTEURS DU CHER</t>
  </si>
  <si>
    <t>https://www.facebook.com/JeunesAgri18</t>
  </si>
  <si>
    <t>JA CHER 18</t>
  </si>
  <si>
    <t>ST DOULCHARD</t>
  </si>
  <si>
    <t>FEDER FR MASSEUR KINE REEDUCATEUR
3 RUE LESPAGNOL</t>
  </si>
  <si>
    <t>FEDER FR MASSEUR KINE REEDUCATEUR</t>
  </si>
  <si>
    <t>https://www.facebook.com/FFMKR.org</t>
  </si>
  <si>
    <t>https://www.linkedin.com/in/f%C3%A9d%C3%A9ration-fran%C3%A7aise-masseurs-kin%C3%A9sith%C3%A9rapeutes-r%C3%A9%C3%A9ducateurs-a67445204/</t>
  </si>
  <si>
    <t>https://twitter.com/_FFMKR</t>
  </si>
  <si>
    <t>https://www.ffmkr.org/</t>
  </si>
  <si>
    <t>FEDERATION FRANCAISE DES MASSEURS-KINESITHERAPEUTES-REEDUCATEURS</t>
  </si>
  <si>
    <t>FFMKR</t>
  </si>
  <si>
    <t>GRANDVISION FRANCE</t>
  </si>
  <si>
    <t>FEDERATION BATIMENT ET T.P. DU DOUBS</t>
  </si>
  <si>
    <t>ECOLE-VALENTIN</t>
  </si>
  <si>
    <t>FEDERATION BATIMENT ET TRAVAUX PUBLICS DEUX SEVRES
3 RUE JACQUES VANDIER</t>
  </si>
  <si>
    <t>FEDERATION BATIM TRAVA PUBLIC D SEVRES</t>
  </si>
  <si>
    <t>FEDERATION DU BATIMENT ET DES TRAVAUX PUBLICS DES DEUX-SEVRES</t>
  </si>
  <si>
    <t>FBTP DES DEUX-SEVRES 79</t>
  </si>
  <si>
    <t>MBDA FRANCE</t>
  </si>
  <si>
    <t>3 rue Taylor</t>
  </si>
  <si>
    <t>LIME</t>
  </si>
  <si>
    <t>https://www.facebook.com/limebike/</t>
  </si>
  <si>
    <t>https://www.linkedin.com/company/limebike</t>
  </si>
  <si>
    <t>https://twitter.com/limebike</t>
  </si>
  <si>
    <t>https://www.li.me/en-us/home</t>
  </si>
  <si>
    <t>23 RUE DE L ARCADE</t>
  </si>
  <si>
    <t>FRANCE INVEST</t>
  </si>
  <si>
    <t>https://www.linkedin.com/company/franceinvesteu/</t>
  </si>
  <si>
    <t>https://twitter.com/FranceInvestEU</t>
  </si>
  <si>
    <t>http://www.franceinvest.eu</t>
  </si>
  <si>
    <t>CTE FR DES PLASTIQUES EN AGRICULTURE
125 RUE ARISTIDE BRIAND</t>
  </si>
  <si>
    <t>COMITE FRANCAIS DES PLASTIQUES EN AGRICULTURE</t>
  </si>
  <si>
    <t>https://www.plastiques-agricoles.com/le-comite-des-plastiques-en-agriculture-cpa/</t>
  </si>
  <si>
    <t>6 rue René Cassin FR29660 Carantec</t>
  </si>
  <si>
    <t>PEREE.Consulting GmbH</t>
  </si>
  <si>
    <t>https://www.linkedin.com/in/peree/</t>
  </si>
  <si>
    <t>Carantec</t>
  </si>
  <si>
    <t>Cabinet de conseil </t>
  </si>
  <si>
    <t>MEDEF Provence-Alpes-Côte d'Azur
16, place du général de Gaulle - CS 50013</t>
  </si>
  <si>
    <t>MOUVEMENT DES ENTREPRISES DE FRANCE PROVENCE COTE D AZUR</t>
  </si>
  <si>
    <t>https://www.linkedin.com/company/5383713/</t>
  </si>
  <si>
    <t>https://twitter.com/medefpaca?lang=fr</t>
  </si>
  <si>
    <t>http://www.medefpaca.com/</t>
  </si>
  <si>
    <t>MEDEF PACA</t>
  </si>
  <si>
    <t>QUARTUS
1 3 5
1 RUE PAUL CEZANNE</t>
  </si>
  <si>
    <t>QUARTUS</t>
  </si>
  <si>
    <t>https://www.groupe-quartus.com/</t>
  </si>
  <si>
    <t>Maison des Agriculteurs
Mas de Saporta</t>
  </si>
  <si>
    <t>RENETA ( RESEAU NATIONAL DES ESPACES -TEST AGRICOLES )</t>
  </si>
  <si>
    <t>https://reneta.fr/</t>
  </si>
  <si>
    <t>BOEING FRANCE SAS</t>
  </si>
  <si>
    <t>https://twitter.com/Boeingfrance</t>
  </si>
  <si>
    <t>https://www.boeing.fr/</t>
  </si>
  <si>
    <t xml:space="preserve">SMACL ASSURANCES
141 AVENUE SALVADOR ALLENDE
CS 20000
79031 NIORT CEDEX 9
</t>
  </si>
  <si>
    <t>SMACL ASSURANCES</t>
  </si>
  <si>
    <t>https://www.smacl.fr/</t>
  </si>
  <si>
    <t>SOCIETE MUTUELLE D'ASSURANCE DES COLLECTIVITES LOCALES</t>
  </si>
  <si>
    <t>CCI REGION HAUTS DE FRANCE
299 BOULEVARD DE LEEDS
CS 90028</t>
  </si>
  <si>
    <t>CHAMBRE DE COMMERCE ET D'INDUSTRIE DE REGION HAUTS-DE-FRANCE</t>
  </si>
  <si>
    <t>https://www.facebook.com/CCIHautsdeFrance/</t>
  </si>
  <si>
    <t>https://twitter.com/CCI_hdf</t>
  </si>
  <si>
    <t>https://hautsdefrance.cci.fr</t>
  </si>
  <si>
    <t>CCI HAUTS DE FRANCE</t>
  </si>
  <si>
    <t>UNION NATION SYND DIFFUSE PRESSE EDITI
16 PLACE DE LA REPUBLIQUE</t>
  </si>
  <si>
    <t>UNION NATION SYND DIFFUSE PRESSE EDITION</t>
  </si>
  <si>
    <t>https://www.linkedin.com/company/culture-presse/</t>
  </si>
  <si>
    <t>https://twitter.com/Culture_Presse</t>
  </si>
  <si>
    <t>https://culturepresse.fr/</t>
  </si>
  <si>
    <t>4 Allée des Tilleuls</t>
  </si>
  <si>
    <t>ASSOCIATION FRANCAISE DES FABRICANTS DE FILMS ET SACS PLASTIQUES</t>
  </si>
  <si>
    <t>https://www.linkedin.com/company/a3fsp/</t>
  </si>
  <si>
    <t>http://www.a3fsp.com</t>
  </si>
  <si>
    <t>Riotord</t>
  </si>
  <si>
    <t>null IMPGEORGES LAUTRETTE</t>
  </si>
  <si>
    <t>FRANCE NATURE ENVIRONNEMENT NOUVELLE AQUITAINE (FNE NOUVELLE AQUITAINE)</t>
  </si>
  <si>
    <t>http://fne-nouvelleaquitaine.fr/</t>
  </si>
  <si>
    <t>UBER FRANCE SAS
5 rue Charlot 
75003 Paris</t>
  </si>
  <si>
    <t>UBER FRANCE SAS</t>
  </si>
  <si>
    <t>SYMBIO
10, rue Specia, 
69190 Saint-Fons</t>
  </si>
  <si>
    <t>SYMBIO</t>
  </si>
  <si>
    <t>http://www.symbio.one</t>
  </si>
  <si>
    <t>Saint-Fons</t>
  </si>
  <si>
    <t>ALLIANCE FRANCAISE DES INDUSTRIES DU NUMERIQUE</t>
  </si>
  <si>
    <t>http://www.afnum.fr/</t>
  </si>
  <si>
    <t>AFNUM</t>
  </si>
  <si>
    <t xml:space="preserve">103-105 rue Anatole France
</t>
  </si>
  <si>
    <t>ALEXION PHARMA FRANCE</t>
  </si>
  <si>
    <t>http://www.alexionpharma.fr/</t>
  </si>
  <si>
    <t>https://www.facebook.com/Jeunes-Agriculteurs-Puydedome-787460181374471/</t>
  </si>
  <si>
    <t>https://jeunesagriculteurs63.wixsite.com/ja63</t>
  </si>
  <si>
    <t>LES JEUNES AGRICULTEURS DU PUY DE DOME 63</t>
  </si>
  <si>
    <t>JA PUY DE DOME 63</t>
  </si>
  <si>
    <t>AUBIERE</t>
  </si>
  <si>
    <t>UNION ENTREPRISES PROXIMITE ALPES MARITIMES
150 AVENUE HENRI LANTELME</t>
  </si>
  <si>
    <t>UNION PROF ARTISANALE ALPES MARITIMES</t>
  </si>
  <si>
    <t>https://facebook.com/U2P06</t>
  </si>
  <si>
    <t>https://twitter.com/U2P_06</t>
  </si>
  <si>
    <t>http://u2p06.fr</t>
  </si>
  <si>
    <t>UNION DES ENTREPRISES DE PROXIMITE DES ALPES MARITIMES</t>
  </si>
  <si>
    <t>U2P 06</t>
  </si>
  <si>
    <t>ST LAURENT DU VAR</t>
  </si>
  <si>
    <t>MONSIEUR VIANNEY RIVIERE
3 RUE VAUBAN</t>
  </si>
  <si>
    <t>RIVIERE VIANNEY LIONEL LOUIS</t>
  </si>
  <si>
    <t>COMI RELA NATIO INTER ASSOC JEUN EDUC 
14 RUE TOLAIN</t>
  </si>
  <si>
    <t>COMI RELA NATIO INTER ASSOC JEUN EDUC PO</t>
  </si>
  <si>
    <t>https://www.facebook.com/cnajepfans</t>
  </si>
  <si>
    <t>https://twitter.com/Cnajep</t>
  </si>
  <si>
    <t>http://www.cnajep.asso.fr/</t>
  </si>
  <si>
    <t>88, Avenue des Ternes</t>
  </si>
  <si>
    <t>SYNDICAT NATIONAL DES ENTREPRISES DE L'AUDITION (SYNEA)</t>
  </si>
  <si>
    <t xml:space="preserve">Fondation iFRAP
32-34 rue des Jeuneurs
</t>
  </si>
  <si>
    <t>IFRAP</t>
  </si>
  <si>
    <t>http://www.ifrap.org</t>
  </si>
  <si>
    <t>FONDATION IFRAP</t>
  </si>
  <si>
    <t>JEUNES AGRICULTEURS DES PYR ATLANT</t>
  </si>
  <si>
    <t>https://www.facebook.com/jeunesagriculteurs64/</t>
  </si>
  <si>
    <t>http://www.ja64.fr</t>
  </si>
  <si>
    <t>SYNDICAT AGRICOLE DES JEUNES AGRICULTEURS DES PYRÉNÉES-ATLANTIQUES</t>
  </si>
  <si>
    <t>JA 64</t>
  </si>
  <si>
    <t>FEDERATION BATIMENT DEPARTEMENT DU CHE
2 RUE PORTE JAUNE
BP 7</t>
  </si>
  <si>
    <t>FEDERATION BATIMENT DEPARTEMENT DU CHER</t>
  </si>
  <si>
    <t>https://facebook.com/federationbatiment18/</t>
  </si>
  <si>
    <t>https://www.linkedin.com/in/ffb-cher-f%C3%A9d%C3%A9ration-du-b%C3%A2timent-du-cher-7431b6209/?originalSubdomain=fr</t>
  </si>
  <si>
    <t>https://twitter.com/FFBCHER</t>
  </si>
  <si>
    <t>https://www.ffb18.ffbatiment.fr</t>
  </si>
  <si>
    <t>FEDERATION FRANCAISE DU BATIMENT DU CHER 18</t>
  </si>
  <si>
    <t>FFB DU CHER 18</t>
  </si>
  <si>
    <t>BOURGES CEDEX</t>
  </si>
  <si>
    <t>PLURIENCE</t>
  </si>
  <si>
    <t>http://www.plurience.fr/</t>
  </si>
  <si>
    <t>YB2I CONSULTING</t>
  </si>
  <si>
    <t>https://www.linkedin.com/in/yves-bertoncini-europe/</t>
  </si>
  <si>
    <t>https://twitter.com/ybertoncini</t>
  </si>
  <si>
    <t>http://yvesbertoncini.eu/</t>
  </si>
  <si>
    <t>RATP DEVELOPPEMENT
LAC
A318
54 QUAI DE LA RAPEE</t>
  </si>
  <si>
    <t>RATP DEVELOPPEMENT</t>
  </si>
  <si>
    <t>https://www.ratpdev.com/fr</t>
  </si>
  <si>
    <t>FDSEA 09</t>
  </si>
  <si>
    <t>https://www.facebook.com/Fdsea-Ari%C3%A8ge-411910788860251/</t>
  </si>
  <si>
    <t>https://twitter.com/FDSEA09</t>
  </si>
  <si>
    <t>FÉDÉRATION DÉPARTEMENTALE DES SYNDICATS D'EXPLOITANTS AGRICOLES DE L'ARIÈGE</t>
  </si>
  <si>
    <t>FOIX</t>
  </si>
  <si>
    <t>FEDERAT SYNDIC INDUSTR VERRE
112 RUE LA BOETIE</t>
  </si>
  <si>
    <t>FEDERAT SYNDIC INDUSTR VERRE</t>
  </si>
  <si>
    <t>FÉDÉRATION DES CHAMBRES SYNDICALES DES INDUSTRIES DU VERRE</t>
  </si>
  <si>
    <t>FED NAL SYNDIC EXPL AGRI LOIRE ATLANT
MAISON DE L AGRICULTURE
RUE PIERRE ADOLPHE BOBIERRE</t>
  </si>
  <si>
    <t>FEDERATION NATIONALE DES SYNDICATSEXPLOITANTS AGRICOLES LOIRE ATLANTIQUE</t>
  </si>
  <si>
    <t>http://www.agri44.fr/V4/index.php</t>
  </si>
  <si>
    <t>FEDERATION NATIONALE DES SYNDICATS EXPLOITANTS AGRICOLES LOIRE ATLANTIQUE</t>
  </si>
  <si>
    <t>FNSEA 44</t>
  </si>
  <si>
    <t>SALTO</t>
  </si>
  <si>
    <t>https://www.facebook.com/saltoofficiel/</t>
  </si>
  <si>
    <t>https://www.linkedin.com/company/salto-officiel/</t>
  </si>
  <si>
    <t>https://twitter.com/SaltoOfficiel</t>
  </si>
  <si>
    <t>https://www.salto.fr/</t>
  </si>
  <si>
    <t>RETIA
LA DEFENSE 6
2 PLACE JEAN MILLIER</t>
  </si>
  <si>
    <t>RETIA</t>
  </si>
  <si>
    <t>Rue de la Loi 155, bte 97</t>
  </si>
  <si>
    <t>ADS INSIGHT</t>
  </si>
  <si>
    <t>https://www.ads-insight.com/</t>
  </si>
  <si>
    <t>Brussels</t>
  </si>
  <si>
    <t>FEDERATION FR DU BAT GD EST 62 RUE DE METZ</t>
  </si>
  <si>
    <t>FEDERATION FRANCAISE DU BATIMENT GRAND EST</t>
  </si>
  <si>
    <t>UNION DES ENTREPRISES DE PROXIMITE
53 RUE AMPERE</t>
  </si>
  <si>
    <t>UNION DES ENTREPRISES DE PROXIMITE</t>
  </si>
  <si>
    <t>https://fr-fr.facebook.com/U2P-Union-des-entreprises-de-proximit%C3%A9-1497575987179168/</t>
  </si>
  <si>
    <t>https://twitter.com/U2P_france</t>
  </si>
  <si>
    <t>http://u2p-france.fr/</t>
  </si>
  <si>
    <t>U2P 75</t>
  </si>
  <si>
    <t>8 RUE JEAN JACQUES ROUSSEAU</t>
  </si>
  <si>
    <t>FEDERAT FRANCAISE DES MOTARDS EN COLERE</t>
  </si>
  <si>
    <t>https://ffmc.asso.fr/</t>
  </si>
  <si>
    <t>52 BDDE SEBASTOPOL</t>
  </si>
  <si>
    <t>ILLUMINA FRANCE SARL</t>
  </si>
  <si>
    <t>https://www.illumina.com</t>
  </si>
  <si>
    <t>FOODWATCH FRANCE
53 RUE MESLAY</t>
  </si>
  <si>
    <t>FOODWATCH FRANCE</t>
  </si>
  <si>
    <t>https://www.facebook.com/foodwatchFR/</t>
  </si>
  <si>
    <t>https://www.linkedin.com/company/foodwatch/</t>
  </si>
  <si>
    <t>http://www.foodwatch.fr</t>
  </si>
  <si>
    <t>CENTRE DES JEUNES AGRICULTEURS
MAISON DES AGRICULTEURS
9 RUE JEAN GREMILLON</t>
  </si>
  <si>
    <t>CENTRE DES JEUNES AGRICULTEURS</t>
  </si>
  <si>
    <t>CENTRE DES JEUNES AGRICULTEURS DE LA SARTHE 72</t>
  </si>
  <si>
    <t>CJA SARTHE 72</t>
  </si>
  <si>
    <t>PARC D'AFFAIRES_x000D_
158 AV DE PRESSENSÉ</t>
  </si>
  <si>
    <t>UNION REGIONALE FNTV RHONE ALPES</t>
  </si>
  <si>
    <t>VÉNISSIEUX</t>
  </si>
  <si>
    <t>CAISSE CENTRALE MUTUALITE SOCIALE AGRICOLE
Luminem
19, rue de Paris
CS 50070
93013 Bobigny Cedex</t>
  </si>
  <si>
    <t>CAISSE CENTRALE MUTUALITE SOCIALE AGRICO</t>
  </si>
  <si>
    <t>https://www.facebook.com/mymsa</t>
  </si>
  <si>
    <t>https://www.linkedin.com/company/msa-mutualite-sociale-agricole/mycompany/</t>
  </si>
  <si>
    <t>https://twitter.com/msa_actu?lang=fr</t>
  </si>
  <si>
    <t>http://www.msa.fr</t>
  </si>
  <si>
    <t>Bobigny</t>
  </si>
  <si>
    <t>FEDERATION NATIONALE DE LA PECHE ET DE LA PROTECTION DES MILIEUX AQUATIQUES</t>
  </si>
  <si>
    <t>https://www.facebook.com/federationnationalepeche</t>
  </si>
  <si>
    <t>https://www.federationpeche.fr</t>
  </si>
  <si>
    <t>10 rue Saint-Marc</t>
  </si>
  <si>
    <t>POLLINIS FRANCE</t>
  </si>
  <si>
    <t>https://fr-fr.facebook.com/AssociationPollinis/</t>
  </si>
  <si>
    <t>https://twitter.com/AssoPollinis</t>
  </si>
  <si>
    <t>https://www.pollinis.org/</t>
  </si>
  <si>
    <t>13bis, Avenue de la Motte-Picquet</t>
  </si>
  <si>
    <t>Génération Maastricht</t>
  </si>
  <si>
    <t>https://m.facebook.com/maastrichtgeneration/</t>
  </si>
  <si>
    <t>https://fr.linkedin.com/company/generationmaastricht</t>
  </si>
  <si>
    <t>https://twitter.com/maastrichtgen</t>
  </si>
  <si>
    <t>https://www.generationmaastricht.org/</t>
  </si>
  <si>
    <t>VIVENDI
42 AVENUE DE FRIEDLAND</t>
  </si>
  <si>
    <t>VIVENDI</t>
  </si>
  <si>
    <t>https://twitter.com/vivendi</t>
  </si>
  <si>
    <t>https://www.vivendi.com/</t>
  </si>
  <si>
    <t>TOTALENERGIES RAFFINAGE CHIMIE
LA DEFENSE 6
2 PLACE JEAN MILLIER</t>
  </si>
  <si>
    <t>TOTALENERGIES RAFFINAGE CHIMIE</t>
  </si>
  <si>
    <t>TRANSDEV
Immeuble Crystal
03 Allée de Grenelle</t>
  </si>
  <si>
    <t>TRANSDEV</t>
  </si>
  <si>
    <t>https://fr.linkedin.com/company/-transdev</t>
  </si>
  <si>
    <t>https://twitter.com/transdev</t>
  </si>
  <si>
    <t>http://www.transdev.com/</t>
  </si>
  <si>
    <t>FEDERATION NATIONALE TRANSPORTS ROUTIE
8 RUE BERNARD BUFFET</t>
  </si>
  <si>
    <t>FEDERATION NATIONALE TRANSPORTS ROUTIERS</t>
  </si>
  <si>
    <t>https://www.facebook.com/FNTR-F%C3%A9d%C3%A9ration-Nationale-des-Transports-Routiers-246839718742106/</t>
  </si>
  <si>
    <t>https://twitter.com/FNTR</t>
  </si>
  <si>
    <t>http://www.fntr.fr/</t>
  </si>
  <si>
    <t>FÉDÉRATION NATIONALE DES TRANSPORTS ROUTIERS</t>
  </si>
  <si>
    <t>FNTR</t>
  </si>
  <si>
    <t>DIALOGUES</t>
  </si>
  <si>
    <t>https://www.linkedin.com/in/christophe-cevasco-8a87b7/</t>
  </si>
  <si>
    <t>https://twitter.com/CCevasco</t>
  </si>
  <si>
    <t xml:space="preserve">FTI CONSULTING STRATEGIC COMMUNICATIONS
10 rue de Bassano
</t>
  </si>
  <si>
    <t>FTI CONSULTING (STRATEGIC COMMUNICATIONS)</t>
  </si>
  <si>
    <t>https://twitter.com/FTIStratComFR</t>
  </si>
  <si>
    <t>http://www.fticonsulting-emea.com/about/locations/regions/france</t>
  </si>
  <si>
    <t>CTRE JEUNES AGRICULTEURS ILE DE FRANCE</t>
  </si>
  <si>
    <t>https://www.facebook.com/jaidfouest</t>
  </si>
  <si>
    <t>https://twitter.com/JA_IDF</t>
  </si>
  <si>
    <t>https://www.jeunesagriculteursidf.fr/</t>
  </si>
  <si>
    <t>LE CHESNAY-ROCQUENCOURT</t>
  </si>
  <si>
    <t>31 RUE LEON DIERX</t>
  </si>
  <si>
    <t>SOCIETE ANONYME D'HABITATIONS A LOYER MODERE DE LA REUNION</t>
  </si>
  <si>
    <t>https://www.shlmr.fr/</t>
  </si>
  <si>
    <t>JEUNES AGRICULTEURS ARIÈGE 09</t>
  </si>
  <si>
    <t xml:space="preserve">ONLY CONSEIL
83 BOULEVARD BERTHIER
</t>
  </si>
  <si>
    <t>ONLY CONSEIL</t>
  </si>
  <si>
    <t>http://www.only-conseil.com/</t>
  </si>
  <si>
    <t>ADMICAL ASS
PHILANTHRO-LAB
15 RUE DE LA BUCHERIE</t>
  </si>
  <si>
    <t>ADMICAL ASS</t>
  </si>
  <si>
    <t>https://www.facebook.com/admical.mecenat/</t>
  </si>
  <si>
    <t>https://www.linkedin.com/company/admical-entrepreneurs-de-m%C3%A9c%C3%A9nat/?originalSubdomain=fr</t>
  </si>
  <si>
    <t>https://twitter.com/ADMICAL</t>
  </si>
  <si>
    <t>http://admical.org/</t>
  </si>
  <si>
    <t>ASSOCIATION POUR LE DEVELOPPEMENT DU MECENAT INDUSTRIEL ET COMMERCIAL</t>
  </si>
  <si>
    <t>Asso de promotion du mécénat d'entreprises</t>
  </si>
  <si>
    <t>FDSEA FEDE DEPA SYND EXPL AGRI
AVENUE HENRI PONTIER</t>
  </si>
  <si>
    <t>FDSEA FEDE DEPA SYND EXPL AGRI</t>
  </si>
  <si>
    <t>FEDERATION DEPARTEMENTALE DES SYNDICATS D'EXPLOITANTS AGRICOLES BOUCHES DU RHONE</t>
  </si>
  <si>
    <t>ASSO FRANCAISE TRESORIERS ENTREPRISE</t>
  </si>
  <si>
    <t>https://www.linkedin.com/company-beta/2229309/</t>
  </si>
  <si>
    <t>https://twitter.com/AFTE_France</t>
  </si>
  <si>
    <t>http://www.afte.com/</t>
  </si>
  <si>
    <t>ASSOCIATION FRANCAISE DES TRESORIERS D'ENTREPRISE</t>
  </si>
  <si>
    <t>A.F.T.E</t>
  </si>
  <si>
    <t>MARCK &amp; BALSAN</t>
  </si>
  <si>
    <t>http://www.groupemarck.com</t>
  </si>
  <si>
    <t xml:space="preserve">CLUB DE L AMELIORATION DE L HABITAT
4 avenue du Recteur Poincaré </t>
  </si>
  <si>
    <t>CLUB DE L AMELIORATION DE L HABITAT</t>
  </si>
  <si>
    <t>http://www.cah.fr/</t>
  </si>
  <si>
    <t xml:space="preserve">L'entité n'a pas d'activité de représentation d'intérêts. 
</t>
  </si>
  <si>
    <t>CAH</t>
  </si>
  <si>
    <t>Public/privé</t>
  </si>
  <si>
    <t>MOUELLE NDIKA MIREILLE</t>
  </si>
  <si>
    <t>https://twitter.com/mouellestrateg?lang=en</t>
  </si>
  <si>
    <t>https://mireillemouelle.com/</t>
  </si>
  <si>
    <t>MEUDON</t>
  </si>
  <si>
    <t>CHAMBRE COMMERCE &amp; INDUSTRIE HTE SAVOI
5 RUE DU 27E BCA
74000 ANNECY</t>
  </si>
  <si>
    <t>CHAMBRE COMMERCE &amp; INDUSTRIE HTE SAVOIE</t>
  </si>
  <si>
    <t>http://www.haute-savoie.cci.fr</t>
  </si>
  <si>
    <t>CCI DE HAUTE-SAVOIE</t>
  </si>
  <si>
    <t>CCI 74</t>
  </si>
  <si>
    <t>REGARDS CITOYENS</t>
  </si>
  <si>
    <t>https://www.facebook.com/NosDéputésfr-133384158493</t>
  </si>
  <si>
    <t>https://twitter.com/RegardsCitoyens</t>
  </si>
  <si>
    <t>http://regardscitoyens.org/</t>
  </si>
  <si>
    <t xml:space="preserve">9 boulevard Malesherbes </t>
  </si>
  <si>
    <t>L'ALLIANCE POUR LA PRESERVATION DES FORETS</t>
  </si>
  <si>
    <t>https://www.facebook.com/allianceforets</t>
  </si>
  <si>
    <t>https://fr.linkedin.com/company/alliance-pour-la-preservation-des-forets</t>
  </si>
  <si>
    <t>https://twitter.com/allianceforets</t>
  </si>
  <si>
    <t>https://alliance-preservation-forets.org/</t>
  </si>
  <si>
    <t>YING ZHI EXCELLER
8 RUE BOUCRY</t>
  </si>
  <si>
    <t>YING ZHI EXCELLER</t>
  </si>
  <si>
    <t>811798677</t>
  </si>
  <si>
    <t xml:space="preserve">LABORATOIRE GLAXOSMITHKLINE
23 RUE FRANCOIS JACOB
</t>
  </si>
  <si>
    <t>LABORATOIRE GLAXOSMITHKLINE</t>
  </si>
  <si>
    <t>https://fr.gsk.com/</t>
  </si>
  <si>
    <t>LIGUE FR CONTRE LA SCLEROSE EN PLAQUES
40 RUE DURANTON</t>
  </si>
  <si>
    <t>LIGUE FR CONTRE LA SCLEROSE EN PLAQUES</t>
  </si>
  <si>
    <t>https://fr-fr.facebook.com/pg/LigueSclerose/posts/</t>
  </si>
  <si>
    <t>https://twitter.com/lfsep?lang=fr</t>
  </si>
  <si>
    <t>http://www.ligue-sclerose.fr</t>
  </si>
  <si>
    <t>LIGUE FRANCAISE CONTRE LA SCLEROSE EN PLAQUES</t>
  </si>
  <si>
    <t>TERREAL
13 17
15 RUE PAGES</t>
  </si>
  <si>
    <t>TERREAL</t>
  </si>
  <si>
    <t>https://www.terreal.com/fr</t>
  </si>
  <si>
    <t xml:space="preserve">JEUNES AGRICULTEURS DU GERS
MAISON DE L'AGRICULTURE
3 CHEMIN DE LA CAILLAOUERE
CS 70 161
</t>
  </si>
  <si>
    <t>CENTRE DEP JEUNES AGRICULTEURS DU GERS</t>
  </si>
  <si>
    <t>JEUNES AGRICULTEURS DU GERS 32</t>
  </si>
  <si>
    <t>Habitat social en Occitanie Méditerranée 
ZAC DE TOURNEZY
261 RUE SIMONE SIGNORET</t>
  </si>
  <si>
    <t>HABITAT SOCIAL EN OCCITANIE-MEDITERRANEE</t>
  </si>
  <si>
    <t>http://www.omh-convergence.org</t>
  </si>
  <si>
    <t>UNION REGIONALE DES ORGANISMES HLM DU LANGUEDOC ROUSSILLON</t>
  </si>
  <si>
    <t>MONTPELLIER cedex 3</t>
  </si>
  <si>
    <t>ASTELLAS PHARMA
26 QUAI CHARLES PASQUA ET
158 RUE DANTON</t>
  </si>
  <si>
    <t>ASTELLAS PHARMA</t>
  </si>
  <si>
    <t>FEDERATION NATIONALE DES BOISSONS
49 RUE DE LA GLACIERE</t>
  </si>
  <si>
    <t>FEDERATION NATIONALE DES BOISSONS</t>
  </si>
  <si>
    <t>https://www.facebook.com/FederationNationaledesBoissons/</t>
  </si>
  <si>
    <t>https://www.linkedin.com/company/18330906/</t>
  </si>
  <si>
    <t>https://twitter.com/FNB_DCHD</t>
  </si>
  <si>
    <t>http://www.fnb-info.fr/</t>
  </si>
  <si>
    <t>42 RUE WASHINGTON</t>
  </si>
  <si>
    <t>ENALIA CAPITAL</t>
  </si>
  <si>
    <t>https://www.linkedin.com/search/results/all/?keywords=Enalia&amp;origin=GLOBAL_SEARCH_HEADER</t>
  </si>
  <si>
    <t>https://twitter.com/groupeenalia?lang=fr</t>
  </si>
  <si>
    <t>https://enalia.com</t>
  </si>
  <si>
    <t>HUILERIES ET MARGARINERIES DE FRANCE</t>
  </si>
  <si>
    <t>15 rue Guynemer</t>
  </si>
  <si>
    <t>Fédération Nationale des Artisans Ambulanciers</t>
  </si>
  <si>
    <t>VILLEPINTE</t>
  </si>
  <si>
    <t>AVRIL</t>
  </si>
  <si>
    <t>http://www.groupeavril.com/fr</t>
  </si>
  <si>
    <t>SYND FEDERATION PROFESS PISCINE FPP
32  rue de Mogador</t>
  </si>
  <si>
    <t>SYND FEDERATION PROFESS PISCINE FPP</t>
  </si>
  <si>
    <t>https://www.facebook.com/fppiscine</t>
  </si>
  <si>
    <t>https://fr.linkedin.com/company/f%C3%A9d%C3%A9ration-des-professionnels-de-la-piscine---fpp</t>
  </si>
  <si>
    <t>https://twitter.com/FPPiscine</t>
  </si>
  <si>
    <t>https://www.propiscines.fr</t>
  </si>
  <si>
    <t>FÉDÉRATION DES PROFESSIONNELS PISCINE</t>
  </si>
  <si>
    <t>FPP</t>
  </si>
  <si>
    <t>FENACEREM 38 RUE SERVAN</t>
  </si>
  <si>
    <t>ASS  FENACEREM</t>
  </si>
  <si>
    <t>http://lacnef.fr/</t>
  </si>
  <si>
    <t>FÉDÉRATION DU COMMERCE ET SERVICES DE L'ÉLECTRODOMESTIQUE ET DU MULTIMEDIA</t>
  </si>
  <si>
    <t>FENACEREM</t>
  </si>
  <si>
    <t>APNM - COMMISSARIAT</t>
  </si>
  <si>
    <t>https://padlet.com/commissariatapnm/apnm-commissariat-6okhz711ysa2f4r3</t>
  </si>
  <si>
    <t>ASSOCIATION PROFESSIONNELLE NATIONALE DE MILITAIRES - COMMISSARIAT</t>
  </si>
  <si>
    <t>BOURG DES COMPTES</t>
  </si>
  <si>
    <t>PLASTICSEUROPE AISBL
BOX 16
RUE BELLIARD</t>
  </si>
  <si>
    <t>PLASTICSEUROPE AISBL</t>
  </si>
  <si>
    <t>https://www.plasticseurope.org</t>
  </si>
  <si>
    <t>Colisée Gardens, 10 Avenue de l'Arche</t>
  </si>
  <si>
    <t>EQIOM</t>
  </si>
  <si>
    <t>https://www.linkedin.com/company/eqiom/</t>
  </si>
  <si>
    <t>https://www.eqiom.com/</t>
  </si>
  <si>
    <t>MEDEF LYON RHONE
60 AVENUE JEAN MERMOZ</t>
  </si>
  <si>
    <t>MEDEF LYON RHONE</t>
  </si>
  <si>
    <t>MOUVEMENT DES ENTREPRISES DE FRANCE LYON-RHÔNE</t>
  </si>
  <si>
    <t>13 rue paradis</t>
  </si>
  <si>
    <t>CLEMENCE MONEL</t>
  </si>
  <si>
    <t>https://fr.linkedin.com/in/clemencemonel</t>
  </si>
  <si>
    <t>Marseille</t>
  </si>
  <si>
    <t>FEDERATION DE L HOSPITALISATION PRIVEE
106 RUE D AMSTERDAM</t>
  </si>
  <si>
    <t>FEDERATION DE L'HOSPITALISATION PRIVEE</t>
  </si>
  <si>
    <t>https://www.facebook.com/LaFHP/</t>
  </si>
  <si>
    <t>https://fr.linkedin.com/company/fédération-de-l'hospitalisation-privée</t>
  </si>
  <si>
    <t>https://twitter.com/la_fhp?lang=fr</t>
  </si>
  <si>
    <t>http://www.fhp.fr/</t>
  </si>
  <si>
    <t>FHP</t>
  </si>
  <si>
    <t>SYND RETR TRAIT AMIANTE AUT POLLUANTS
SYRTA
C O
31 RUE DU ROCHER</t>
  </si>
  <si>
    <t>SYND RETR TRAIT AMIANTE AUT POLLUANTS</t>
  </si>
  <si>
    <t>http://www.syrta.net</t>
  </si>
  <si>
    <t>FED NAT ETABL HOSPITALISATION A DOMICILE</t>
  </si>
  <si>
    <t>https://fr.linkedin.com/company/fnehad</t>
  </si>
  <si>
    <t>https://twitter.com/fnehad_info</t>
  </si>
  <si>
    <t>https://www.fnehad.fr</t>
  </si>
  <si>
    <t>FEDERATION NATIONALE DES ETABLISSEMENTS D'HOSPITALISATION A DOMICILE</t>
  </si>
  <si>
    <t>FNEHAD</t>
  </si>
  <si>
    <t>FEDERAT NAT COOPERAT CONSOMM
FNCC
76 RUE SAINT LAZARE</t>
  </si>
  <si>
    <t>FEDERAT NAT COOPERAT CONSOMM</t>
  </si>
  <si>
    <t>https://www.linkedin.com/company/fncc-coop/</t>
  </si>
  <si>
    <t>http://www.fncc.coop/</t>
  </si>
  <si>
    <t>FEDERATION NATIONALE DES COOPERATIVES DE CONSOMMATEURS</t>
  </si>
  <si>
    <t>FNCC</t>
  </si>
  <si>
    <t>12 avenue Marceau</t>
  </si>
  <si>
    <t>CMA FRANCE</t>
  </si>
  <si>
    <t>https://www.facebook.com/apcmafrance/</t>
  </si>
  <si>
    <t>https://twitter.com/cmafrance</t>
  </si>
  <si>
    <t>http://www.artisanat.fr</t>
  </si>
  <si>
    <t>APCM</t>
  </si>
  <si>
    <t>INSTITUT DES AVOCATS CONSEILS FISCAUX</t>
  </si>
  <si>
    <t>https://www.linkedin.com/company/iacf/?trk=biz-companies-cym</t>
  </si>
  <si>
    <t>http://www.iacf.fr</t>
  </si>
  <si>
    <t>7 RUE D OSLO</t>
  </si>
  <si>
    <t>ASPHYL CONSEIL</t>
  </si>
  <si>
    <t>FEDEREC EST
M DANIEL ZIMMERLIN
101 RUE DE PRONY</t>
  </si>
  <si>
    <t>FEDEREC EST</t>
  </si>
  <si>
    <t>REMADEGROUP</t>
  </si>
  <si>
    <t>https://www.linkedin.com/company/remadegroup/</t>
  </si>
  <si>
    <t>https://twitter.com/RemadeGroup?lang=en</t>
  </si>
  <si>
    <t>http://www.remadegroup.com/</t>
  </si>
  <si>
    <t>POILLEY</t>
  </si>
  <si>
    <t>CULTURE PAPIER
68 Boulevard Saint-Marcel
75005 PARIS</t>
  </si>
  <si>
    <t>CULTURE PAPIER</t>
  </si>
  <si>
    <t>https://www.facebook.com/culturepapier/</t>
  </si>
  <si>
    <t>https://www.linkedin.com/company/culture-papier/</t>
  </si>
  <si>
    <t>https://twitter.com/culturepapierof</t>
  </si>
  <si>
    <t>https://culturepapier.org/</t>
  </si>
  <si>
    <t>ASSOCIATION RESES
CHEZ MIE
50 RUE DES TOURNELLES</t>
  </si>
  <si>
    <t>RESES</t>
  </si>
  <si>
    <t>https://www.facebook.com/RESES.2.0</t>
  </si>
  <si>
    <t>https://www.linkedin.com/company/le-reses</t>
  </si>
  <si>
    <t>https://twitter.com/le_RESES</t>
  </si>
  <si>
    <t>https://www.le-reses.org</t>
  </si>
  <si>
    <t>GRIFOLS FRANCE</t>
  </si>
  <si>
    <t xml:space="preserve">FEDERATION DEP SYND EXPLOITANT AGRICOLE
1 avenue des Jardins de Sainte Agathe
</t>
  </si>
  <si>
    <t>FEDERATION DEP SYND EXPLOITANT AGRICOLE</t>
  </si>
  <si>
    <t>https://www.facebook.com/FdseaGuyane/?ref=bookmarks</t>
  </si>
  <si>
    <t>FEDERATION DEPARTEMENTALE DES SYNDICATS D'EXPLOITANTS AGRICOLES DE GUYANE</t>
  </si>
  <si>
    <t>FDSEA GUYANE</t>
  </si>
  <si>
    <t>COCA COLA EUROPACIFIC PARTNERS FRANCE
CCEP FRANCE
9 CHEMIN DE BRETAGNE
CS 80050 CS 80050</t>
  </si>
  <si>
    <t>COCA-COLA EUROPACIFIC PARTNERS FRANCE</t>
  </si>
  <si>
    <t>https://www.cocacolaep.com/fr/</t>
  </si>
  <si>
    <t>CHAMBRE SYND REPARTITION PHARMACEUTIQU
47 RUE DE LIEGE</t>
  </si>
  <si>
    <t>CHAMBRE SYND REPARTITION PHARMACEUTIQUE</t>
  </si>
  <si>
    <t>https://www.linkedin.com/company-beta/11169916/admin/updates/</t>
  </si>
  <si>
    <t>http://www.csrp.fr</t>
  </si>
  <si>
    <t>CHAMBRE SYNDICALE DE LA REPARTITION PHARMACEUTIQUE</t>
  </si>
  <si>
    <t>CSRP</t>
  </si>
  <si>
    <t>ELENGY
11 AVENUE MICHEL RICARD</t>
  </si>
  <si>
    <t>ELENGY</t>
  </si>
  <si>
    <t>BOIS COLOMBES CEDEX</t>
  </si>
  <si>
    <t>GRDF
PARIS 9
6 RUE CONDORCET
TSA 60800</t>
  </si>
  <si>
    <t>GRDF</t>
  </si>
  <si>
    <t>http://www.grdf.fr</t>
  </si>
  <si>
    <t>GAZ RESEAU DISTRIBUTION FRANCE</t>
  </si>
  <si>
    <t>VALOBAT</t>
  </si>
  <si>
    <t>https://www.linkedin.com/company/valobat/</t>
  </si>
  <si>
    <t>https://twitter.com/valobat_eco</t>
  </si>
  <si>
    <t>https://www.valobat.fr</t>
  </si>
  <si>
    <t>ELSAN SAS
58 B RUE LA BOETIE</t>
  </si>
  <si>
    <t>ELSAN SAS</t>
  </si>
  <si>
    <t>JOHNSON &amp; JOHNSON MEDICAL SAS
1 RUE CAMILLE DESMOULINS</t>
  </si>
  <si>
    <t>JOHNSON &amp; JOHNSON MEDICAL SAS</t>
  </si>
  <si>
    <t>FEDERAT NAT COMM EXTER PRODUIT ALIMENT
9 boulevard Malesherbes</t>
  </si>
  <si>
    <t>FEDERAT NAT COMM EXTER PRODUIT ALIMENT</t>
  </si>
  <si>
    <t>https://www.snce.org/fipa/</t>
  </si>
  <si>
    <t>FEDERATION NATIONALE DES SYNDICATS DU COMMERCE EXTERIEUR ET DES NEGOCIANTS SPECIALISES DES PRODUITS ALIMENTAIRES</t>
  </si>
  <si>
    <t>FIPA</t>
  </si>
  <si>
    <t>15 avenue Carnot</t>
  </si>
  <si>
    <t>FEDERATION NATIONALE DES ORGANISMES INSTITUTIONNELS DE TOURISME</t>
  </si>
  <si>
    <t>https://www.facebook.com/ADNtourisme</t>
  </si>
  <si>
    <t>https://www.linkedin.com/company/65029011/admin/</t>
  </si>
  <si>
    <t>https://www.adn-tourisme.fr/</t>
  </si>
  <si>
    <t>UNLI
10, allée du docteur Lamaze</t>
  </si>
  <si>
    <t>UNION NATIO DES LOCATAIRES INDEPENDANTS</t>
  </si>
  <si>
    <t>https://www.facebook.com/association.UNLI/</t>
  </si>
  <si>
    <t>https://twitter.com/asso_UNLI</t>
  </si>
  <si>
    <t>http://www.unli.fr</t>
  </si>
  <si>
    <t>LE PLESSIS-ROBINSON</t>
  </si>
  <si>
    <t>98, rue Didot</t>
  </si>
  <si>
    <t>CROIX ROUGE FRANCAISE</t>
  </si>
  <si>
    <t>https://fr-fr.facebook.com/fr.CroixRouge/</t>
  </si>
  <si>
    <t>https://www.linkedin.com/company/croix-rouge-fran-aise</t>
  </si>
  <si>
    <t>https://twitter.com/CroixRouge</t>
  </si>
  <si>
    <t>http://www.croix-rouge.fr/</t>
  </si>
  <si>
    <t>PARIS 14E</t>
  </si>
  <si>
    <t>39 RUEDE L HOPITAL</t>
  </si>
  <si>
    <t>COMITE DEPARTEMEN LUTTE CONTRE LE CANCER</t>
  </si>
  <si>
    <t>https://www.facebook.com/liguecancer76/</t>
  </si>
  <si>
    <t>https://fr.linkedin.com/company/ligue-contre-le-cancer-76</t>
  </si>
  <si>
    <t>https://www.ligue-cancer.net/76-seinemaritime</t>
  </si>
  <si>
    <t>GE MEDICAL SYSTEMS
GE HEALTHCARE
283 RUE DE LA MINIERE
BP 34</t>
  </si>
  <si>
    <t>GE MEDICAL SYSTEMS</t>
  </si>
  <si>
    <t>BUC</t>
  </si>
  <si>
    <t>UNION ENTREPRENEURS D'AFFINAGE DE L'EAU</t>
  </si>
  <si>
    <t>https://www.facebook.com/jetraitemoneau/</t>
  </si>
  <si>
    <t>https://twitter.com/uae_france</t>
  </si>
  <si>
    <t>http://www.uae.fr</t>
  </si>
  <si>
    <t>UAE</t>
  </si>
  <si>
    <t>CTRE RESSOURCES REG POUR GRPT EMPL
37 RUE CARNOT</t>
  </si>
  <si>
    <t>CTRE RESSOURCES REG POUR GRPT EMPL</t>
  </si>
  <si>
    <t>https://www.facebook.com/CRGE-371031536299365/</t>
  </si>
  <si>
    <t>https://www.linkedin.com/company/centre-de-ressources-pour-les-groupements-d'employeurs/?viewAsMember=true</t>
  </si>
  <si>
    <t>https://www.twitter.com/CRGE_national</t>
  </si>
  <si>
    <t>http://www.crge.com/</t>
  </si>
  <si>
    <t>CENTRE DE RESSOURCES POUR LES GROUPEMENTS D'EMPLOYEURS</t>
  </si>
  <si>
    <t>CRGE</t>
  </si>
  <si>
    <t xml:space="preserve">organisme paritaire partenaires sociaux </t>
  </si>
  <si>
    <t>CARTE BLANCHE PARTENAIRES
5 rue Feydeau</t>
  </si>
  <si>
    <t>CARTE BLANCHE PARTENAIRES</t>
  </si>
  <si>
    <t>https://www.linkedin.com/company/carteblanchepartenaires</t>
  </si>
  <si>
    <t>https://www.carteblanchepartenaires.fr/</t>
  </si>
  <si>
    <t>CHAMBRE COMMERCE ET INDUSTRIE MORBIHAN
21 QUAI DES INDES</t>
  </si>
  <si>
    <t>CHAMBRE COMMERCE ET INDUSTRIE MORBIHAN</t>
  </si>
  <si>
    <t>https://www.bretagne.cci.fr/ma-cci/cci-morbihan</t>
  </si>
  <si>
    <t>CHAMBRE DE COMMERCE ET D'INDUSTRIE DU MORBIHAN 56</t>
  </si>
  <si>
    <t>CCI MORBIHAN 56</t>
  </si>
  <si>
    <t>LORIENT</t>
  </si>
  <si>
    <t>Berliner Allee 44</t>
  </si>
  <si>
    <t>FINSBURY GLOVER HERING EUROPE GMBH</t>
  </si>
  <si>
    <t>https://www.linkedin.com/company/fgs-global/</t>
  </si>
  <si>
    <t>https://fgsglobal.com/</t>
  </si>
  <si>
    <t>Dusseldorf</t>
  </si>
  <si>
    <t>CHAMBRE SYNDICAL DES LOUEURS</t>
  </si>
  <si>
    <t>GROUP'HYGIENE
23 RUE D'AUMALE</t>
  </si>
  <si>
    <t>GPT FR FABRI PRODUIT HYGIE SANTE ESSUYAG</t>
  </si>
  <si>
    <t>https://www.grouphygiene.org/fr/</t>
  </si>
  <si>
    <t>GROUPEMENT FRANÇAIS DES FABRIQUANTTS DE PRODUITS D'HYGIENE DE SANTE ET ESSUYAGE</t>
  </si>
  <si>
    <t>GROUP'HYGIENE</t>
  </si>
  <si>
    <t>FEDERATION LABEL ROUGE IG STG FEDELIS
7 RUE DU FAUBOURG POISSONNIERE</t>
  </si>
  <si>
    <t>FEDERATION LABEL ROUGE IG ET STG (FEDELIS)</t>
  </si>
  <si>
    <t>https://www.labelrouge.fr</t>
  </si>
  <si>
    <t>FEDELIS</t>
  </si>
  <si>
    <t>Rue du Luxembourg 47</t>
  </si>
  <si>
    <t>AT&amp;T</t>
  </si>
  <si>
    <t>https://www.corp.att.com/worldwide/att-you-belgium/</t>
  </si>
  <si>
    <t>1 RUEMARIE ALIZON</t>
  </si>
  <si>
    <t>https://www.architectes.org/bretagne</t>
  </si>
  <si>
    <t xml:space="preserve">CONSEIL REGIONAL DE L'ORDRE DES ARCHITECTES DE BRETAGNE </t>
  </si>
  <si>
    <t>FRSEA GRAND EST
5 RUE DE LA VOLOGNE</t>
  </si>
  <si>
    <t>FRSEA GRAND EST</t>
  </si>
  <si>
    <t>FEDERATION REGIONALE DES SYNDICATS D'EXPLOITANTS AGRICOLES GRAND EST</t>
  </si>
  <si>
    <t>10 ALLEE GEORGES NOE
BUREAU 102 - ETAGE 1</t>
  </si>
  <si>
    <t>NATURE ENERGY FRANCE SAS</t>
  </si>
  <si>
    <t>https://nature-energy.com/fr</t>
  </si>
  <si>
    <t>SAINT AIGNAN DE GRANDLIEU</t>
  </si>
  <si>
    <t>JEUNES AGRICULTEURS DE SAONE ET LOIRE
MAISON DE L AGRICULTURE
59 RUE DU 19 MARS 1962
BP 522</t>
  </si>
  <si>
    <t>JEUNES AGRICULTEURS DE SAONE ET LOIRE</t>
  </si>
  <si>
    <t>JEUNES AGRICULTEURS 71</t>
  </si>
  <si>
    <t>F D S E A
19 B RUE ALEXANDRE DUMAS</t>
  </si>
  <si>
    <t>http://www.fdsea80.fr</t>
  </si>
  <si>
    <t>AMIENS CEDEX 3</t>
  </si>
  <si>
    <t>16 AVGEORGES AURIC</t>
  </si>
  <si>
    <t>ASSOCIATION NATIONALE ANIMAUX SOUS TENSION</t>
  </si>
  <si>
    <t>https://www.facebook.com/AnimauxSousTension</t>
  </si>
  <si>
    <t>https://animauxsoustension.org</t>
  </si>
  <si>
    <t>FESAC
47 RUE DE LA BIENFAISANCE</t>
  </si>
  <si>
    <t>FESAC</t>
  </si>
  <si>
    <t>https://fr.linkedin.com/company/fesac-fédération-des-entreprises-du-spectacle-vivant-de-la-musique-de-l’audiovisuel-et-du-cinéma</t>
  </si>
  <si>
    <t>https://fesac.fr/</t>
  </si>
  <si>
    <t>FÉDÉRATION DES ENTREPRISES DU SPECTACLE VIVANT, DE LA MUSIQUE, DE L’AUDIOVISUEL ET DU CINÉMA</t>
  </si>
  <si>
    <t>141 chemin des Dents de Lanfon</t>
  </si>
  <si>
    <t>L'ALLIANCE DES OPPOSANTS A LA CHASSE</t>
  </si>
  <si>
    <t>https://www.facebook.com/Alliance-des-Opposants-%C3%A0-la-Chasse-884335251762963/</t>
  </si>
  <si>
    <t>https://twitter.com/FranceAOC</t>
  </si>
  <si>
    <t>https://alliance.opposantschasse.org</t>
  </si>
  <si>
    <t>Menthon Saint bernard</t>
  </si>
  <si>
    <t>Fédération des Distributeurs de Matériaux de Construction
215 bis boulevard Saint Germain</t>
  </si>
  <si>
    <t>FEDERATION DES DISTRIBUTEURS DE MATERIAUX DE CONSTRUCTION</t>
  </si>
  <si>
    <t>https://www.facebook.com/FNBM-224756554317545/</t>
  </si>
  <si>
    <t>https://www.linkedin.com/company/fdmc/</t>
  </si>
  <si>
    <t>https://twitter.com/FdmcActu</t>
  </si>
  <si>
    <t>http://www.fdmc.org</t>
  </si>
  <si>
    <t>FNBM</t>
  </si>
  <si>
    <t>18 RUE EDOUARD ROCHET</t>
  </si>
  <si>
    <t>RELYENS MUTUAL INSURANCE</t>
  </si>
  <si>
    <t>5 BDDU 122 EME RI</t>
  </si>
  <si>
    <t>CHAMBRE DEPARTEMENTALE D'AGRICULTURE</t>
  </si>
  <si>
    <t>https://aveyron.chambre-agriculture.fr/</t>
  </si>
  <si>
    <t>2B CONSEIL
58 RUE DE VAUGIRARD</t>
  </si>
  <si>
    <t>2B CONSEIL</t>
  </si>
  <si>
    <t>ECOLOGIE LOGISTIQUE
94 RUE SAINT LAZARE</t>
  </si>
  <si>
    <t>ECOLOGIE LOGISTIQUE</t>
  </si>
  <si>
    <t>RESEAU COHABILIS
10 Quai de la Loire</t>
  </si>
  <si>
    <t>RESEAU COHABILIS</t>
  </si>
  <si>
    <t>https://www.facebook.com/Cohabilis/</t>
  </si>
  <si>
    <t>https://www.linkedin.com/company/cohabilis</t>
  </si>
  <si>
    <t>https://twitter.com/cohabilis</t>
  </si>
  <si>
    <t>https://www.cohabilis.org/</t>
  </si>
  <si>
    <t xml:space="preserve">ESS ? </t>
  </si>
  <si>
    <t>LVMH MOET HENNESSY LOUIS VUITTON
22 AVENUE MONTAIGNE
CS 70018</t>
  </si>
  <si>
    <t>LVMH MOET HENNESSY LOUIS VUITTON</t>
  </si>
  <si>
    <t>LVMH</t>
  </si>
  <si>
    <t>ENR CERT
42, rue de Washington</t>
  </si>
  <si>
    <t>ENR'CERT</t>
  </si>
  <si>
    <t>https://twitter.com/ENRCERT?lang=fr</t>
  </si>
  <si>
    <t>https://www.enr-cert.com/</t>
  </si>
  <si>
    <t>FEDERAT COMMERCE AGRIC AGROALIMENTAIRE
77 RUE RAMBUTEAU</t>
  </si>
  <si>
    <t>FEDERATION DU COMMERCE AGRICOLE ET AGROALIMENTAIRE</t>
  </si>
  <si>
    <t>http://www.fc2a.org/</t>
  </si>
  <si>
    <t>FC2A</t>
  </si>
  <si>
    <t>RTE RESEAU DE TRANSPORT D ELECTRICITE
immeuble Window 7C place du Dôme
92073 Paris La Defense Cedex</t>
  </si>
  <si>
    <t>RTE RESEAU DE TRANSPORT D'ELECTRICITE</t>
  </si>
  <si>
    <t>http://www.rte-france.com/</t>
  </si>
  <si>
    <t>RTE FRANCE</t>
  </si>
  <si>
    <t>RED BULL FRANCE
29 RUE CARDINET</t>
  </si>
  <si>
    <t>RED BULL FRANCE</t>
  </si>
  <si>
    <t>66 AVENUE DES CHAMPS ELYSEES</t>
  </si>
  <si>
    <t>COMYA GROUP</t>
  </si>
  <si>
    <t>https://www.Linkedin.com/comyagroup</t>
  </si>
  <si>
    <t>https://www.Twitter.com/comyagroup</t>
  </si>
  <si>
    <t>https://www.comya.group</t>
  </si>
  <si>
    <t>CENTRE DEPART JEUNES AGRICULTEURS
MAISON DE L AGRICULTURE
10 RUE DIEUDONNE COSTES</t>
  </si>
  <si>
    <t>https://www.facebook.com/Jeunesagriculteurs28/</t>
  </si>
  <si>
    <t>https://www.linkedin.com/company/29335129/admin/</t>
  </si>
  <si>
    <t>https://twitter.com/JeunesAgri28</t>
  </si>
  <si>
    <t>http://www.jeunesagriculteurs28.com/</t>
  </si>
  <si>
    <t>36, Avenue Georges Mandel</t>
  </si>
  <si>
    <t>BELLET OLIVIER</t>
  </si>
  <si>
    <t>https://argonium.eu/</t>
  </si>
  <si>
    <t>Tour Océane -10, Rond-point de la Corbinerie</t>
  </si>
  <si>
    <t>CONSEIL DES TERRITOIRES-CAFES, HOTELS, RESTAURANTS, DISCOTHEQUES, TRAITEURS (CT-CHRDT)</t>
  </si>
  <si>
    <t>https://www.facebook.com/gnigrandouest/</t>
  </si>
  <si>
    <t>https://twitter.com/GNI_grand_ouest</t>
  </si>
  <si>
    <t>https://gnigrandouest.fr</t>
  </si>
  <si>
    <t>CT-CHRDT</t>
  </si>
  <si>
    <t>Rezé</t>
  </si>
  <si>
    <t>35 Boulevard de Strasbourg</t>
  </si>
  <si>
    <t>ETAT D ESPRIT</t>
  </si>
  <si>
    <t>https://www.linkedin.com/company/%C3%A9tat-d'esprit/</t>
  </si>
  <si>
    <t>https://twitter.com/etatdesprit</t>
  </si>
  <si>
    <t>https://www.etat-desprit.fr/</t>
  </si>
  <si>
    <t>24, rue du Faubourg Poissonnière</t>
  </si>
  <si>
    <t>SYNDICATS DES AGENCES DE PRESSE AUDIOVISUELLES - SATEV</t>
  </si>
  <si>
    <t>https://fr-fr.facebook.com/lesatev/</t>
  </si>
  <si>
    <t>http://www.satev.fr</t>
  </si>
  <si>
    <t>QWANT</t>
  </si>
  <si>
    <t>https://www.qwant.com/</t>
  </si>
  <si>
    <t>L OREAL
KERASTASE MIZANI L OREAL PROFESSIO
14 RUE ROYALE</t>
  </si>
  <si>
    <t>L'OREAL</t>
  </si>
  <si>
    <t>http://www.loreal.com</t>
  </si>
  <si>
    <t>FONDATION INNOVATION POLITIQUE</t>
  </si>
  <si>
    <t>453235202</t>
  </si>
  <si>
    <t>https://www.facebook.com/Fondapol</t>
  </si>
  <si>
    <t>https://fr.linkedin.com/company/fondation-pour-l'innovation-politique</t>
  </si>
  <si>
    <t>https://twitter.com/Fondapol?ref_src=twsrc%5Egoogle%7Ctwcamp%5Eserp%7Ctwgr%5Eauthor</t>
  </si>
  <si>
    <t>https://www.fondapol.org/</t>
  </si>
  <si>
    <t>EUROPCAR MOBILITY GROUP
13  ter Blvd Berthier 
75017 Paris</t>
  </si>
  <si>
    <t>Europcar Mobility Group</t>
  </si>
  <si>
    <t>https://www.linkedin.com/company/europcar-mobility-group/</t>
  </si>
  <si>
    <t>https://www.europcar.com</t>
  </si>
  <si>
    <t>RENAISSANCE NUMERIQUE
LE TANK MÉDIA
32 RUE ALEXANDRE DUMAS</t>
  </si>
  <si>
    <t>RENAISSANCE NUMERIQUE</t>
  </si>
  <si>
    <t>https://www.facebook.com/renaissancenumerique/</t>
  </si>
  <si>
    <t>https://www.linkedin.com/company-beta/11128553/</t>
  </si>
  <si>
    <t>https://twitter.com/RNumerique</t>
  </si>
  <si>
    <t>http://www.renaissancenumerique.org/</t>
  </si>
  <si>
    <t>COMITE FRANC SEMOUL INDUSTRIELLE
TOUR DE L HORLOGE
4 PLACE LOUIS ARMAND</t>
  </si>
  <si>
    <t>COMITE FRANC SEMOUL INDUSTRIELLE</t>
  </si>
  <si>
    <t>COMITÉ FRANÇAIS DE LA SEMOULERIE INDUSTRIELLE</t>
  </si>
  <si>
    <t>CFSI</t>
  </si>
  <si>
    <t>266 RUE DE LA GARIGUETTE</t>
  </si>
  <si>
    <t>TOMRA SORTING</t>
  </si>
  <si>
    <t>https://fr-fr.facebook.com/TOMRA.Sorting.Recycling/</t>
  </si>
  <si>
    <t>https://fr.linkedin.com/company/tomra-systems-asa</t>
  </si>
  <si>
    <t>https://twitter.com/tomrafrance?lang=fr</t>
  </si>
  <si>
    <t>https://www.tomra.com/fr-fr</t>
  </si>
  <si>
    <t>SAINT AUNES</t>
  </si>
  <si>
    <t>CENTRE DEPART DES JEUNES AGRICULTEURS</t>
  </si>
  <si>
    <t>https://www.facebook.com/JAMAYENNE</t>
  </si>
  <si>
    <t>https://twitter.com/JEUNESAGRI53</t>
  </si>
  <si>
    <t>https://ja53.fr</t>
  </si>
  <si>
    <t>JEUNES AGRICULTEURS MAYENNE 53</t>
  </si>
  <si>
    <t>FEDER DEP SYND EXPLOIT AGRICOLES VOSGE
RUE ANDRE VITU
LA COLOMBIERE</t>
  </si>
  <si>
    <t>FEDER DEP SYND EXPLOIT AGRICOLES VOSGES</t>
  </si>
  <si>
    <t>FEDERATION DEPARTEMENTALE D'EXPLOITANTS AGRICOLES DES VOSGES 88</t>
  </si>
  <si>
    <t>FDSEA VOSGES 88</t>
  </si>
  <si>
    <t>EPINAL</t>
  </si>
  <si>
    <t>BG GROUP</t>
  </si>
  <si>
    <t>RELIANS CONSULTING
4 PLACE DE VALOIS</t>
  </si>
  <si>
    <t>RELIANS CONSULTING</t>
  </si>
  <si>
    <t>https://www.linkedin.com/in/pascaldupeyrat/</t>
  </si>
  <si>
    <t>https://relians.fr</t>
  </si>
  <si>
    <t>FEDERATION BATIMENT TRAVAUX PUBLICS AI
33 RUE BOURGMAYER</t>
  </si>
  <si>
    <t>FEDERATION BATIMENT TRAVAUX PUBLICS AIN</t>
  </si>
  <si>
    <t>https://www.facebook.com/federationBTPAin/?ref=bookmarks</t>
  </si>
  <si>
    <t>https://www.linkedin.com/company/f%C3%A9d%C3%A9ration-btp-ain</t>
  </si>
  <si>
    <t>https://www.ffbatiment.fr/</t>
  </si>
  <si>
    <t>FÉDÉRATION DU BTP DE L'AIN</t>
  </si>
  <si>
    <t>FFB 01</t>
  </si>
  <si>
    <t>KEOLIS
VIA TRANSCAR VIA TRANSPORT SES PRIORIS
20 22 A
34, avenue Léonard de Vinci</t>
  </si>
  <si>
    <t>KEOLIS</t>
  </si>
  <si>
    <t>https://fr.linkedin.com/company/keolis</t>
  </si>
  <si>
    <t>https://twitter.com/groupekeolis</t>
  </si>
  <si>
    <t>https://www.keolis.com</t>
  </si>
  <si>
    <t>BRITISH AMERICAN TOBACCO FRANCE</t>
  </si>
  <si>
    <t>https://twitter.com/fr_bat_officiel</t>
  </si>
  <si>
    <t>http://www.batfrance.com/</t>
  </si>
  <si>
    <t>BAT FRANCE</t>
  </si>
  <si>
    <t xml:space="preserve">FED DEP SYNDICAT EXPLOITANTS AGRICOLE
MAISON DE L AGRICULTURE
430 AVENUE JEAN JAURES
</t>
  </si>
  <si>
    <t>FED DEP SYNDICAT EXPLOITANTS AGRICOLE</t>
  </si>
  <si>
    <t>FAGE
79 rue Périer</t>
  </si>
  <si>
    <t>FEDERATION ASS GENERALES ETUDIANTES</t>
  </si>
  <si>
    <t>https://www.facebook.com/fage.org</t>
  </si>
  <si>
    <t>https://www.linkedin.com/company/la-fage</t>
  </si>
  <si>
    <t>https://twitter.com/La_FAGE</t>
  </si>
  <si>
    <t>http://www.fage.org</t>
  </si>
  <si>
    <t>FEDERATION DES ASSOCIATIONS GENERALES ETUDIANTES</t>
  </si>
  <si>
    <t>FRANCE GALOP
15 BOULEVARD DE DOUAUMONT</t>
  </si>
  <si>
    <t>FRANCE GALOP</t>
  </si>
  <si>
    <t>https://www.facebook.com/FranceGalop/</t>
  </si>
  <si>
    <t>https://twitter.com/francegalop?lang=fr</t>
  </si>
  <si>
    <t>http://www.france-galop.com</t>
  </si>
  <si>
    <t>FEDERATION NATIONALE HABILLEMENT
9 RUE DES PETITS HOTELS</t>
  </si>
  <si>
    <t>FEDERATION NATIONALE HABILLEMENT</t>
  </si>
  <si>
    <t>https://www.facebook.com/Federation.Habillement/</t>
  </si>
  <si>
    <t>https://twitter.com/Fed_Habillement</t>
  </si>
  <si>
    <t>http://www.federation-habillement.fr/</t>
  </si>
  <si>
    <t>FÉDÉRATION NATIONALE DE L'HABILLEMENT</t>
  </si>
  <si>
    <t>FNH</t>
  </si>
  <si>
    <t>FEDER DPT SYNDICA EXPLOITAN AGRIC CALVAD</t>
  </si>
  <si>
    <t>https://www.facebook.com/fdsea.calvados.5/</t>
  </si>
  <si>
    <t>FÉDÉRATION DÉPARTEMENTALE DES SYNDICATS D'EXPLOITANTS AGRICOLES DU CALVADOS</t>
  </si>
  <si>
    <t>FDSEA 14</t>
  </si>
  <si>
    <t>COLOMBELLES</t>
  </si>
  <si>
    <t>Orano Cycle
125 Avenue de Paris</t>
  </si>
  <si>
    <t>ORANO CYCLE</t>
  </si>
  <si>
    <t>GENEALOGISTES DE FRANCE
30/32 boulevard de Sébastopol</t>
  </si>
  <si>
    <t>GENEALOGISTES DE FRANCE</t>
  </si>
  <si>
    <t>https://twitter.com/GenealogistesFR</t>
  </si>
  <si>
    <t>http://genealogistes-france.org/</t>
  </si>
  <si>
    <t>FEDERATION DES ENTREPRISES DE PROPRETE, D'HYGIENE &amp; SERVICES ASSOCIES (FEP)
34 BOULEVARD MAXIME GORKI</t>
  </si>
  <si>
    <t>FÉDÉRATION DES ENTREPRISES DE PROPRETÉ D’HYGIÈNE ET SERVICES ASSOCIÉ</t>
  </si>
  <si>
    <t>https://twitter.com/FedeProprete</t>
  </si>
  <si>
    <t>https://www.federation-proprete.com/</t>
  </si>
  <si>
    <t>FEDERATION DES ENTREPRISES DE PROPRETE ET SERVICES ASSOCIES</t>
  </si>
  <si>
    <t>FEP</t>
  </si>
  <si>
    <t>VILLEJUIF CEDEX</t>
  </si>
  <si>
    <t>ASSOCIATION AFILOG
AFILOG
5 RUE DE CASTIGLIONE</t>
  </si>
  <si>
    <t>ASSOCIATION AFILOG</t>
  </si>
  <si>
    <t>https://afilog.org/</t>
  </si>
  <si>
    <t>CHAMBRE COMMERCE ET INDUSTRIE GRENOBLE
Direction Institutionnel
5-7 Place Robert Schuman
38000 Grenoble</t>
  </si>
  <si>
    <t>CHAMBRE COMMERCE ET INDUSTRIE GRENOBLE</t>
  </si>
  <si>
    <t>https://www.grenoble.cci.fr/</t>
  </si>
  <si>
    <t>CCI 38</t>
  </si>
  <si>
    <t xml:space="preserve">ADOMA
33 avenue Pierre Mendes France
</t>
  </si>
  <si>
    <t>ADOMA</t>
  </si>
  <si>
    <t>http://www.adoma.fr/</t>
  </si>
  <si>
    <t>CPME CORREZE</t>
  </si>
  <si>
    <t>https://www.facebook.com/CPME-Corrèze-19-323735447725204/</t>
  </si>
  <si>
    <t>https://twitter.com/Cpme19?lang=fr</t>
  </si>
  <si>
    <t>http://www.cpme19.fr/</t>
  </si>
  <si>
    <t>CONFEDERATION DES PETITES ET MOYENNES ENTREPRISES CORREZE</t>
  </si>
  <si>
    <t>BRIVE LA GAILLARDE</t>
  </si>
  <si>
    <t>CHAMBRE COMMERCE INDUSTRIE MAINE LOIRE
8 BOULEVARD DU ROI RENE
CS 60626</t>
  </si>
  <si>
    <t>CHAMBRE DE COMMERCE D INDUSTRIE DE MAINE LOIRE</t>
  </si>
  <si>
    <t>https://www.facebook.com/ccidemaineetloire</t>
  </si>
  <si>
    <t>https://www.linkedin.com/company/1922342?trk=hp-feed-company-name</t>
  </si>
  <si>
    <t>https://twitter.com/CCI49</t>
  </si>
  <si>
    <t>http://www.maineetloire.cci.fr/</t>
  </si>
  <si>
    <t>ASSOCIATION FERMES D AVENIR
CHATEAU DE LA BOURDAISIERE
23 RUE DE LA BOURDAISIERE</t>
  </si>
  <si>
    <t>TRANSITION ECOLOGIQUE FRANCE</t>
  </si>
  <si>
    <t>MONTLOUIS SUR LOIRE</t>
  </si>
  <si>
    <t>A LATERE</t>
  </si>
  <si>
    <t>http://www.alatere.fr</t>
  </si>
  <si>
    <t>18-20 rue Claude Tillier</t>
  </si>
  <si>
    <t>RESEAU CIVAM</t>
  </si>
  <si>
    <t>http://www.civam.org/</t>
  </si>
  <si>
    <t>FNCIVAM</t>
  </si>
  <si>
    <t>WIMOOV
102 C 92741
102 C RUE AMELOT</t>
  </si>
  <si>
    <t>WIMOOV</t>
  </si>
  <si>
    <t>Homepage - Wimoov</t>
  </si>
  <si>
    <t>34 AV DU DOCTEUR GLEY</t>
  </si>
  <si>
    <t>ASSOC PARENTS &amp; FUT PAR. GAYS &amp; LESBIENS</t>
  </si>
  <si>
    <t>https://www.facebook.com/apgl1/</t>
  </si>
  <si>
    <t>https://twitter.com/apgl1?lang=fr</t>
  </si>
  <si>
    <t>https://www.apgl.fr/</t>
  </si>
  <si>
    <t>AGPL</t>
  </si>
  <si>
    <t>GE FRANCE
204 RPT DU PONT DE SEVRES</t>
  </si>
  <si>
    <t>GE FRANCE</t>
  </si>
  <si>
    <t>https://www.ge.com/fr</t>
  </si>
  <si>
    <t>COOP FR LES ENTREPRISES COOPERATIVES
76 RUE SAINT LAZARE</t>
  </si>
  <si>
    <t>COOP FR LES ENTREPRISES COOPERATIVES</t>
  </si>
  <si>
    <t>COOP FR</t>
  </si>
  <si>
    <t>ARTHESIAS CONSEIL</t>
  </si>
  <si>
    <t>https://www.arthesiasconseil.com/</t>
  </si>
  <si>
    <t>TEVA SANTE
TEVA CONSEIL
100 110 ESPLANADE GENERAL DE GAULLE
COURBEVOIE</t>
  </si>
  <si>
    <t>TEVA SANTE</t>
  </si>
  <si>
    <t>http://www.teva-sante.fr</t>
  </si>
  <si>
    <t>COLAS SA
1 rue du Colonel Pierre Avia</t>
  </si>
  <si>
    <t>COLAS SA</t>
  </si>
  <si>
    <t>https://www.colas.com</t>
  </si>
  <si>
    <t>Paris Cedex</t>
  </si>
  <si>
    <t>CHAMBRE COMMERCE D INDUSTRIE VOSGES
10 RUE CLAUDE GELEE</t>
  </si>
  <si>
    <t>CHAMBRE DE COMMERCE ET D INDUSTRIE DES VOSGES</t>
  </si>
  <si>
    <t>https://www.facebook.com/ccidesvosges/</t>
  </si>
  <si>
    <t>https://twitter.com/cci88</t>
  </si>
  <si>
    <t>http://www.vosges.cci.fr</t>
  </si>
  <si>
    <t>CCI VOSGES 88</t>
  </si>
  <si>
    <t>39-41, rue Louis Blanc
CS 30080
92038 La Défense Cedex
Tel 01 88 59 96 64</t>
  </si>
  <si>
    <t>A I M C C</t>
  </si>
  <si>
    <t>http://www.aimcc.org</t>
  </si>
  <si>
    <t>ASSOCIATION DES INDUSTRIES DE PRODUITS DE CONSTRUCTION</t>
  </si>
  <si>
    <t>La Défense</t>
  </si>
  <si>
    <t>FEDERATION DE L INDUSTRIE DU BETON
15 BOULEVARD DU GENERAL DE GAULLE
CS 80031</t>
  </si>
  <si>
    <t>FEDERATION DE L INDUSTRIE DU BETON</t>
  </si>
  <si>
    <t>https://www.linkedin.com/company/10573697/admin/</t>
  </si>
  <si>
    <t>https://www.fib.org/</t>
  </si>
  <si>
    <t>FIB</t>
  </si>
  <si>
    <t>AVES FRANCE</t>
  </si>
  <si>
    <t>https://www.facebook.com/AvesFranceAsso/</t>
  </si>
  <si>
    <t>https://twitter.com/aves_france</t>
  </si>
  <si>
    <t>https://www.aves.asso.fr</t>
  </si>
  <si>
    <t>JEUNES AGRICULTEURS DE L AISNE
LA MAISON DE L AGRICULTURE
1 RUE RENE BLONDELLE</t>
  </si>
  <si>
    <t>JEUNES AGRICULTEURS DE L'AISNE</t>
  </si>
  <si>
    <t>https://www.facebook.com/jeunesagriculteursaisne</t>
  </si>
  <si>
    <t>https://twitter.com/jeunesagri02</t>
  </si>
  <si>
    <t>JEUNES AGRICULTEURS DE L'AISNE 02</t>
  </si>
  <si>
    <t xml:space="preserve">27 Rue Camille DESMOULINS  </t>
  </si>
  <si>
    <t>ICADE PROMOTION</t>
  </si>
  <si>
    <t>https://www.facebook.com/Icade.Officiel/</t>
  </si>
  <si>
    <t>https://www.linkedin.com/company/icade/</t>
  </si>
  <si>
    <t>https://twitter.com/icade_officiel?lang=fr</t>
  </si>
  <si>
    <t>https://www.icade.fr</t>
  </si>
  <si>
    <t>FDSEA DU MORBIHAN
F D S E A 56
12 AV DU GENERAL BORGNIS DESBORDES</t>
  </si>
  <si>
    <t>FDSEA DU MORBIHAN</t>
  </si>
  <si>
    <t>https://www.facebook.com/FDSEA56/</t>
  </si>
  <si>
    <t>https://twitter.com/?lang=fr</t>
  </si>
  <si>
    <t>http://www.fdsea56.fr/</t>
  </si>
  <si>
    <t>FÉDÉRATION DÉPARTEMENTALE DES SYNDICATS D'EXPLOITANTS AGRICOLES DU MORBIHAN</t>
  </si>
  <si>
    <t>FDSEA 56</t>
  </si>
  <si>
    <t>VANNES</t>
  </si>
  <si>
    <t>TRANSDEV GROUP
CRYSTAL
IMMEUBLE
3 Allée de Grenelle
CS 20098</t>
  </si>
  <si>
    <t>TRANSDEV GROUP</t>
  </si>
  <si>
    <t>http://www.transdev.com</t>
  </si>
  <si>
    <t>3M FRANCE
SCOTCH FR POST IT FR
1 Parvis de l'Innovation
CS20203</t>
  </si>
  <si>
    <t>3M FRANCE</t>
  </si>
  <si>
    <t>CERGY PONTOISE CEDEX</t>
  </si>
  <si>
    <t>VEOLIA ENVIRONNEMENT
21 RUE LA BOETIE</t>
  </si>
  <si>
    <t>VEOLIA ENVIRONNEMENT</t>
  </si>
  <si>
    <t>https://www.veolia.com</t>
  </si>
  <si>
    <t>FNSEA 17</t>
  </si>
  <si>
    <t>FEDERATION DEPARTEMENTALE DES SYNDICATS D'EXPLOITANTS AGRICOLES DE CHARENTE MARITIME 17</t>
  </si>
  <si>
    <t>FDSEA CHARENTE MARITIME 17</t>
  </si>
  <si>
    <t>LABORATOIRES ARKOPHARMA</t>
  </si>
  <si>
    <t>CARROS</t>
  </si>
  <si>
    <t>11 place Edouard VII</t>
  </si>
  <si>
    <t>NETFLIX SERVICES FRANCE S.A.S</t>
  </si>
  <si>
    <t>https://twitter.com/NetflixFR</t>
  </si>
  <si>
    <t>https://about.netflix.com/fr</t>
  </si>
  <si>
    <t>12 rue Jean Bart</t>
  </si>
  <si>
    <t>ALCATEL-LUCENT INTERNATIONAL</t>
  </si>
  <si>
    <t>https://www.facebook.com/nokia/</t>
  </si>
  <si>
    <t>https://www.linkedin.com/company/nokia</t>
  </si>
  <si>
    <t>https://twitter.com/nokia</t>
  </si>
  <si>
    <t>https://www.nokia.com/blog</t>
  </si>
  <si>
    <t>FEDERATION DEP. SYND. EXPL. AGRIC. ORNE</t>
  </si>
  <si>
    <t>https://www.facebook.com/fdsea61/</t>
  </si>
  <si>
    <t>http://www.fdsea61.fr/sites/d61/</t>
  </si>
  <si>
    <t>FÉDÉRATION DÉPARTEMENTALE DES SYNDICATS D'EXPLOITANTS AGRICOLES DE L'ORNE</t>
  </si>
  <si>
    <t>FDSEA 61</t>
  </si>
  <si>
    <t>ASS LES TRAITEURS DE FRANCE</t>
  </si>
  <si>
    <t>https://www.facebook.com/Traiteurs.de.France/</t>
  </si>
  <si>
    <t>https://www.linkedin.com/company/traiteurs-de-france</t>
  </si>
  <si>
    <t>https://twitter.com/LE_RESEAU_TDF</t>
  </si>
  <si>
    <t>https://traiteurs-de-france.com</t>
  </si>
  <si>
    <t>FEDER SYNDICATS EXPLOIT AGRICOL MAYENN
CHANGE
PARC TECHNOPOLE
RUE ALBERT EINSTEIN</t>
  </si>
  <si>
    <t>FEDER SYNDICATS EXPLOIT AGRICOL MAYENNE</t>
  </si>
  <si>
    <t>https://www.facebook.com/FDSEA53/?modal=suggested_action</t>
  </si>
  <si>
    <t>https://twitter.com/fdsea53?lang=fr</t>
  </si>
  <si>
    <t>https://www.fdsea53.fr</t>
  </si>
  <si>
    <t>FDSEA 53</t>
  </si>
  <si>
    <t>LAVAL CEDEX</t>
  </si>
  <si>
    <t xml:space="preserve">15 RUE DES HALLES </t>
  </si>
  <si>
    <t>AGENCE KOMUN</t>
  </si>
  <si>
    <t>https://www.linkedin.com/company/37424771/admin/</t>
  </si>
  <si>
    <t>PARIS 01</t>
  </si>
  <si>
    <t>SCIENCES CITOYENNES
38 RUE SAINT SABIN</t>
  </si>
  <si>
    <t>ASS POUR UNE FONDATION SCIENCE CITOYENNE</t>
  </si>
  <si>
    <t>https://fr-fr.facebook.com/fondationsciencescitoyennes/</t>
  </si>
  <si>
    <t>https://www.linkedin.com/company/fondation-sciences-citoyennes</t>
  </si>
  <si>
    <t>https://twitter.com/fsc_infos</t>
  </si>
  <si>
    <t>https://sciencescitoyennes.org/</t>
  </si>
  <si>
    <t>ASSOCIATION POUR UNE FONDATION SCIENCES CITOYENNES</t>
  </si>
  <si>
    <t>MAITRES OUVRAGES PUBLICS
18 RUE GABRIEL PERI</t>
  </si>
  <si>
    <t>MAITRES OUVRAGES PUBLICS</t>
  </si>
  <si>
    <t>FEDER DEP SYND D' EXPLOITANTS AGRICOLES</t>
  </si>
  <si>
    <t>FEDERATION DEPARTEMENTALE DES SYNDICATS D'EXPLOITANTS AGRICOLES DE L'AIN</t>
  </si>
  <si>
    <t>FDSEA 01</t>
  </si>
  <si>
    <t>ASSO FEDER BATIMENT ET DES TP DE L'AUDE</t>
  </si>
  <si>
    <t>https://www.d11.ffbatiment.fr</t>
  </si>
  <si>
    <t>FÉDÉRATION DU BTP DE L'AUDE</t>
  </si>
  <si>
    <t>FFB 11</t>
  </si>
  <si>
    <t>INSTITUT NATIONAL DES METIERS D ART
14 RUE DU MAIL</t>
  </si>
  <si>
    <t>INSTITUT NATIONAL DES METIERS D'ART</t>
  </si>
  <si>
    <t>https://www.facebook.com/institutmetiersdart/</t>
  </si>
  <si>
    <t>https://twitter.com/metiersdart</t>
  </si>
  <si>
    <t>http://www.institut-metiersdart.org/</t>
  </si>
  <si>
    <t>JEUNES AGRICULTEURS DU DOUBS</t>
  </si>
  <si>
    <t>JEUNES AGRICULTEURS DOUBS 25</t>
  </si>
  <si>
    <t>CHAMBRE DE COMMERCE ET D INDUSTRIE DE LA VIENNE
120 RUE DU PORTEAU
Z.I. RÉPUBLIQUE - CS 80495
POITIERS CEDEX</t>
  </si>
  <si>
    <t>http://www.poitiers.cci.fr/</t>
  </si>
  <si>
    <t>CHAMBRE DE COMMERCE ET D'INDUSTRIE DE LA VIENNE</t>
  </si>
  <si>
    <t>CCI 86</t>
  </si>
  <si>
    <t>POITIERS CEDEX</t>
  </si>
  <si>
    <t>6-14 rue La Pérouse</t>
  </si>
  <si>
    <t>LES CONSTRUCTEURS ET AMENAGEURS DE LA FFB</t>
  </si>
  <si>
    <t>https://www.facebook.com/PoleHabitatFFB</t>
  </si>
  <si>
    <t>https://www.linkedin.com/company/polehabitat-ffb</t>
  </si>
  <si>
    <t>https://twitter.com/HabitatFFB</t>
  </si>
  <si>
    <t>http://www.polehabitat-ffb.com</t>
  </si>
  <si>
    <t>LES CONSTRUCTEURS ET AMENAGEURS DE LA FEDERATION FRANCAISE DU BATIMENT</t>
  </si>
  <si>
    <t>LCA FFB</t>
  </si>
  <si>
    <t>8 RUEDE L INDUSTRIE</t>
  </si>
  <si>
    <t>CTE DEP LIGUE NAT FR CONTRE LE CANCER</t>
  </si>
  <si>
    <t>MELUN</t>
  </si>
  <si>
    <t>SYNDICAT DE LA MESURE
39 41
39 RUE LOUIS BLANC</t>
  </si>
  <si>
    <t>SYNDICAT DE LA MESURE</t>
  </si>
  <si>
    <t>ALDES AERAULIQUE</t>
  </si>
  <si>
    <t>https://www.facebook.com/AldesOfficielFrance/</t>
  </si>
  <si>
    <t>https://www.linkedin.com/company/aldes</t>
  </si>
  <si>
    <t>https://twitter.com/AldesOfficiel?lang=fr</t>
  </si>
  <si>
    <t>https://www.aldes.fr</t>
  </si>
  <si>
    <t>VENISSIEUX CEDEX</t>
  </si>
  <si>
    <t>IVECO FRANCE
PORTE E
1 RUE DES COMBATS DU 24 AOUT 1944</t>
  </si>
  <si>
    <t>IVECO FRANCE</t>
  </si>
  <si>
    <t>VENISSIEUX</t>
  </si>
  <si>
    <t xml:space="preserve">BPCE LEASE
7, promenade Germaine Sablon 
</t>
  </si>
  <si>
    <t>BPCE LEASE</t>
  </si>
  <si>
    <t>http://www.lease.bpce.fr</t>
  </si>
  <si>
    <t>EUR DE CONSEIL ET COMMUNICATION SA
122 RUE DE PROVENCE</t>
  </si>
  <si>
    <t>EUROPEENNE DE CONSEIL ET COMMUNICATION SA</t>
  </si>
  <si>
    <t>http://www.euro2c.com</t>
  </si>
  <si>
    <t>EURO 2 C</t>
  </si>
  <si>
    <t>10 boulevard Haussmann</t>
  </si>
  <si>
    <t>STRIPE FRANCE</t>
  </si>
  <si>
    <t>https://twitter.com/stripefrance</t>
  </si>
  <si>
    <t>https://stripe.com/fr</t>
  </si>
  <si>
    <t>ASSOCIATION NATIONALE DES OPERATEURS DETAILLANTS EN ENERGIE</t>
  </si>
  <si>
    <t>www.anode-asso.org</t>
  </si>
  <si>
    <t>ANODE</t>
  </si>
  <si>
    <t>LOBBYING ET STRATEGIES
90 B RUE DE VARENNE</t>
  </si>
  <si>
    <t>LOBBYING ET STRATEGIES</t>
  </si>
  <si>
    <t>FEDERATION NAT INDUSTRIES DE CORPS GRAS</t>
  </si>
  <si>
    <t>https://twitter.com/fncorpsgras</t>
  </si>
  <si>
    <t>http://www.fncg.fr</t>
  </si>
  <si>
    <t>FÉDÉRATION DES INDUSTRIES DES CORPS GRAS</t>
  </si>
  <si>
    <t>FNCG</t>
  </si>
  <si>
    <t>HOMEAWAY FRANCE
47 B RUE DES VINAIGRIERS
CS 20116</t>
  </si>
  <si>
    <t>HOMEAWAY FRANCE</t>
  </si>
  <si>
    <t>PARIS CEDEX 10</t>
  </si>
  <si>
    <t xml:space="preserve">FEDERAT DEP SYNDICAT EXPLOITANT AGRICO
34, Rue du Rocher de Lorzier 
ZA Centr’Alp’ 
</t>
  </si>
  <si>
    <t>FEDERAT DEP SYNDICAT EXPLOITANT AGRICOLE</t>
  </si>
  <si>
    <t>https://fdsea38.fr/</t>
  </si>
  <si>
    <t>FEDERATION DES SYNDICATS D'EXPLOITANTS AGRICOLES DE L'ISERE</t>
  </si>
  <si>
    <t>FDSEA 38</t>
  </si>
  <si>
    <t>MOIRANS</t>
  </si>
  <si>
    <t>FEDERATION ENTREPRISES INSERTION
LA FEDERATION DES ENTREPRISES D INSERT
18 RUE CLAUDE TILLIER</t>
  </si>
  <si>
    <t>LA FEDERATION DES ENTREPRISES D'INSERTION</t>
  </si>
  <si>
    <t>https://fr.linkedin.com/company/la-f%C3%A9d%C3%A9ration-des-entreprises-dinsertion</t>
  </si>
  <si>
    <t>https://twitter.com/lafederationEI</t>
  </si>
  <si>
    <t>http://www.lesentreprisesdinsertion.org/</t>
  </si>
  <si>
    <t>CARTON ONDULE DE FRANCE
C O F
4 6
4 RUE BORROMEE</t>
  </si>
  <si>
    <t>CARTON ONDULE DE FRANCE</t>
  </si>
  <si>
    <t>https://www.linkedin.com/company/carton-ondulé-de-france/</t>
  </si>
  <si>
    <t>https://twitter.com/CartonOnduleFR</t>
  </si>
  <si>
    <t>https://www.cartononduledefrance.org/</t>
  </si>
  <si>
    <t>DROPBOX FRANCE</t>
  </si>
  <si>
    <t>https://dropboxbusinessblog.fr/</t>
  </si>
  <si>
    <t>FEDERATION NATIONALE DES PODOLOGUES
57 RUE EUGENE CARRIERE</t>
  </si>
  <si>
    <t>FEDERATION NATIONALE DES PODOLOGUES</t>
  </si>
  <si>
    <t>https://www.fnp-podologues.fr/</t>
  </si>
  <si>
    <t>G AGENCE
67 COURS MIRABEAU</t>
  </si>
  <si>
    <t>G-AGENCE</t>
  </si>
  <si>
    <t>https://www.facebook.com/eric.guillaumin.5</t>
  </si>
  <si>
    <t>https://www.linkedin.com/company-beta/10672429/admin/updates/</t>
  </si>
  <si>
    <t>https://twitter.com/GuillauminEric</t>
  </si>
  <si>
    <t>http://www.g-agence.fr/</t>
  </si>
  <si>
    <t>NEXTER SYSTEMS</t>
  </si>
  <si>
    <t>https://twitter.com/NexterKNDS</t>
  </si>
  <si>
    <t>http://www.knds.fr</t>
  </si>
  <si>
    <t>VERSAILLES Cedex</t>
  </si>
  <si>
    <t>4 avenue Ruysdael</t>
  </si>
  <si>
    <t>CONSEIL CENTRAL DES PHARMACIENS BIOLOGISTES MEDICAUX DE L'ORDRE NATIONAL DES PHARMACIENS</t>
  </si>
  <si>
    <t>SODERN
20 AVENUE DESCARTES</t>
  </si>
  <si>
    <t>SODERN</t>
  </si>
  <si>
    <t>http://www.sodern.com</t>
  </si>
  <si>
    <t>LIMEIL BREVANNES CEDEX</t>
  </si>
  <si>
    <t>COMIDENT
31 SQUARE SAINT CHARLES</t>
  </si>
  <si>
    <t>COMITE COORDINATION DENTAIRE</t>
  </si>
  <si>
    <t>https://www.facebook.com/lecomident/</t>
  </si>
  <si>
    <t>https://fr.linkedin.com/company/lecomident</t>
  </si>
  <si>
    <t>https://twitter.com/LeComident</t>
  </si>
  <si>
    <t>http://www.comident.fr</t>
  </si>
  <si>
    <t>FACEBOOK FRANCE</t>
  </si>
  <si>
    <t>http://www.facebook.com</t>
  </si>
  <si>
    <t>SOS HOMOPHOBIE
14 RUE ABEL</t>
  </si>
  <si>
    <t>SOS HOMOPHOBIE</t>
  </si>
  <si>
    <t>https://www.facebook.com/SOS-homophobie-318022358532/</t>
  </si>
  <si>
    <t>https://twitter.com/SOShomophobie?ref_src=twsrc%5Egoogle%7Ctwcamp%5Eserp%7Ctwgr%5Eauthor</t>
  </si>
  <si>
    <t>https://www.sos-homophobie.org/</t>
  </si>
  <si>
    <t>ASSOCIATION LES ÉDITEURS D'ÉDUCATION
115 BOULEVARD SAINT GERMAIN</t>
  </si>
  <si>
    <t>LES EDITEURS D'EDUCATION</t>
  </si>
  <si>
    <t>https://www.linkedin.com/company/27218752/admin/</t>
  </si>
  <si>
    <t>https://twitter.com/EditeursEduc</t>
  </si>
  <si>
    <t>http://www.lesediteursdeducation.com</t>
  </si>
  <si>
    <t>AMGEN SAS
20 QUAI DU POINT DU JOUR
CS 10096</t>
  </si>
  <si>
    <t>AMGEN SAS</t>
  </si>
  <si>
    <t>53-55 avenue Emile Zola</t>
  </si>
  <si>
    <t>ASSOCIATION POUR LA PROTECTION DES PROGRAMMES SPORTIFS</t>
  </si>
  <si>
    <t>https://twitter.com/AssociationAPPS</t>
  </si>
  <si>
    <t>5 RUE DE L'AMIRAL HAMELIN</t>
  </si>
  <si>
    <t>FEDER NAT EQUIPEMENT ELECTRI</t>
  </si>
  <si>
    <t>https://fr.linkedin.com/company/ffieffie</t>
  </si>
  <si>
    <t>https://twitter.com/FFIE_fr</t>
  </si>
  <si>
    <t>https://www.ffie.fr</t>
  </si>
  <si>
    <t>FEDERATION NATIONALE DE L'EQUIPEMENT ELECTRIQUE</t>
  </si>
  <si>
    <t>CHRISTOPHE CLERGEAU STRATEGIES
19 bld Stalingrad 44000 Nantes</t>
  </si>
  <si>
    <t>CHRISTOPHE CLERGEAU STRATEGIES "C2STRATEGIES"</t>
  </si>
  <si>
    <t>C2STRATEGIES</t>
  </si>
  <si>
    <t>UNION DES INDUSTRIES DE LA FERTILISATI
UNIFA
14 RUE DE LA REPUBLIQUE</t>
  </si>
  <si>
    <t>UNION DES INDUSTRIES DE LA FERTILISATION</t>
  </si>
  <si>
    <t>https://twitter.com/UnifaAgri</t>
  </si>
  <si>
    <t>http://unifa.fr/</t>
  </si>
  <si>
    <t>CHAMBRE METIERS ARTISANAT DE MOSELLE
CS 85840 
5 BOULEVARD DE LA DEFENSE</t>
  </si>
  <si>
    <t>CHAMBRE METIERS ARTISANAT DE MOSELLE</t>
  </si>
  <si>
    <t>http://www.cma-moselle.fr/</t>
  </si>
  <si>
    <t>CMA 57</t>
  </si>
  <si>
    <t>METZ CEDEX 03</t>
  </si>
  <si>
    <t>ASSOCIATION ATD QUART MONDE
MONTREUIL SOUS
BOIS
63 RUE BEAUMARCHAIS</t>
  </si>
  <si>
    <t>ASSOCIATION ATD QUART MONDE</t>
  </si>
  <si>
    <t>https://www.atd-quartmonde.fr/</t>
  </si>
  <si>
    <t>AGIR TOUS POUR LA DIGNITE QUART MONDE</t>
  </si>
  <si>
    <t>ASSOCIATION UNION NATIONALE DES CLLAJ
6bis rue Robert et Sonia Delaunay</t>
  </si>
  <si>
    <t>ASSOCIATION UNION NATIONALE DES CLLAJ</t>
  </si>
  <si>
    <t>http://www.uncllaj.org</t>
  </si>
  <si>
    <t>UNION NATIONALE DES COMITES LOCAUX POUR LE LOGEMENT AUTONOME DES JEUNES</t>
  </si>
  <si>
    <t>FEDER ENTREPRISES ENTREPRENEURS FRANCE
8 rue d'Athènes</t>
  </si>
  <si>
    <t>FEDER ENTREPRISES ENTREPRENEURS FRANCE</t>
  </si>
  <si>
    <t>https://www.linkedin.com/company/10838528/</t>
  </si>
  <si>
    <t>https://twitter.com/la_feef</t>
  </si>
  <si>
    <t>https://www.feef.org/</t>
  </si>
  <si>
    <t>FEDERATION DES ENTREPRISES ET ENTREPRENEURS DE FRANCE</t>
  </si>
  <si>
    <t>17 rue de l'Amiral Hamelin</t>
  </si>
  <si>
    <t>UNION INDUSTRIES TEXTILES</t>
  </si>
  <si>
    <t>https://www.facebook.com/uit.france</t>
  </si>
  <si>
    <t>https://www.linkedin.com/in/uit-france/</t>
  </si>
  <si>
    <t>https://twitter.com/UITFrance?lang=fr</t>
  </si>
  <si>
    <t>http://www.textile.fr</t>
  </si>
  <si>
    <t>UNION DES INDUSTRIES TEXTILES DE FRANCE</t>
  </si>
  <si>
    <t xml:space="preserve">SYNDICAT DES PRODUCTEURS ET CRÉATEURS DE PROGRAMMES AUDIOVISUELS
17 rue de l'Amiral Hamelin
</t>
  </si>
  <si>
    <t>SYNDICAT DES PRODUCTEURS ET CREATEURS D EMISSIONS DE TELEVISION</t>
  </si>
  <si>
    <t>https://twitter.com/Spect_prod</t>
  </si>
  <si>
    <t>http://spect.fr</t>
  </si>
  <si>
    <t>2 rue du Roule</t>
  </si>
  <si>
    <t>ROSE UP</t>
  </si>
  <si>
    <t>DASTRI
40 avenue Kléber</t>
  </si>
  <si>
    <t>DASTRI</t>
  </si>
  <si>
    <t>5 RUEALBERT 1ER</t>
  </si>
  <si>
    <t>FED BATIMENT TRAVAUX PUBLICS INDRE</t>
  </si>
  <si>
    <t>SYNDICAT HOTELIER UMIH 09
21 COURS GABRIEL FAURE</t>
  </si>
  <si>
    <t>SYNDICAT HOTELIER UMIH 09</t>
  </si>
  <si>
    <t>UMIH DE L'ARIÈGE</t>
  </si>
  <si>
    <t>UMIH 09</t>
  </si>
  <si>
    <t>DEMANDER JUSTICE
51 RUE DE PONTHIEU</t>
  </si>
  <si>
    <t>DEMANDER JUSTICE</t>
  </si>
  <si>
    <t>https://www.facebook.com/demanderjustice</t>
  </si>
  <si>
    <t>https://www.linkedin.com/company/3302189</t>
  </si>
  <si>
    <t>https://twitter.com/demanderjustice</t>
  </si>
  <si>
    <t>https://www.demanderjustice.com</t>
  </si>
  <si>
    <t>194 rue André Bisiaux</t>
  </si>
  <si>
    <t>CPME GRAND EST</t>
  </si>
  <si>
    <t>CONFEDERATION DES PETITES ET MOYENNES ENTREPRISES GRAND EST</t>
  </si>
  <si>
    <t>Maxeville</t>
  </si>
  <si>
    <t xml:space="preserve">23 avenue Foch </t>
  </si>
  <si>
    <t>WO2 HOLDING</t>
  </si>
  <si>
    <t>https://www.linkedin.com/company/woo2/mycompany/</t>
  </si>
  <si>
    <t>https://www.wo2.com/</t>
  </si>
  <si>
    <t>CENTRE DEPARTEMENTALE JEUNES AGRICULTU
MAISON DE L AGRICULTURE
52 AVENUE DES ILES</t>
  </si>
  <si>
    <t>CENTRE DEPARTEMENTALE JEUNES AGRICULTURE</t>
  </si>
  <si>
    <t>CENTRE DEPARTEMENTALE DES JEUNES AGRICULTEURS DE HAUTE-SAVOIE 74</t>
  </si>
  <si>
    <t>CDJA DE HAUTE SAVOIE 74</t>
  </si>
  <si>
    <t>FRANCE RENOUVELABLES</t>
  </si>
  <si>
    <t>https://www.facebook.com/fr.renouvelables</t>
  </si>
  <si>
    <t>https://www.linkedin.com/company/france-renouvelables</t>
  </si>
  <si>
    <t>https://twitter.com/f_renouvelables</t>
  </si>
  <si>
    <t>https://www.france-renouvelables.fr/</t>
  </si>
  <si>
    <t>UNION DES PRODUCTEURS DE CHAUX</t>
  </si>
  <si>
    <t>http://www.upchaux.fr</t>
  </si>
  <si>
    <t>SURFRIDER FOUNDATION EUROPE
33 ALLEE DU MOURA</t>
  </si>
  <si>
    <t>SURFRIDER FOUNDATION EUROPE</t>
  </si>
  <si>
    <t>https://www.facebook.com/surfridereurope/</t>
  </si>
  <si>
    <t>https://fr.linkedin.com/company/surfrider-foundation-europe?trk=similar-companies_org_title</t>
  </si>
  <si>
    <t>https://twitter.com/surfridereurope?lang=fr</t>
  </si>
  <si>
    <t>https://www.surfrider.eu/</t>
  </si>
  <si>
    <t>BIARRITZ</t>
  </si>
  <si>
    <t>42 AVRAYMOND POINCARE</t>
  </si>
  <si>
    <t>AEGIDE</t>
  </si>
  <si>
    <t>https://fr-fr.facebook.com/DOMITYS/</t>
  </si>
  <si>
    <t>https://www.linkedin.com/company/domitys/</t>
  </si>
  <si>
    <t>https://twitter.com/AegideDomitys</t>
  </si>
  <si>
    <t>https://www.domitys.fr/</t>
  </si>
  <si>
    <t>ASSOCIATION DES BRASSEURS DE FRANCE
9 BOULEVARD MALESHERBES</t>
  </si>
  <si>
    <t>ASSOCIATION DES BRASSEURS DE FRANCE</t>
  </si>
  <si>
    <t>https://www.facebook.com/brasseursde.france/</t>
  </si>
  <si>
    <t>https://twitter.com/brasseursfrance?lang=fr</t>
  </si>
  <si>
    <t>http://www.brasseurs-de-france.com/</t>
  </si>
  <si>
    <t>GRTGAZ
IMMEUBLE BORA
6 RUE RAOUL NORDLING
CS 2069</t>
  </si>
  <si>
    <t>GRTGAZ</t>
  </si>
  <si>
    <t>https://www.facebook.com/GRTgaz/</t>
  </si>
  <si>
    <t>https://www.linkedin.com/company/grtgaz</t>
  </si>
  <si>
    <t>https://twitter.com/GRTgaz</t>
  </si>
  <si>
    <t>http://www.grtgaz.com/</t>
  </si>
  <si>
    <t>UPSA SAS
UPSA
3 RUE JOSEPH MONIER</t>
  </si>
  <si>
    <t>UPSA SAS</t>
  </si>
  <si>
    <t>FEDERATION BATIMENT &amp; TP HAUTE VIENNE
2 ALLEE DUKE ELLINGTON - BP 60005</t>
  </si>
  <si>
    <t>FEDERATION FRANCAISE DU BATIMENT HAUTE-VIENNE</t>
  </si>
  <si>
    <t>http://www.btp87.ffbatiment.fr/fr/</t>
  </si>
  <si>
    <t>FÉDÉRATION FRANCAISE DU BÂTIMENT DE HAUTE-VIENNE</t>
  </si>
  <si>
    <t>FBTP HAUTE-VIENNE</t>
  </si>
  <si>
    <t>LIMOGES CEDEX 3</t>
  </si>
  <si>
    <t>LA LIGUE DE L ENSEIGNEMENT
3 RUE RECAMIER</t>
  </si>
  <si>
    <t>LA LIGUE DE L'ENSEIGNEMENT</t>
  </si>
  <si>
    <t>https://www.facebook.com/laliguedelenseignementnationale/</t>
  </si>
  <si>
    <t>https://www.linkedin.com/company/11184936/</t>
  </si>
  <si>
    <t>https://twitter.com/weblaligue</t>
  </si>
  <si>
    <t>http://www.laligue.org/</t>
  </si>
  <si>
    <t>ENERCOOP
16/18 QUAI DE LA LOIRE</t>
  </si>
  <si>
    <t>ENERCOOP</t>
  </si>
  <si>
    <t>https://www.facebook.com/electriciteverte/</t>
  </si>
  <si>
    <t>https://fr.linkedin.com/company/enercoop</t>
  </si>
  <si>
    <t>https://twitter.com/enercoop_scic</t>
  </si>
  <si>
    <t>http://www.enercoop.fr/</t>
  </si>
  <si>
    <t>25 RUE DE PONTHIEU</t>
  </si>
  <si>
    <t>SOS EDUCATION</t>
  </si>
  <si>
    <t>https://www.facebook.com/pages/SOS-%C3%89ducation/108027465945996</t>
  </si>
  <si>
    <t>https://twitter.com/soseducation</t>
  </si>
  <si>
    <t>https://soseducation.org/</t>
  </si>
  <si>
    <t>ORDRE DES AVOCATS A LA COUR DE PARIS
PALAIS DE JUSTICE
4 BOULEVARD DU PALAIS</t>
  </si>
  <si>
    <t>ORDRE DES AVOCATS A LA COUR DE PARIS</t>
  </si>
  <si>
    <t>https://www.facebook.com/Barreau2Paris/</t>
  </si>
  <si>
    <t>https://twitter.com/Avocats_Paris</t>
  </si>
  <si>
    <t>http://avocatparis.org/</t>
  </si>
  <si>
    <t>LE CLUSTER MARITIME FRANCAIS
47 RUE DE MONCEAU</t>
  </si>
  <si>
    <t>LE CLUSTER MARITIME FRANCAIS</t>
  </si>
  <si>
    <t>http://www.cluster-maritime.fr/</t>
  </si>
  <si>
    <t>ADELPHE
93 95
93 RUE DE PROVENCE</t>
  </si>
  <si>
    <t>ADELPHE</t>
  </si>
  <si>
    <t>HUTCHINSON</t>
  </si>
  <si>
    <t>https://www.hutchinson.com</t>
  </si>
  <si>
    <t>MAISON DES EAUX MINERALES NATURELLES
9 BOULEVARD MALESHERBES</t>
  </si>
  <si>
    <t>MAISON DES EAUX MINERALES NATURELLES</t>
  </si>
  <si>
    <t>https://eaumineralenaturelle.fr/</t>
  </si>
  <si>
    <t>CHAMBRE SYNDICALE DES EAUX MINERALES</t>
  </si>
  <si>
    <t xml:space="preserve">23 AV JEAN MOULIN </t>
  </si>
  <si>
    <t>LIGUE DE DEFENSE DES CONDUCTEURS</t>
  </si>
  <si>
    <t>https://www.facebook.com/LigueDeDefenseDesConducteurs/</t>
  </si>
  <si>
    <t>https://fr.linkedin.com/company/ligue-de-d%C3%A9fense-des-conducteurs</t>
  </si>
  <si>
    <t>https://twitter.com/Def_Conducteurs</t>
  </si>
  <si>
    <t>https://www.liguedesconducteurs.org/</t>
  </si>
  <si>
    <t>STR@T-ALGO CONSEIL</t>
  </si>
  <si>
    <t>https://www.linkedin.com/in/arnaudctr/</t>
  </si>
  <si>
    <t>22 RUE DEPARCIEUX</t>
  </si>
  <si>
    <t>60 MILLIONS DE PIETONS</t>
  </si>
  <si>
    <t>https://www.facebook.com/pages/category/Community/60-Millions-de-Pi%C3%A9tons-970382459810151/</t>
  </si>
  <si>
    <t>https://www.linkedin.com/company/60-millions-de-pi%C3%A9tons/?viewAsMember=true</t>
  </si>
  <si>
    <t>https://twitter.com/60MillionPieton/with_replies</t>
  </si>
  <si>
    <t>http://www.pietons.org</t>
  </si>
  <si>
    <t>CIE CONSEIL INDUSTRIES COLLECTIVITES
5 RUE DU CHEVALIER DE SAINT GEORGE</t>
  </si>
  <si>
    <t>COMPAGNIE DE CONSEIL AUX INDUSTRIES ET COLLECTIVITES</t>
  </si>
  <si>
    <t>BOUYGUES CONSTRUCTION
CHALLENGER
1 AVENUE EUGENE FREYSSINET</t>
  </si>
  <si>
    <t>BOUYGUES CONSTRUCTION</t>
  </si>
  <si>
    <t>UNION NATIONALE INTERPROFESSIONELLE JUS DE FRUITS
UNIJUS
23 BOULEVARD DES CAPUCINES</t>
  </si>
  <si>
    <t>UNION NATIONALE INTERPROFES JUS DE FRUIT</t>
  </si>
  <si>
    <t>https://www.linkedin.com/company/unijus/about/</t>
  </si>
  <si>
    <t>https://unijus.org/</t>
  </si>
  <si>
    <t>UNION NATIONAL INTERPROFESSIONNELLE DES JUS DE FRUIT</t>
  </si>
  <si>
    <t>CONFEDERATION GENERALE DES PME DU LOIRET</t>
  </si>
  <si>
    <t>https://www.facebook.com/cpme45</t>
  </si>
  <si>
    <t>https://www.linkedin.com/company/cpme-du-loiret/?viewAsMember=true</t>
  </si>
  <si>
    <t>https://cpmeloiret.fr/</t>
  </si>
  <si>
    <t>ORLÉANS</t>
  </si>
  <si>
    <t>CHAMBRE COMMERCE INDUSTRIE GRAND EST
14 RUE DE LA HAYE
Adresse postale : CS 90065 SCHILTIGHEIM 67012 STRASBOURG CEDEX</t>
  </si>
  <si>
    <t>CHAMBRE DE COMMERCE ET D'INDUSTRIE GRAND EST</t>
  </si>
  <si>
    <t>http://www.grandest.cci.fr/</t>
  </si>
  <si>
    <t>CCI GRAND EST</t>
  </si>
  <si>
    <t>CANO &amp; CO
CANO&amp;CO
10 RUE DES HAUDRIETTES</t>
  </si>
  <si>
    <t>UPRIGHTLY</t>
  </si>
  <si>
    <t>https://ocyms.com/</t>
  </si>
  <si>
    <t>FEDER REG SYNDIC EXPLOITANTS AGRIC AQU
6 PARVIS DES CHARTRONS</t>
  </si>
  <si>
    <t>FNSEA NOUVELLE-AQUITAINE</t>
  </si>
  <si>
    <t>https://www.facebook.com/fnseanouvelleaquitaine/</t>
  </si>
  <si>
    <t>https://twitter.com/FNSEA_Nlle_Aqui</t>
  </si>
  <si>
    <t>FEDERATION REGIONALE SYNDICATS D'EXPLOITANTS AGRICOLE NOUVELLE AQUITAINE</t>
  </si>
  <si>
    <t>FRSEA NOUVELLE AQUITAINE</t>
  </si>
  <si>
    <t>FED REG SYND EXPLOIT AGRICOLE BRETAGNE</t>
  </si>
  <si>
    <t>FÉDÉRATION RÉGIONALE DES SYNDICATS D'EXPLOITANTS AGRICOLES DE BRETAGNE</t>
  </si>
  <si>
    <t>FRSEA BRETAGNE</t>
  </si>
  <si>
    <t>11 rue de Mogador</t>
  </si>
  <si>
    <t>FRANCE BIOMETHANE</t>
  </si>
  <si>
    <t>http://france-biomethane.fr/</t>
  </si>
  <si>
    <t>FED DEPART SYND EXPLOIT AGRICOLES
CARREFOUR DE L AGRICULTURE
5 BD DU 122E REGIMENT D INFANTERIE</t>
  </si>
  <si>
    <t>FED DEPART SYND EXPLOIT AGRICOLES</t>
  </si>
  <si>
    <t>https://www.twitter.com/FDSEA12</t>
  </si>
  <si>
    <t>http://www.fdsea12.fr</t>
  </si>
  <si>
    <t>FEDERATION DEPARTEMENTALE DES SYNDICATS D'EXPLOITANTS AGRICOLES DE L'AVEYRON 12</t>
  </si>
  <si>
    <t>FDSEA AVEYRON 12</t>
  </si>
  <si>
    <t>RODEZ CEDEX</t>
  </si>
  <si>
    <t>ASSOCIATION FRANCAISE DES PRODUCTEURS DE PRODUITS DE BIOCONTROLE</t>
  </si>
  <si>
    <t>https://www.linkedin.com/company/ibma-france</t>
  </si>
  <si>
    <t>https://twitter.com/ibmafrance</t>
  </si>
  <si>
    <t>https://www.ibmafrance.com</t>
  </si>
  <si>
    <t>UNION FR BIJOUTERIE JOAILLERIE ORFEV_x000D_
58 RUE DU LOUVRE</t>
  </si>
  <si>
    <t>UNION FR BIJOUTERIE JOAILLERIE ORFEV</t>
  </si>
  <si>
    <t>https://www.linkedin.com/company/union-fran%C3%A7aise-de-la-bijouterie-joaillerie-orf%C3%A8vrerie-des-pierres-et-des-perles/posts/?feedView=all</t>
  </si>
  <si>
    <t>https://twitter.com/ufbjop</t>
  </si>
  <si>
    <t>https://www.union-bjop.com/</t>
  </si>
  <si>
    <t xml:space="preserve">MUTUALITE FRANCAISE NOUVELLE- AQUITAINE
IMMEUBLE LE MILLENIUM
12 QUAI DES QUEYRIES
</t>
  </si>
  <si>
    <t>MUTUALITE FRANCAISE AQUITAINE</t>
  </si>
  <si>
    <t>https://fr.linkedin.com/company/mutualit%C3%A9-fran%C3%A7aise-nouvelle-aquitaine</t>
  </si>
  <si>
    <t>https://twitter.com/MutNaquitaine</t>
  </si>
  <si>
    <t>https://nouvelle-aquitaine.mutualite.fr</t>
  </si>
  <si>
    <t>10 RUE DE PENTHIEVRE</t>
  </si>
  <si>
    <t>L'ASSOCIATION DE L'ECONOMIE NUMERIQUE</t>
  </si>
  <si>
    <t>https://www.linkedin.com/company/2352781/admin/</t>
  </si>
  <si>
    <t>https://twitter.com/AcselDigital</t>
  </si>
  <si>
    <t>http://www.acsel.eu</t>
  </si>
  <si>
    <t>25 AVENUE JEAN MEDECIN</t>
  </si>
  <si>
    <t>LES AGENCES DE PAPA</t>
  </si>
  <si>
    <t>http://www.lesagencesdepapa.fr</t>
  </si>
  <si>
    <t>10 route de Thionville / Zone Varimont</t>
  </si>
  <si>
    <t>SYNDICAT NATIONAL DES MEDECINS RHUMATOLOGUES</t>
  </si>
  <si>
    <t>https://www.linkedin.com/groups/8172905/</t>
  </si>
  <si>
    <t>https://twitter.com/lesnmr</t>
  </si>
  <si>
    <t>https://snmr.org/</t>
  </si>
  <si>
    <t>WOIPPY</t>
  </si>
  <si>
    <t>80 rue de Miromesnil</t>
  </si>
  <si>
    <t>UNION NATIONALE DES AMENAGEURS</t>
  </si>
  <si>
    <t>https://www.linkedin.com/company/unam-amenageurs</t>
  </si>
  <si>
    <t>https://twitter.com/unam_amenageurs</t>
  </si>
  <si>
    <t>https://www.unam-territoires.fr</t>
  </si>
  <si>
    <t>UNION NATIONALE DES AMÉNAGEURS</t>
  </si>
  <si>
    <t>UNAM</t>
  </si>
  <si>
    <t>FEDE FRANCAISE INDUS JOUET PUERICULTURE</t>
  </si>
  <si>
    <t>https://fr.linkedin.com/company/fjp</t>
  </si>
  <si>
    <t>https://twitter.com/FederationFJP</t>
  </si>
  <si>
    <t>http://www.fjp.fr/</t>
  </si>
  <si>
    <t>FEDERATION FRANCAISE DES INDUSTRIES DU JOUET ET DE LA PUERICULTURE</t>
  </si>
  <si>
    <t>FJP</t>
  </si>
  <si>
    <t>PIETRA CONSULTING</t>
  </si>
  <si>
    <t>CHAMBRE DE COMMERCE ET D INDUSTRIE
20 AVENUE LEO LAGRANGE
CS 58514</t>
  </si>
  <si>
    <t>https://www.facebook.com/ccideuxsevres79/</t>
  </si>
  <si>
    <t>https://twitter.com/CCIDeuxSevres</t>
  </si>
  <si>
    <t>http://www.deux-sevres.cci.fr</t>
  </si>
  <si>
    <t>CHAMBRE DE COMMERCE ET D'INDUSTRIE DES DEUX SEVRES</t>
  </si>
  <si>
    <t>CCI DEUX SEVRES 79</t>
  </si>
  <si>
    <t>NIORT CEDEX</t>
  </si>
  <si>
    <t>ASSOCIATION FRANCAISE CONTRE LES MYOPATHIES</t>
  </si>
  <si>
    <t>https://www.afm-telethon.fr/</t>
  </si>
  <si>
    <t>UNIBAIL MANAGEMENT
7 PLACE DU CHANCELIER ADENAUER</t>
  </si>
  <si>
    <t>UNIBAIL MANAGEMENT</t>
  </si>
  <si>
    <t>CCI DE REGION NORMANDIE
4 passage de la Luciline
CS 41803</t>
  </si>
  <si>
    <t>CHAMBRE DE COMMERCE ET D'INDUSTRIE DE REGION NORMANDIE</t>
  </si>
  <si>
    <t>http://www.normandie.cci.fr</t>
  </si>
  <si>
    <t>CCI NORMANDIE 76</t>
  </si>
  <si>
    <t>Rouen Cédex</t>
  </si>
  <si>
    <t>AXA FRANCE IARD
313 TERRASSES DE L ARCHE</t>
  </si>
  <si>
    <t>AXA FRANCE IARD</t>
  </si>
  <si>
    <t>Fédération des Acteurs du Commerce dans les Territoires
3 RUE LA BOETIE
75008 Paris</t>
  </si>
  <si>
    <t>FÉDÉRATION DES ACTEURS DU COMMERCE DANS LES TERRITOIRES</t>
  </si>
  <si>
    <t>http://www.lesacteursducommerce.com</t>
  </si>
  <si>
    <t>CNCC</t>
  </si>
  <si>
    <t>Sels de France
4 rue Marbeuf</t>
  </si>
  <si>
    <t>SELS DE France</t>
  </si>
  <si>
    <t>CSF</t>
  </si>
  <si>
    <t>https://www.facebook.com/Jeunes-Agriculteurs-Dordogne-300178553434380/</t>
  </si>
  <si>
    <t>https://twitter.com/jadordogne</t>
  </si>
  <si>
    <t>https://www.jeunesagriculteurs24.fr</t>
  </si>
  <si>
    <t>JEUNES AGRICULTEURS DORDOGNE 24</t>
  </si>
  <si>
    <t>https://www.facebook.com/CROACORSE/</t>
  </si>
  <si>
    <t>https://fr.linkedin.com/company/croacorse</t>
  </si>
  <si>
    <t>https://twitter.com/i/flow/login?redirect_after_login=%2Fcroa_corse</t>
  </si>
  <si>
    <t>https://www.architectes.org/corse</t>
  </si>
  <si>
    <t>AJACCIO CEDEX 1</t>
  </si>
  <si>
    <t>Jeunes Agriculteurs Hautes Pyrénées
20 PLACE DU FOIRAIL</t>
  </si>
  <si>
    <t>https://www.facebook.com/jeunesagriculteurs.hautespyrenees/</t>
  </si>
  <si>
    <t>http://www.jeunes-agriculteurs-65.fr/</t>
  </si>
  <si>
    <t>JEUNES AGRICULTEURS DES HAUTES PYRENEES 65</t>
  </si>
  <si>
    <t>JA DES HAUTES PYRENEES 65</t>
  </si>
  <si>
    <t>FEDERATION FRANCAIS BATIMENT EURE &amp; LOIR</t>
  </si>
  <si>
    <t>FÉDÉRATION FRANÇAISE DU BÂTIMENT D'EURE-ET-LOIR</t>
  </si>
  <si>
    <t>FFB 28</t>
  </si>
  <si>
    <t>CHARTRES CEDEX</t>
  </si>
  <si>
    <t>UNION METIERS INDUSTRIES HOTELLERIE 33</t>
  </si>
  <si>
    <t>CHAMBRE DE COMMERCE ET D INDUSTRIE
SERVICE GENERAL
5 B RUE DE PARIS
CS 31023</t>
  </si>
  <si>
    <t>http://www.reunion.cci.fr</t>
  </si>
  <si>
    <t>CHAMBRE DE COMMERCIE ET D'INDUSTRIE DE LA REUNION</t>
  </si>
  <si>
    <t>CCI REUNION</t>
  </si>
  <si>
    <t>ST DENIS CEDEX</t>
  </si>
  <si>
    <t>ASSOCIATION AGENCES CONSEILS COMMUNICA
40 BOULEVARD MALESHERBES</t>
  </si>
  <si>
    <t>ASSOCIATION AGENCES CONSEILS COMMUNICAT</t>
  </si>
  <si>
    <t>http://www.aacc.fr/</t>
  </si>
  <si>
    <t>ASSOCIATION DES AGENCES-CONSEILS EN COMMUNICATION</t>
  </si>
  <si>
    <t>AACC</t>
  </si>
  <si>
    <t>8,rue Henri Sainte-Claire Deville</t>
  </si>
  <si>
    <t>ADVANCED ACCELERATOR APPLICATIONS</t>
  </si>
  <si>
    <t>https://www.adacap.com/</t>
  </si>
  <si>
    <t>SIDACTION
228 RUE DU FAUBOURG SAINT MARTIN</t>
  </si>
  <si>
    <t>SIDACTION</t>
  </si>
  <si>
    <t>https://www.facebook.com/Sidaction/</t>
  </si>
  <si>
    <t>https://twitter.com/Sidaction</t>
  </si>
  <si>
    <t>http://www.sidaction.org</t>
  </si>
  <si>
    <t>UNION DES MAISONS ET MARQUES DE VIN
10 RUE PERGOLESE</t>
  </si>
  <si>
    <t>UNION DES MAISONS ET MARQUES DE VIN</t>
  </si>
  <si>
    <t>https://www.umvin.com</t>
  </si>
  <si>
    <t>ENEDIS
COURBEVOIE
34 PLACE DES COROLLES
COURBEVOIE</t>
  </si>
  <si>
    <t>ENEDIS</t>
  </si>
  <si>
    <t>http://www.enedis.fr</t>
  </si>
  <si>
    <t>1 rue du Général Leclerc</t>
  </si>
  <si>
    <t>FRANCE GAZ LIQUIDES</t>
  </si>
  <si>
    <t>http://www.francegazliquides.fr/</t>
  </si>
  <si>
    <t>CFBP</t>
  </si>
  <si>
    <t>ELIPSO ENTREPR L EMBALL PLASTI SOUPLE
13 RUE LA FAYETTE</t>
  </si>
  <si>
    <t>ELIPSO LES ENTREPRISES DE L EMBALLAGE PLASTIQUE ET SOUPLE</t>
  </si>
  <si>
    <t>http://www.elipso.org/</t>
  </si>
  <si>
    <t>FÉDÉRATION DES FABRICANTS DE CIGARES</t>
  </si>
  <si>
    <t>ASSOCIATION DES FOURNISSEURS DE CIGARES EN FRANCE</t>
  </si>
  <si>
    <t>AFCF</t>
  </si>
  <si>
    <t>UNION DE LA BIJOUTERIE HORLOGERIE</t>
  </si>
  <si>
    <t>http://www.u-b-h.com/</t>
  </si>
  <si>
    <t>UBH</t>
  </si>
  <si>
    <t>FRANCE GAZ
1 RUE DU GENERAL LECLERC</t>
  </si>
  <si>
    <t>FRANCE GAZ</t>
  </si>
  <si>
    <t>ASSOCIATION DES PLATEFORMES INDEPENDANTES</t>
  </si>
  <si>
    <t>https://www.linkedin.com/company/api-association-des-plateformes-d-ind%C3%A9pendants/</t>
  </si>
  <si>
    <t>https://twitter.com/APIasso</t>
  </si>
  <si>
    <t>https://www.apiasso.org/</t>
  </si>
  <si>
    <t>CIE NAT DES COMMISSAIRES AUX COMPTES
200-216, rue Raymond Losserand
CS 70044</t>
  </si>
  <si>
    <t>CIE NAT DES COMMISSAIRES AUX COMPTES</t>
  </si>
  <si>
    <t>https://www.facebook.com/CNCCaudit/</t>
  </si>
  <si>
    <t>https://www.linkedin.com/company/cncc-audit/mycompany/</t>
  </si>
  <si>
    <t>https://twitter.com/CNCC_audit</t>
  </si>
  <si>
    <t>https://www.cncc.fr/</t>
  </si>
  <si>
    <t>COMPAGNIE NATIONALE DES COMMISSAIRES AUX COMPTES</t>
  </si>
  <si>
    <t> CNCC</t>
  </si>
  <si>
    <t>PARIS Cedex 14</t>
  </si>
  <si>
    <t>BPCE
7, promenade Germaine Sablon</t>
  </si>
  <si>
    <t>BPCE</t>
  </si>
  <si>
    <t>https://www.linkedin.com/company/439981</t>
  </si>
  <si>
    <t>https://twitter.com/groupebpce</t>
  </si>
  <si>
    <t>https://www.groupebpce.fr</t>
  </si>
  <si>
    <t>O'CLOCK</t>
  </si>
  <si>
    <t>https://www.facebook.com/Oclock.io</t>
  </si>
  <si>
    <t>https://www.linkedin.com/school/ecole-o'clock/mycompany/</t>
  </si>
  <si>
    <t>https://twitter.com/oclock_io</t>
  </si>
  <si>
    <t>https://oclock.io/</t>
  </si>
  <si>
    <t>MUTUALITE FRANCAISE DE GUADELOUPE
39 BOULEVARD HEGESIPPE LEGITIMUS</t>
  </si>
  <si>
    <t>MUTUALITE FRANCAISE DE GUADELOUPE</t>
  </si>
  <si>
    <t>http://www.guadeloupe.mutualite.fr/</t>
  </si>
  <si>
    <t>POINTE A PITRE</t>
  </si>
  <si>
    <t>RES ELECTR INTELLI SMARTGRIDS FRANCE
6 RUE DU 8 MAI 1945</t>
  </si>
  <si>
    <t>RES ELECTR INTELLIGENTS- SMARTGRIDS FRANCE</t>
  </si>
  <si>
    <t>https://www.linkedin.com/company/think-smartgrids/</t>
  </si>
  <si>
    <t>https://twitter.com/ThinkSmartgrids</t>
  </si>
  <si>
    <t>https://www.thinksmartgrids.fr/</t>
  </si>
  <si>
    <t>Via Mameli 11</t>
  </si>
  <si>
    <t>B&amp;K AGENCY</t>
  </si>
  <si>
    <t>https://www.linkedin.com/company/80979392/admin/feed/posts/</t>
  </si>
  <si>
    <t>https://twitter.com/bkagency_</t>
  </si>
  <si>
    <t>https://bkagency.co/</t>
  </si>
  <si>
    <t>STORENGY FRANCE
BATIMENT DJINN
12 RUE RAOUL NORDLING
CS 70001</t>
  </si>
  <si>
    <t>STORENGY FRANCE</t>
  </si>
  <si>
    <t>https://www.storengy.fr/fr</t>
  </si>
  <si>
    <t>COMPAGNIE NATIONALE DU RHONE
LYON 4EME
2 RUE ANDRE BONIN</t>
  </si>
  <si>
    <t>COMPAGNIE NATIONALE DU RHONE</t>
  </si>
  <si>
    <t>https://www.cnr.tm.fr</t>
  </si>
  <si>
    <t>CNR</t>
  </si>
  <si>
    <t>LYON CEDEX 04</t>
  </si>
  <si>
    <t>CONFEDERATION GENERALE P.M.E.DU HT RHIN</t>
  </si>
  <si>
    <t>http://cpme68.fr</t>
  </si>
  <si>
    <t>CHAMBRE COMMERCE ET D INDUSTRIE DU GER
PLACE JEAN DAVID
BP 181</t>
  </si>
  <si>
    <t>CHAMBRE COMMERCE ET D INDUSTRIE DU GERS</t>
  </si>
  <si>
    <t>CHAMBRE DE COMMERCE ET D'INDUSTRIE DU GERS</t>
  </si>
  <si>
    <t>CCI 32</t>
  </si>
  <si>
    <t>AUCH CEDEX</t>
  </si>
  <si>
    <t>INSTIT RADIOPROTECTION SURETE NUCLEAIR
31 AVENUE DE LA DIVISION LECLERC</t>
  </si>
  <si>
    <t>INSTITUT DE RADIOPROTECTION ET DE SURETE NUCLEAIRE</t>
  </si>
  <si>
    <t>https://www.facebook.com/IRSN.fr/</t>
  </si>
  <si>
    <t>https://www.linkedin.com/company/irsn</t>
  </si>
  <si>
    <t>https://twitter.com/irsnfrance</t>
  </si>
  <si>
    <t>http://www.irsn.fr</t>
  </si>
  <si>
    <t>INSTITUT DE RADIOPROTECTION ET DE SÛRETÉ NUCLÉAIRE</t>
  </si>
  <si>
    <t>IRSN</t>
  </si>
  <si>
    <t>FONTENAY-AUX-ROSES</t>
  </si>
  <si>
    <t>Mutualité Fonction Publique
4 Avenue du Recteur Poincaré
75016 Paris</t>
  </si>
  <si>
    <t>MUTUALITE FONCTION PUBLIQUE LIVRE I</t>
  </si>
  <si>
    <t>https://www.facebook.com/mutualitefonctionpublique</t>
  </si>
  <si>
    <t>https://twitter.com/mfpmutualite</t>
  </si>
  <si>
    <t>http://www.mfp.fr</t>
  </si>
  <si>
    <t>CONFED PETITES MOYENNES ENTREP SAVOIE
ASS PETITES ET MOYENNES ENTREPRISES
68 Impasse Louis Berthollet - ZI Bissy - 73 000 CHAMBERY</t>
  </si>
  <si>
    <t>CONFEDERATION GENERALE DES PETITES ET MOYENNES ENTREPRISES DE SAVOIE</t>
  </si>
  <si>
    <t>https://www.facebook.com/Savoie.CPME/</t>
  </si>
  <si>
    <t>https://www.linkedin.com/company/cpme-savoie/</t>
  </si>
  <si>
    <t>http://www.cpmesavoie.fr</t>
  </si>
  <si>
    <t>CGPME 73</t>
  </si>
  <si>
    <t>FEDERATION FRANÇAISE DES PROFESSIONNELS DE LA BLOCKCHAIN (FFPB)</t>
  </si>
  <si>
    <t>https://www.linkedin.com/company/f%C3%A9d%C3%A9ration-fran%C3%A7aise-des-professionnels-de-la-blockchain</t>
  </si>
  <si>
    <t>https://www.federation-blockchain.fr</t>
  </si>
  <si>
    <t>1979</t>
  </si>
  <si>
    <t>http://www.dorcel.com</t>
  </si>
  <si>
    <t xml:space="preserve">SYNDICAT DES ENERGIES RENOUVELABLES
ENR SYNDICAT ENR ENERGIES RENOUVELABLE
40-42 Rue La Boétie
</t>
  </si>
  <si>
    <t>SYNDICAT DES ENERGIES RENOUVELABLES</t>
  </si>
  <si>
    <t>http://www.enr.fr</t>
  </si>
  <si>
    <t xml:space="preserve">21 CHEMIN DE PAU
</t>
  </si>
  <si>
    <t>ASS GENERALE DES PRODUCTEURS DE MAIS</t>
  </si>
  <si>
    <t>https://www.agpm.com</t>
  </si>
  <si>
    <t>ASSOCIATION GÉNÉRALE DES PRODUCTEURS DE MAÏS</t>
  </si>
  <si>
    <t>AGPM</t>
  </si>
  <si>
    <t>MONTARDON</t>
  </si>
  <si>
    <t>SAFT
26 QUAI CHARLES PASQUA
CS 80129</t>
  </si>
  <si>
    <t>SAFT</t>
  </si>
  <si>
    <t>https://www.linkedin.com/company/saft/</t>
  </si>
  <si>
    <t>https://twitter.com/saft_batteries</t>
  </si>
  <si>
    <t>https://www.saft.com/</t>
  </si>
  <si>
    <t>UNION NATIONALE INDEPENDANTS CONDUITE
BP 40128</t>
  </si>
  <si>
    <t>UNION NATIONALE INDEPENDANTS CONDUITE</t>
  </si>
  <si>
    <t>http://www.unic-ae.org/</t>
  </si>
  <si>
    <t>UNION NATIONALE DES INDÉPENDANTS DE LA CONDUITE</t>
  </si>
  <si>
    <t>UNIC</t>
  </si>
  <si>
    <t>NOISY LE ROI</t>
  </si>
  <si>
    <t>RAKUTEN FRANCE S.A.S.
92 RUE RÉAUMUR</t>
  </si>
  <si>
    <t>RAKUTEN FRANCE</t>
  </si>
  <si>
    <t>https://www.facebook.com/RakutenFrance</t>
  </si>
  <si>
    <t>https://www.linkedin.com/company/rakutenfrance/</t>
  </si>
  <si>
    <t>https://x.com/RakutenFrance</t>
  </si>
  <si>
    <t>https://fr.shopping.rakuten.com/</t>
  </si>
  <si>
    <t>CPME MEUSE
30 AVENUE DE DOUAUMONT</t>
  </si>
  <si>
    <t>CGPME MEUSE</t>
  </si>
  <si>
    <t>CPGME MEUSE 55</t>
  </si>
  <si>
    <t>33 rue du Landreau
CS 90096</t>
  </si>
  <si>
    <t>U2P DU MAINE ET LOIRE</t>
  </si>
  <si>
    <t>https://www.facebook.com/UPA-Union-Professionnelle-Artisanale-de-Maine-et-Loire</t>
  </si>
  <si>
    <t>BEAUCOUZÉ CEDEX</t>
  </si>
  <si>
    <t>COOPERATION MARITIME
24 RUE DU ROCHER</t>
  </si>
  <si>
    <t>COOPERATION MARITIME</t>
  </si>
  <si>
    <t>http://www.cooperationmaritime.com/site_cm/</t>
  </si>
  <si>
    <t>55 FAUBOURG</t>
  </si>
  <si>
    <t>https://www.facebook.com/55Faubourg/</t>
  </si>
  <si>
    <t>https://www.linkedin.com/company/55faubourg</t>
  </si>
  <si>
    <t>https://twitter.com/55faubourg</t>
  </si>
  <si>
    <t>https://55faubourg.com</t>
  </si>
  <si>
    <t>188 RUEMAURICE BEJART</t>
  </si>
  <si>
    <t>VALECO</t>
  </si>
  <si>
    <t>https://groupevaleco.com/</t>
  </si>
  <si>
    <t>21 RUE DE SEVRE</t>
  </si>
  <si>
    <t>PERLUCERE</t>
  </si>
  <si>
    <t>https://www.linkedin.com/in/antoine-guyot/</t>
  </si>
  <si>
    <t>JEUNES AGRICULTEURS NORMANDIE</t>
  </si>
  <si>
    <t>https://www.facebook.com/JANormandie/</t>
  </si>
  <si>
    <t>https://www.linkedin.com/company/jeunes-agriculteurs-normandie</t>
  </si>
  <si>
    <t>https://twitter.com/JA_Normandie</t>
  </si>
  <si>
    <t xml:space="preserve">
SYNDICAT NATIONAL DES HÔTELIERS RESTAURATEURS CAFETIERS TRAITEURS
4 RUE DE GRAMONT</t>
  </si>
  <si>
    <t>SYND NAT HOTELI RESTAU CAFETIER TRAITEUR</t>
  </si>
  <si>
    <t>https://www.facebook.com/SYNHORCAT/</t>
  </si>
  <si>
    <t>https://fr.linkedin.com/company/synhorcat</t>
  </si>
  <si>
    <t>https://twitter.com/GNI_SYNHORCAT</t>
  </si>
  <si>
    <t>https://www.synhorcat.com/</t>
  </si>
  <si>
    <t>SYNDICAT NATIONAL DES HOTELIERS RESTAURATEURS CAFETIERS TRAITEURS</t>
  </si>
  <si>
    <t>GNI SYNHORCAT</t>
  </si>
  <si>
    <t>CPME ISERE</t>
  </si>
  <si>
    <t>https://www.facebook.com/CPME38</t>
  </si>
  <si>
    <t>https://www.linkedin.com/in/cpme-isere-8a4667154/</t>
  </si>
  <si>
    <t>http://www.cpmeisere.fr</t>
  </si>
  <si>
    <t>GRENOBLE Cedex</t>
  </si>
  <si>
    <t>VOLVO COMPACT EQUIPMENT SA
RUE PIERRE PINGON</t>
  </si>
  <si>
    <t>VOLVO COMPACT EQUIPMENT SA</t>
  </si>
  <si>
    <t>BELLEY</t>
  </si>
  <si>
    <t>SYND INDUST MEDICAM VETERIN REACTIF
11 RUE DES MESSAGERIES</t>
  </si>
  <si>
    <t>SYND INDUST MEDICAM VETERIN REACTIF</t>
  </si>
  <si>
    <t>https://www.linkedin.com/company-beta/3500816/</t>
  </si>
  <si>
    <t>https://twitter.com/SIMV_RP</t>
  </si>
  <si>
    <t>http://www.simv.org/</t>
  </si>
  <si>
    <t>SYNDICAT DE L'INDUSTRIES DU MEDICAMENT ET REACTIF VETERINAIRES</t>
  </si>
  <si>
    <t>SIMV</t>
  </si>
  <si>
    <t>FRANCE CHIMIE ILE DE FRANCE
14 RUE DE LA REPUBLIQUE</t>
  </si>
  <si>
    <t>UNION SYNDIC ENTREP DE CHIMIE ILE FRANCE</t>
  </si>
  <si>
    <t>LABORATOIRE FRANCAIS DU FRACTIONNEMENT ET DES BIOTECHNOLOGIES</t>
  </si>
  <si>
    <t>http://www.groupe-lfb.com</t>
  </si>
  <si>
    <t>LFB</t>
  </si>
  <si>
    <t>SYND NATIONAL TELEPHERIQUES DE FRANCE
BATIMENT ANNAPURNA ALPESPACE
24 RUE SAINT EXUPERY</t>
  </si>
  <si>
    <t>SYND NATIONAL  TELEPHERIQUES DE FRANCE</t>
  </si>
  <si>
    <t>https://m.facebook.com/DomainesSkiablesdeFrance/</t>
  </si>
  <si>
    <t>https://www.linkedin.com/company/domaines-skiables-de-france/</t>
  </si>
  <si>
    <t>https://twitter.com/DSkiables</t>
  </si>
  <si>
    <t>http://www.domaines-skiables.fr</t>
  </si>
  <si>
    <t>SYNDICAT NATIONAL DES TELEPHERIQUES DE FRANCE</t>
  </si>
  <si>
    <t>FRANCIN</t>
  </si>
  <si>
    <t>NRJ GROUP
22 RUE BOILEAU</t>
  </si>
  <si>
    <t>NRJ GROUP</t>
  </si>
  <si>
    <t>RUNGIS MARCHE INTERNATIONAL
MIN PARIS RUNGIS
1 RUE DE LA TOUR
BP 316 CHEVILLY LARUE</t>
  </si>
  <si>
    <t>SOCIETE D ECONOMIE MIXE D AMENAGEMENT ET DE GESTION DU MARCHE D INTERET NATIONAL DE LA REGION.... SUITE EN OBSERVATION</t>
  </si>
  <si>
    <t>https://www.rungisinternational.com/</t>
  </si>
  <si>
    <t>Chevilly Larue</t>
  </si>
  <si>
    <t>AB CREATION - CONSEIL</t>
  </si>
  <si>
    <t>http://www.enjeuxpublics.com/</t>
  </si>
  <si>
    <t>LE MOUVEMENT ASSOCIATIF
28 PLACE SAINT GEORGES</t>
  </si>
  <si>
    <t>LE MOUVEMENT ASSOCIATIF</t>
  </si>
  <si>
    <t>https://www.facebook.com/lemouvementassociatif</t>
  </si>
  <si>
    <t>https://www.linkedin.com/company/11004076/</t>
  </si>
  <si>
    <t>https://twitter.com/lemouvementasso/</t>
  </si>
  <si>
    <t>http://lemouvementassociatif.org</t>
  </si>
  <si>
    <t>92 CRSLAFAYETTE</t>
  </si>
  <si>
    <t>REV Mobilities</t>
  </si>
  <si>
    <t>https://www.linkedin.com/company/rev-industries/mycompany/</t>
  </si>
  <si>
    <t>http://www.rev-mobilities.com</t>
  </si>
  <si>
    <t>ARES AUDIT
3 place Saint-Germain des longs prés</t>
  </si>
  <si>
    <t>ARES AUDIT</t>
  </si>
  <si>
    <t>Boulogne-Billancourt</t>
  </si>
  <si>
    <t>SANOFI AVENTIS GROUPE
54 RUE LA BOETIE</t>
  </si>
  <si>
    <t>SANOFI-AVENTIS GROUPE</t>
  </si>
  <si>
    <t>http://en.sanofi.com/</t>
  </si>
  <si>
    <t>U2P GRAND EST
45 RUE CHABAUD</t>
  </si>
  <si>
    <t>UNION DES ENTREPRISES DE PROXIMITE GRAND EST - U2P GRAND EST</t>
  </si>
  <si>
    <t>https://www.facebook.com/U2P-Grand-Est-588667151620237</t>
  </si>
  <si>
    <t>https://www.linkedin.com/company/u2p-grand-est/</t>
  </si>
  <si>
    <t>https://twitter.com/U2P_Grand_Est</t>
  </si>
  <si>
    <t>https://grandest.u2p-france.fr/</t>
  </si>
  <si>
    <t>U2P GRAND EST</t>
  </si>
  <si>
    <t>CIE IBM FRANCE
17 AVENUE DE L EUROPE</t>
  </si>
  <si>
    <t>CIE IBM FRANCE</t>
  </si>
  <si>
    <t>https://twitter.com/ibm_france?lang=fr</t>
  </si>
  <si>
    <t>https://www.ibm.com/fr-fr/</t>
  </si>
  <si>
    <t>EBAY FRANCE</t>
  </si>
  <si>
    <t>https://www.facebook.com/eBayFrance/</t>
  </si>
  <si>
    <t>https://www.linkedin.com/company-beta/1481/</t>
  </si>
  <si>
    <t>https://twitter.com/eBay_FR</t>
  </si>
  <si>
    <t>http://www.ebay.fr</t>
  </si>
  <si>
    <t>ASS CONSEILS EN PROPRIETE INDUSTRIELLE
13 RUE DU 4 SEPTEMBRE</t>
  </si>
  <si>
    <t>ASSOCIATION DES CONSEILS EN PROPRIETE INDUSTRIELLE</t>
  </si>
  <si>
    <t>http://www.acpi.asso.fr</t>
  </si>
  <si>
    <t>ACPI</t>
  </si>
  <si>
    <t>68 AVENUE DU GÉNÉRAL LECLERC</t>
  </si>
  <si>
    <t>PLASTALLIANCE GPT INTER REG PLASTURGIE</t>
  </si>
  <si>
    <t>https://www.facebook.com/plasturgiecomposites</t>
  </si>
  <si>
    <t>https://www.linkedin.com/in/plasturgie/</t>
  </si>
  <si>
    <t>https://twitter.com/plasturgieweb</t>
  </si>
  <si>
    <t>https://www.plastalliance.org/</t>
  </si>
  <si>
    <t>20 RUEDE LA BAUME</t>
  </si>
  <si>
    <t>ON LOCATION SAS</t>
  </si>
  <si>
    <t>https://www.facebook.com/OlympicsHospitality</t>
  </si>
  <si>
    <t>https://www.linkedin.com/company/onlocationexp/mycompany/</t>
  </si>
  <si>
    <t>https://twitter.com/OlympicsHosp</t>
  </si>
  <si>
    <t>https://olympics.onlocationexp.com/paris2024/fr/qui-sommes-nous/</t>
  </si>
  <si>
    <t>SOC CENTRALE CANINE AMELIOR RACES CHIE
155 AVENUE JEAN JAURES</t>
  </si>
  <si>
    <t>SOC CENTRALE CANINE AMELIOR RACES CHIENS</t>
  </si>
  <si>
    <t>https://www.centrale-canine.fr/</t>
  </si>
  <si>
    <t>AUBERVILLIERS CEDEX</t>
  </si>
  <si>
    <t>partenaires</t>
  </si>
  <si>
    <t>CENTRE DEPART JEUNES AGRICULTEURS VOSGES</t>
  </si>
  <si>
    <t>https://www.facebook.com/jeunesagriculteurs.vosges/</t>
  </si>
  <si>
    <t>http://www.jeunesagriculteursvosges.sitew.com</t>
  </si>
  <si>
    <t>JEUNES AGRICULTEURS VOSGES 88</t>
  </si>
  <si>
    <t>NEXEM
3, rue au Maire</t>
  </si>
  <si>
    <t>NEXEM</t>
  </si>
  <si>
    <t>https://www.facebook.com/Nexem.fr/</t>
  </si>
  <si>
    <t>https://fr.linkedin.com/company/nexem</t>
  </si>
  <si>
    <t>https://twitter.com/Nexem_actu</t>
  </si>
  <si>
    <t>https://nexem.fr/</t>
  </si>
  <si>
    <t>ACTION LOGEMENT GROUPE
19-21, quai d'Austerlitz</t>
  </si>
  <si>
    <t>ACTION LOGEMENT GROUPE</t>
  </si>
  <si>
    <t xml:space="preserve">AFNOR CERTIFICATION
11 RUE FRANCIS DE PRESSENSE
</t>
  </si>
  <si>
    <t>AFNOR CERTIFICATION</t>
  </si>
  <si>
    <t>EVOLIS SYMOP
45 RUE LOUIS BLANC</t>
  </si>
  <si>
    <t>EVOLIS-SYMOP</t>
  </si>
  <si>
    <t>https://www.linkedin.com/company/evolis-organisation-professionnelle/</t>
  </si>
  <si>
    <t>https://twitter.com/le_SYMOP</t>
  </si>
  <si>
    <t>https://www.evolis.org/</t>
  </si>
  <si>
    <t>GROUPEMENT NATIONAL DES INDEPENDANTS
4 RUE DE GRAMONT</t>
  </si>
  <si>
    <t>GROUPEMENT NATIONAL DES INDEPENDANTS</t>
  </si>
  <si>
    <t>DOW FRANCE
23 AVENUE JULES RIMET
CS 80004 ST DENIS</t>
  </si>
  <si>
    <t>DOW FRANCE</t>
  </si>
  <si>
    <t>https://www.facebook.com/DowFrance/</t>
  </si>
  <si>
    <t>https://twitter.com/dow_fr?lang=en</t>
  </si>
  <si>
    <t>https://fr.dow.com/fr-fr</t>
  </si>
  <si>
    <t>1 A PLDES ORPHELINS</t>
  </si>
  <si>
    <t>ONE VOICE</t>
  </si>
  <si>
    <t>https://www.facebook.com/onevoiceanimal</t>
  </si>
  <si>
    <t>https://fr.linkedin.com/company/one-voice-animal</t>
  </si>
  <si>
    <t>https://twitter.com/onevoiceanimal</t>
  </si>
  <si>
    <t>https://one-voice.fr</t>
  </si>
  <si>
    <t>MSD VACCINS
SPMSD PASTEUR VACCINS SANOFI PASTE
162 AVENUE JEAN JAURES</t>
  </si>
  <si>
    <t>MSD VACCINS</t>
  </si>
  <si>
    <t>Pyrowave, Inc</t>
  </si>
  <si>
    <t>https://www.linkedin.com/company/pyrowave/</t>
  </si>
  <si>
    <t>https://twitter.com/Pyrowavetechno?s=20&amp;t=Hw7j3W4jdJSqyMbUUQRrHw</t>
  </si>
  <si>
    <t>https://www.pyrowave.com/</t>
  </si>
  <si>
    <t>Canada</t>
  </si>
  <si>
    <t>Montreal, Quebec</t>
  </si>
  <si>
    <t>CARDINAL</t>
  </si>
  <si>
    <t>https://www.linkedin.com/in/alexandreqk</t>
  </si>
  <si>
    <t>J&amp;L CABINET</t>
  </si>
  <si>
    <t>https://www.linkedin.com/in/antoine-lefranc/</t>
  </si>
  <si>
    <t>SAINT-PAUL-EN-CHABLAIS</t>
  </si>
  <si>
    <t>37 Rue des Mathurins</t>
  </si>
  <si>
    <t>COLLECTIF DES ACTEURS DE LA CIGARETTE ELECTRONIQUE</t>
  </si>
  <si>
    <t>https://www.facebook.com/fivape/</t>
  </si>
  <si>
    <t>https://www.linkedin.com/company/fivape</t>
  </si>
  <si>
    <t>https://twitter.com/FIVAPE?lang=fr</t>
  </si>
  <si>
    <t>http://www.fivape.org</t>
  </si>
  <si>
    <t>CACE</t>
  </si>
  <si>
    <t>CONFEDERATION GENERALE ALIMENTAT DETAI
55 rue Ampère</t>
  </si>
  <si>
    <t>CONFEDERATION GENERALE ALIMENTAT.DETAIL</t>
  </si>
  <si>
    <t>https://www.facebook.com/CGADTV</t>
  </si>
  <si>
    <t>https://www.linkedin.com/company/cgad</t>
  </si>
  <si>
    <t>https://twitter.com/cgad_france</t>
  </si>
  <si>
    <t>http://www.cgad.fr</t>
  </si>
  <si>
    <t>CONFEDERATION GENERALE ALIMENTATION EN DETAIL</t>
  </si>
  <si>
    <t>CGAD</t>
  </si>
  <si>
    <t>NESTLE FRANCE</t>
  </si>
  <si>
    <t>https://www.nestle.fr/</t>
  </si>
  <si>
    <t>MNF</t>
  </si>
  <si>
    <t>FEDERATION BTP DE LA LOIRE
17 RUE DE L APPRENTISSAGE
CS 80045</t>
  </si>
  <si>
    <t>FEDERATION BTP DE LA LOIRE</t>
  </si>
  <si>
    <t>FEDERATION FRANCAISE DU BATIMENT DE LA LOIRE 42</t>
  </si>
  <si>
    <t>FFB LOIRE 42</t>
  </si>
  <si>
    <t>MEDECINS DU MONDE
84 Avenue du Président Wilson 93210 La Plaine Saint Denis</t>
  </si>
  <si>
    <t>MEDECINS DU MONDE</t>
  </si>
  <si>
    <t>https://www.facebook.com/fr.mdm</t>
  </si>
  <si>
    <t>https://twitter.com/mdm_france</t>
  </si>
  <si>
    <t>https://www.medecinsdumonde.org/fr</t>
  </si>
  <si>
    <t xml:space="preserve">LA FOURRURE FRANCAISE
16 rue des Blancs-Manteaux
</t>
  </si>
  <si>
    <t>LA FOURRURE FRANCAISE</t>
  </si>
  <si>
    <t>https://www.lafourrurefrancaise.com/</t>
  </si>
  <si>
    <t>Objet social but lucratif</t>
  </si>
  <si>
    <t>G5 - IPSEN - PIERRE FABRE - SANOFI - AVENTIS - SERVIER</t>
  </si>
  <si>
    <t>https://www.linkedin.com/feed/update/urn:li:activity:6544531577647562753/</t>
  </si>
  <si>
    <t>https://twitter.com/G5Sante</t>
  </si>
  <si>
    <t>https://g5.asso.fr</t>
  </si>
  <si>
    <t>COURTABOEUF CEDEX</t>
  </si>
  <si>
    <t>FEDER ENTREP SECUR FIDUCI FEDESFI
14 bis rue Daru</t>
  </si>
  <si>
    <t>FEDERATION DES ENTREPRISES DE LA SECURITE FIDUCIAIRE( FEDESFI)</t>
  </si>
  <si>
    <t>https://www.fedesfi.com</t>
  </si>
  <si>
    <t>CENTRE DEPART JEUNES AGRICULTEURS
CARREFOUR DE L AGRICULTURE
5 BD DU 122E REGIMENT D INFANTERIE</t>
  </si>
  <si>
    <t>JEUNES AGRICULTEURS AVEYRON 12</t>
  </si>
  <si>
    <t>JEUNES AGRICULTEURS 12</t>
  </si>
  <si>
    <t xml:space="preserve">29 rue de Strasbourg </t>
  </si>
  <si>
    <t>SYND TRANSPORTEURS ROUTIERS</t>
  </si>
  <si>
    <t>https://www.linkedin.com/company/fntr-66/</t>
  </si>
  <si>
    <t>https://twitter.com/fntr_66</t>
  </si>
  <si>
    <t>https://www.fntr.fr</t>
  </si>
  <si>
    <t>TECH'IN FRANCE
13 RUE LA FAYETTE</t>
  </si>
  <si>
    <t>TECH'IN FRANCE</t>
  </si>
  <si>
    <t>https://www.linkedin.com/company/1232039/</t>
  </si>
  <si>
    <t>https://twitter.com/TECHINFrance?lang=fr</t>
  </si>
  <si>
    <t>http://www.techinfrance.fr/</t>
  </si>
  <si>
    <t>5 PLDE LA PYRAMIDE</t>
  </si>
  <si>
    <t>AILES MARINES SAS</t>
  </si>
  <si>
    <t>CARITAS HABITAT
106 RUE DU BAC</t>
  </si>
  <si>
    <t>CARITAS HABITAT</t>
  </si>
  <si>
    <t>https://www.facebook.com/caritashabitat/?fref=ts</t>
  </si>
  <si>
    <t>https://www.linkedin.com/company/11208545/</t>
  </si>
  <si>
    <t>http://www.caritashabitat.org/</t>
  </si>
  <si>
    <t>4 B RUEDE LA REDOUTE</t>
  </si>
  <si>
    <t>VANTIVE S.A.S.</t>
  </si>
  <si>
    <t>ASSOCIATION NATIONALE INTERPROFESSIONNELLE CAPRINE (ANICAP)
42 RUE DE CHATEAUDUN
75314 PARIS CEDEX 09</t>
  </si>
  <si>
    <t>ASS NATIONALE INTERPROFESSIONNEL CAPRINE</t>
  </si>
  <si>
    <t>https://www.facebook.com/ANICAP.org/</t>
  </si>
  <si>
    <t>https://www.linkedin.com/in/anicap-interprofession-46295a254/</t>
  </si>
  <si>
    <t>https://twitter.com/anicapfr</t>
  </si>
  <si>
    <t>https://anicap.org/</t>
  </si>
  <si>
    <t>CCI LYON METROPOLE ST ETIENNE ROANNE
PLACE DE LA BOURSE</t>
  </si>
  <si>
    <t>CHAMBRE DE COMMERCE ET D'INDUSTRIE LYON METROPOLE-SAINT-ETIENNE ROANNE</t>
  </si>
  <si>
    <t>https://www.facebook.com/ccilyon</t>
  </si>
  <si>
    <t>https://www.linkedin.com/company/cci-lyon-metropole</t>
  </si>
  <si>
    <t>https://twitter.com/CCILYONMETRO</t>
  </si>
  <si>
    <t>https://www.lyon-metropole.cci.fr/</t>
  </si>
  <si>
    <t>CCI 69</t>
  </si>
  <si>
    <t>LYON CEDEX 02</t>
  </si>
  <si>
    <t>KAIROS MSC</t>
  </si>
  <si>
    <t>https://www.linkedin.com/company/72683760/</t>
  </si>
  <si>
    <t>https://kairos-affaires-publiques.com/</t>
  </si>
  <si>
    <t>SYND NAT ETS RETRAITE PERSONNES AGEES</t>
  </si>
  <si>
    <t>https://www.linkedin.com/company/11192930/</t>
  </si>
  <si>
    <t>https://twitter.com/SYNERPAcom</t>
  </si>
  <si>
    <t>http://www.synerpa.fr/</t>
  </si>
  <si>
    <t>SYNDICAT NATIONAL DES ÉTABLISSEMENTS ET RÉSIDENCES PRIVÉS POUR PERSONNES ÂGÉES</t>
  </si>
  <si>
    <t>SYNERPA</t>
  </si>
  <si>
    <t>FED NAT AGRICULT MULTIPLICATEUR SEMENCES</t>
  </si>
  <si>
    <t>https://twitter.com/LaFNAMS</t>
  </si>
  <si>
    <t>https://www.fnams.fr/</t>
  </si>
  <si>
    <t>JEUNES AGRICULTEURS OCCITANIE
Chemin de Borderouge
BP22107</t>
  </si>
  <si>
    <t>JEUNES AGRICULTEURS OCCITANIE</t>
  </si>
  <si>
    <t>Castanet Tolosan cedex</t>
  </si>
  <si>
    <t>MOUVEMENT FR POUR UN REVENU DE BASE
40 RUE DE DANTZIG</t>
  </si>
  <si>
    <t>MOUVEMENT FRANCAIS POUR UN REVENU DE BASE</t>
  </si>
  <si>
    <t>https://www.facebook.com/RevenudeBase/</t>
  </si>
  <si>
    <t>https://www.linkedin.com/company/mouvement-fran%C3%A7ais-pour-un-revenu-de-base/</t>
  </si>
  <si>
    <t>https://twitter.com/revenudebaseFr</t>
  </si>
  <si>
    <t>http://www.revenudebase.info/</t>
  </si>
  <si>
    <t>CONFEDERATION OEUVRES LAIQUES VACANCES
JEUNESSE PLEIN AIR
21 RUE D ARTOIS</t>
  </si>
  <si>
    <t>CONFEDERATION OEUVRES LAIQUES VACANCES</t>
  </si>
  <si>
    <t>https://www.facebook.com/jpa.asso.fr/</t>
  </si>
  <si>
    <t>https://twitter.com/JPA_nationale</t>
  </si>
  <si>
    <t>http://www.jpa.asso.fr/</t>
  </si>
  <si>
    <t>JEUNESSE AU PLEIN AIR</t>
  </si>
  <si>
    <t>NESPRESSO FRANCE</t>
  </si>
  <si>
    <t>LES PRODUCTEURS DE LEGUMES DE FRANCE
11 RUE DE LA BAUME</t>
  </si>
  <si>
    <t>LES PRODUCTEURS DE LEGUMES DE FRANCE</t>
  </si>
  <si>
    <t>http://www.legumesdefrance.fr</t>
  </si>
  <si>
    <t>FEDERATION FRANCAISE DE L ASSURANCE
26 BOULEVARD HAUSSMANN</t>
  </si>
  <si>
    <t>FEDERATION FRANCAISE DE L ASSURANCE (FFA)</t>
  </si>
  <si>
    <t>https://www.franceassureurs.fr</t>
  </si>
  <si>
    <t>FFA</t>
  </si>
  <si>
    <t>ASS CONFEDERATION FRANCAISE AVICULTURE
7 RUE DU FAUBOURG POISSONNIERE</t>
  </si>
  <si>
    <t>ASS CONFEDERATION FRANCAISE AVICULTURE</t>
  </si>
  <si>
    <t>https://twitter.com/CFA_Aviculteurs</t>
  </si>
  <si>
    <t>https://www.aviculteurs-france.fr/</t>
  </si>
  <si>
    <t>CONFEDERATION FRANCAISE DE L'AVICULTURE</t>
  </si>
  <si>
    <t>SA ALK ABELLO</t>
  </si>
  <si>
    <t>https://www.linkedin.com/company/alk-france/mycompany/</t>
  </si>
  <si>
    <t>https://www.alk.fr/</t>
  </si>
  <si>
    <t>VARENNES EN ARGONNE CEDEX</t>
  </si>
  <si>
    <t>GROUPE NATIONAL DE SURVEILLANCE DES ARBRES  GNSA</t>
  </si>
  <si>
    <t>https://www.facebook.com/LeGNSA/</t>
  </si>
  <si>
    <t>https://fr.linkedin.com/company/groupe-national-de-surveillance-des-arbres</t>
  </si>
  <si>
    <t>https://x.com/GNSA</t>
  </si>
  <si>
    <t>https://gnsafrance.org/</t>
  </si>
  <si>
    <t>L'HAY-LES-ROSES</t>
  </si>
  <si>
    <t>LES AMIS DE LA TERRE
MUNDO M 3EME ETAGE MONTREUIL SOUS
BOIS
47 AVENUE PASTEUR</t>
  </si>
  <si>
    <t>LES AMIS DE LA TERRE</t>
  </si>
  <si>
    <t>https://www.facebook.com/amisdelaterrefrance/</t>
  </si>
  <si>
    <t>https://twitter.com/amisdelaterre</t>
  </si>
  <si>
    <t>http://www.amisdelaterre.org/</t>
  </si>
  <si>
    <t>FNSEA de la Vienne 
MAISON DE L AGRICULTURE
2133 ROUTE DE CHAUVIGNY</t>
  </si>
  <si>
    <t>FNSEA</t>
  </si>
  <si>
    <t>https://www.facebook.com/FNSEA-86-1216792315084586/</t>
  </si>
  <si>
    <t>https://twitter.com/FNSEA86</t>
  </si>
  <si>
    <t>FEDERATION NATIONALE DES RESIDENCES DE TOURISME, APPARTHOTELS ET VILLAGES DE VACANCES
2 AVENUE DU TRONE</t>
  </si>
  <si>
    <t>FEDERATION NATIONALE DES RESIDENCES DE TOURISME, APPARTHOTELS ET VILLAGES DE VACANCES</t>
  </si>
  <si>
    <t>https://www.linkedin.com/company/syndicat-national-des-residences-de-tourisme-et-apparthotelss/</t>
  </si>
  <si>
    <t>https://www.fnrt-tourisme.fr/</t>
  </si>
  <si>
    <t>ALTEO GARDANNE
RTE DE BIVER</t>
  </si>
  <si>
    <t>ALTEO GARDANNE</t>
  </si>
  <si>
    <t>GARDANNE</t>
  </si>
  <si>
    <t>SEANCE PUBLIQUE
2 - 4 RUE DE SAINT SIMON</t>
  </si>
  <si>
    <t>SEANCE PUBLIQUE</t>
  </si>
  <si>
    <t>https://www.facebook.com/seancepublique/</t>
  </si>
  <si>
    <t>https://www.linkedin.com/company/seance-publique/</t>
  </si>
  <si>
    <t>https://twitter.com/Seance_Publique</t>
  </si>
  <si>
    <t>http://www.seance-publique.com/</t>
  </si>
  <si>
    <t>FEDERATION DES INDUSTRIES AVICOLES</t>
  </si>
  <si>
    <t>http://www.fia.fr/</t>
  </si>
  <si>
    <t>FIA</t>
  </si>
  <si>
    <t>CHAMBRES D'AGRICULTURE FRANCE</t>
  </si>
  <si>
    <t>https://fr-fr.facebook.com/chambres.agriculture/</t>
  </si>
  <si>
    <t>https://www.linkedin.com/company/chambres-d-agriculture-france/</t>
  </si>
  <si>
    <t>https://twitter.com/ChambagriFrance?ref_src=twsrc%5Egoogle%7Ctwcamp%5Eserp%7Ctwgr%5Eauthor</t>
  </si>
  <si>
    <t>https://chambres-agriculture.fr/</t>
  </si>
  <si>
    <t>EXPERTS COMPTABLES FRANCE FEDERATION N
51 RUE D AMSTERDAM</t>
  </si>
  <si>
    <t>EXPERTS-COMPTABLES FRANCE FEDERATION NAT</t>
  </si>
  <si>
    <t>https://www.facebook.com/ECF-Experts-comptables-et-Commissaires-aux-comptes-de-France-241049052789/</t>
  </si>
  <si>
    <t>https://www.linkedin.com/in/ecf-experts-comptables-97055a100/</t>
  </si>
  <si>
    <t>https://twitter.com/syndicatECF?lang=fr</t>
  </si>
  <si>
    <t>http://www.e-c-f.fr/</t>
  </si>
  <si>
    <t>EXPERTS COMPTABLES ET COMMISSAIRES AUX COMPTES DE FRANCE</t>
  </si>
  <si>
    <t>75 boulevard Haussmann</t>
  </si>
  <si>
    <t>euresis Partners</t>
  </si>
  <si>
    <t>https://www.euresispartners.com</t>
  </si>
  <si>
    <t>58 avenue Emile Zola</t>
  </si>
  <si>
    <t>CELLNEX FRANCE SAS</t>
  </si>
  <si>
    <t>https://www.linkedin.com/company/cellnex-france/mycompany/</t>
  </si>
  <si>
    <t>https://cellnextelecom.fr</t>
  </si>
  <si>
    <t>GECINA
14 - 16 RUE DES CAPUCINES</t>
  </si>
  <si>
    <t>GECINA</t>
  </si>
  <si>
    <t>https://fr.linkedin.com/company/gecina</t>
  </si>
  <si>
    <t>https://twitter.com/Gecina</t>
  </si>
  <si>
    <t>https://www.gecina.fr/</t>
  </si>
  <si>
    <t>PARIS CEDEX 02</t>
  </si>
  <si>
    <t>4 AVENUE DE L'EUROPE UNIE</t>
  </si>
  <si>
    <t>CHAMBRE D'AGRICULTURE DE L'ARDECHE</t>
  </si>
  <si>
    <t>https://extranet-ardeche.chambres-agriculture.fr/</t>
  </si>
  <si>
    <t>FRANCE TELEVISIONS
PARIS 15
7 ESPLANADE HENRI DE FRANCE</t>
  </si>
  <si>
    <t>FRANCE TELEVISIONS</t>
  </si>
  <si>
    <t>http://www.francetelevisions.fr/</t>
  </si>
  <si>
    <t>JEUNES AGRICULTEURS DE L EURE
MAISON DES AGRICULTEURS
2 ESPACE DE LA GARENNE</t>
  </si>
  <si>
    <t>JEUNES AGRICULTEURS DE L EURE</t>
  </si>
  <si>
    <t>https://www.facebook.com/AnimatriceJA27</t>
  </si>
  <si>
    <t>https://twitter.com/JA27Eure</t>
  </si>
  <si>
    <t>JEUNES AGRICULTEURS EURE 27</t>
  </si>
  <si>
    <t>IMAGE 7
3 RUE JACQUES BINGEN</t>
  </si>
  <si>
    <t>IMAGE 7</t>
  </si>
  <si>
    <t>http://www.image7.fr/</t>
  </si>
  <si>
    <t>SEAGEN FRANCE SAS</t>
  </si>
  <si>
    <t>CONSEIL NATIONAL DE L'ORDRE DES EXPERTS COMPTABLES
200-216, rue Raymond LOSSERAND</t>
  </si>
  <si>
    <t>CONS SUPERIEUR NAT EXPERTS COMPTAB</t>
  </si>
  <si>
    <t>https://www.facebook.com/CSOEC</t>
  </si>
  <si>
    <t>https://www.linkedin.com/company/csoec/</t>
  </si>
  <si>
    <t>https://twitter.com/CSOEC</t>
  </si>
  <si>
    <t>http://www.experts-comptables.fr/</t>
  </si>
  <si>
    <t>CONSEIL SUPÉRIEUR DE L'ORDRE DES EXPERTS-COMPTABLES</t>
  </si>
  <si>
    <t>CSOEC</t>
  </si>
  <si>
    <t>UNION NAT INTER OEUVRE PRIVE SANIT SOC
15 17
AU
15 RUE ALBERT</t>
  </si>
  <si>
    <t>UNION NAT INTER OEUVRE PRIVE SANIT SOCIA</t>
  </si>
  <si>
    <t>https://www.facebook.com/uniopss/</t>
  </si>
  <si>
    <t>https://fr.linkedin.com/company/uniopss</t>
  </si>
  <si>
    <t>https://twitter.com/uniopss?lang=fr</t>
  </si>
  <si>
    <t>http://uniopss.asso.fr/</t>
  </si>
  <si>
    <t>UNION NATIONALE INTERFEDERALE DES ŒUVRES ET ORGANISMES PRIVES NON LUCRATIFS SANITAIRES ET SOCIAUX</t>
  </si>
  <si>
    <t>UNIOPSS</t>
  </si>
  <si>
    <t>BIRD RIDES FRANCE SARL</t>
  </si>
  <si>
    <t>https://www.bird.co</t>
  </si>
  <si>
    <t>FEDERATION FRANCAISE DES SPIRITUEUX</t>
  </si>
  <si>
    <t>http://www.spiritueux.fr</t>
  </si>
  <si>
    <t>FFS</t>
  </si>
  <si>
    <t>FERRERO FRANCE
18 RUE JACQUES MONOD</t>
  </si>
  <si>
    <t>FERRERO FRANCE</t>
  </si>
  <si>
    <t>FEDERAT FR TANNERIE MEGISSERIE
122 RUE DE PROVENCE</t>
  </si>
  <si>
    <t>FEDERAT FR TANNERIE MEGISSERIE</t>
  </si>
  <si>
    <t>https://leatherfrance.com</t>
  </si>
  <si>
    <t>FEDERATION FRANCAISE DE LA TANNERIE MEGISSERIE</t>
  </si>
  <si>
    <t>TODAYIVOTE</t>
  </si>
  <si>
    <t>https://www.facebook.com/noslois/</t>
  </si>
  <si>
    <t>https://www.linkedin.com/company/noslois/</t>
  </si>
  <si>
    <t>https://twitter.com/noslois_fr</t>
  </si>
  <si>
    <t>https://www.noslois.fr</t>
  </si>
  <si>
    <t>10-12 RUE DE LUBECK</t>
  </si>
  <si>
    <t>MIRAKL</t>
  </si>
  <si>
    <t>https://www.linkedin.com/company/mirakl</t>
  </si>
  <si>
    <t>https://twitter.com/Mirakl_FR</t>
  </si>
  <si>
    <t>http://www.mirakl.fr</t>
  </si>
  <si>
    <t>COMITE FRANCAIS POUR L U I C N
259-261 RUE DE PARIS
93100 MONTREUIL</t>
  </si>
  <si>
    <t>COMITE FRANCAIS POUR L'U.I.C.N</t>
  </si>
  <si>
    <t>https://www.facebook.com/UICNComitefrancais/</t>
  </si>
  <si>
    <t>https://www.linkedin.com/company/uicn-france/</t>
  </si>
  <si>
    <t>https://twitter.com/UICNfrance</t>
  </si>
  <si>
    <t>https://uicn.fr/</t>
  </si>
  <si>
    <t>CHAMBRE METIERS ARTISANAT DEP MANCHE
AVENUE GENERAL PATTON</t>
  </si>
  <si>
    <t>CHAMBRE DE METIERS ET DE L ARTISANAT DEPARTEMENTALE DE LA MANCHE</t>
  </si>
  <si>
    <t>http://www.artisanat50.fr</t>
  </si>
  <si>
    <t>La Chambre de Métiers et de l’Artisanat de la Manche n’existe plus suite à la fusion au 1er janvier 2021 des Chambres de Métiers et de l’Artisanat.</t>
  </si>
  <si>
    <t>CHAMBRE DE METIERS ET DE L ARTISANAT DEPARTEMENTALE DE LA MANCHE 50</t>
  </si>
  <si>
    <t>CMA MANCHE 50</t>
  </si>
  <si>
    <t>COUTANCES</t>
  </si>
  <si>
    <t>2133 Route de Chauvigny</t>
  </si>
  <si>
    <t>CHAMBRE DEPARTEMENTALE D'AGRICULTURE DE LA VIENNE</t>
  </si>
  <si>
    <t>https://www.facebook.com/ChambreAgri86</t>
  </si>
  <si>
    <t>https://vienne.chambre-agriculture.fr/</t>
  </si>
  <si>
    <t>22 rue Royallieu
CS 10929</t>
  </si>
  <si>
    <t>COOP LOGIS</t>
  </si>
  <si>
    <t>https://cooplogis.fr/</t>
  </si>
  <si>
    <t>DAILYMOTION
140 BOULEVARD MALESHERBES</t>
  </si>
  <si>
    <t>DAILYMOTION</t>
  </si>
  <si>
    <t>http://www.dailymotion.com</t>
  </si>
  <si>
    <t>8-12 rue d'Amsterdam</t>
  </si>
  <si>
    <t>OHWOOD</t>
  </si>
  <si>
    <t>https://fr-fr.facebook.com/ohwood/</t>
  </si>
  <si>
    <t>https://www.linkedin.com/company/ohwood/</t>
  </si>
  <si>
    <t>https://twitter.com/ohwood?lang=fr</t>
  </si>
  <si>
    <t>https://www.ohwood.fr/</t>
  </si>
  <si>
    <t>LA BANQUE POSTALE
PARIS 6
115 RUE DE SEVRES</t>
  </si>
  <si>
    <t>LA BANQUE POSTALE</t>
  </si>
  <si>
    <t>https://www.facebook.com/labanquepostale</t>
  </si>
  <si>
    <t>https://fr.linkedin.com/company/la-banque-postale</t>
  </si>
  <si>
    <t>https://twitter.com/labanquepostale</t>
  </si>
  <si>
    <t>https://www.labanquepostale.fr</t>
  </si>
  <si>
    <t>CEVA SANTE ANIMALE
ZONE INDUSTRIELLE
10 AVENUE DE LA BALLASTIERE
BP 126</t>
  </si>
  <si>
    <t>CEVA SANTE ANIMALE</t>
  </si>
  <si>
    <t>https://www.facebook.com/CevaFrance</t>
  </si>
  <si>
    <t>https://www.linkedin.com/company/ceva-sante-animale/</t>
  </si>
  <si>
    <t>https://twitter.com/Ceva_France</t>
  </si>
  <si>
    <t>https://www.ceva-santeanimale.fr/</t>
  </si>
  <si>
    <t>LIBOURNE CEDEX</t>
  </si>
  <si>
    <t>COMITE CATHOLIQUE CONTRE LA FAIM ET POUR LE DEVELOPPEMENT
4 RUE JEAN LANTIER</t>
  </si>
  <si>
    <t>COMITE CATHOLIQUE FAIM DEVELOPPEMENT</t>
  </si>
  <si>
    <t>https://www.facebook.com/ccfdterresolidaire</t>
  </si>
  <si>
    <t>https://fr.linkedin.com/company/ccfd-terre-solidaire---official-page</t>
  </si>
  <si>
    <t>https://twitter.com/ccfd_tsolidaire</t>
  </si>
  <si>
    <t>http://www.ccfd-terresolidaire.org/</t>
  </si>
  <si>
    <t>CCFD TERRE SOLIDAIRE</t>
  </si>
  <si>
    <t>58A rue du Dessous des Berges</t>
  </si>
  <si>
    <t>DOMPLUS GROUPE</t>
  </si>
  <si>
    <t>https://www.facebook.com/Domplus-Groupe-Priorit%C3%A9-%C3%A0-la-Personne-413483906065245/</t>
  </si>
  <si>
    <t>https://www.linkedin.com/company/domplusgroupeprioritealapersonne/</t>
  </si>
  <si>
    <t>https://twitter.com/blog_domplus</t>
  </si>
  <si>
    <t>https://www.domplus-groupe.fr</t>
  </si>
  <si>
    <t>FED DEP SYNDICAT EXPL AGRICOL
FDSEA
MAISON DE L'AGRICULTURE
CHE DE LA CAILLAOUERE</t>
  </si>
  <si>
    <t>FED DEP SYNDICAT EXPL AGRICOL</t>
  </si>
  <si>
    <t>FEDERATION DEPARTEMENTALE DES SYNDICATS D'EXPLOITANTS AGRICOLES DU GERS</t>
  </si>
  <si>
    <t>FDSEA 32</t>
  </si>
  <si>
    <t>ASTRAZENECA
CARPE DIEM
TOUR
31 PLACE DES COROLLES
CS 30074 COURBEVOIE</t>
  </si>
  <si>
    <t>ASTRAZENECA</t>
  </si>
  <si>
    <t>KLASMANN-DEILMANN FRANCE</t>
  </si>
  <si>
    <t>https://klasmann-deilmann.com/fr/</t>
  </si>
  <si>
    <t>RUY MONTCEAU</t>
  </si>
  <si>
    <t>64 RUESYLVABELLE</t>
  </si>
  <si>
    <t>DEIDDA CLEMENT</t>
  </si>
  <si>
    <t>https://www.deidda-avocat.com/</t>
  </si>
  <si>
    <t>MARSEILLE 6</t>
  </si>
  <si>
    <t>17 RUE DE LA VANNE</t>
  </si>
  <si>
    <t>BINANCE FRANCE SAS</t>
  </si>
  <si>
    <t>https://www.facebook.com/BinanceFrance/</t>
  </si>
  <si>
    <t>https://twitter.com/LeBinanceFR</t>
  </si>
  <si>
    <t>https://www.binance.com/fr</t>
  </si>
  <si>
    <t>UNION NATIO SERVI PUBLI INDUS &amp; COMME
28 RUE DE LA PEPINIERE</t>
  </si>
  <si>
    <t>UNION NATIO SERVI PUBLI INDUS &amp; COMME</t>
  </si>
  <si>
    <t>http://www.unspic.fr/</t>
  </si>
  <si>
    <t>UNION NATIONALE DES SERVICES PUBLICS INDUSTRIELS &amp; COMMERCIAUX</t>
  </si>
  <si>
    <t>FEDERATION DES TRAVAUX PUBLICS CHAMPAGNE-ARDENNE
PARC TECHNOLOGIQUE DU MONT BERNARD
8 RUE DOM PIERRE PERIGNON - CS 40064</t>
  </si>
  <si>
    <t>FEDERA REG TRAVAU PUBLIC REG CHAMP ARDEN</t>
  </si>
  <si>
    <t>https://www.linkedin.com/company/ftp-card</t>
  </si>
  <si>
    <t>https://www.frtpgrandest.fr/</t>
  </si>
  <si>
    <t>FEDERATION REGIONALE DES TRAVAUX PUBLICS DE CHAMPAGNE-ARDENNE</t>
  </si>
  <si>
    <t>FRTP CHAMPAGNE-ARDENNE</t>
  </si>
  <si>
    <t>SYNDIFRAIS
42 RUE DE CHATEAUDUN</t>
  </si>
  <si>
    <t>SYNDIFRAIS</t>
  </si>
  <si>
    <t>https://www.linkedin.com/organization-guest/company/syndifrais-syndicat-national-des-produits-laitiers-frais</t>
  </si>
  <si>
    <t>https://twitter.com/Syndifrais_FR?lang=fr</t>
  </si>
  <si>
    <t>http://www.syndifrais.com/</t>
  </si>
  <si>
    <t>FEDERATION REGIONALE DES TRAVAUX PUBLICS GRAND EST</t>
  </si>
  <si>
    <t>https://twitter.com/FRTP_GrandEst</t>
  </si>
  <si>
    <t>FEDERATION FRANCAISE DES ARTISANS FLEURISTES</t>
  </si>
  <si>
    <t>https://www.facebook.com/Artisans-Fleuristes-FFAF-295743534347915/</t>
  </si>
  <si>
    <t>https://www.linkedin.com/company/federation-francaise-des-artisans-fleuristes/</t>
  </si>
  <si>
    <t>https://www.ffaf.fr</t>
  </si>
  <si>
    <t>FFAF</t>
  </si>
  <si>
    <t xml:space="preserve">115 Avenue de Dreux
</t>
  </si>
  <si>
    <t>HENSOLDT FRANCE SAS</t>
  </si>
  <si>
    <t>https://www.hensoldt.net/</t>
  </si>
  <si>
    <t>Plaisir</t>
  </si>
  <si>
    <t>BOUYGUES IMMOBILIER
3 BOULEVARD GALLIENI
CS 80020</t>
  </si>
  <si>
    <t>BOUYGUES IMMOBILIER</t>
  </si>
  <si>
    <t>https://www.bouygues-immobilier-corporate.com</t>
  </si>
  <si>
    <t>JEUNES AGRICULTEURS DE LOT ET GARON
9 BOULEVARD SYLVAIN DUMON
BP 107</t>
  </si>
  <si>
    <t>JEUNES AGRICULTEURS DE LOT-ET-GARON</t>
  </si>
  <si>
    <t>https://www.facebook.com/JeunesAgriculteurs47/?locale=fr_FR</t>
  </si>
  <si>
    <t>JEUNES AGRICULTEURS LOT-ET-GARONNE 47</t>
  </si>
  <si>
    <t>PLATEFORME GLYPHOSATE FRANCE</t>
  </si>
  <si>
    <t xml:space="preserve">réunit entreprises du même secteur </t>
  </si>
  <si>
    <t>22 AVDE LA DIVISION LECLERC</t>
  </si>
  <si>
    <t>MURFY</t>
  </si>
  <si>
    <t>https://www.facebook.com/Murfy.fr/</t>
  </si>
  <si>
    <t>https://www.linkedin.com/company/murfy-repair/</t>
  </si>
  <si>
    <t>https://twitter.com/MurfyFR</t>
  </si>
  <si>
    <t>https://www.murfy.fr</t>
  </si>
  <si>
    <t>BOBIGNY</t>
  </si>
  <si>
    <t>CERTEX CALITEX
DELTATEX CSOP CENTRALE SERVICES DE
31 RUE DU ROCHER</t>
  </si>
  <si>
    <t>CERTEX - CALITEX</t>
  </si>
  <si>
    <t>https://www.linkedin.com/company/certex--calitex/</t>
  </si>
  <si>
    <t>https://twitter.com/CercleCertex</t>
  </si>
  <si>
    <t>http://www.certexfrance.net/</t>
  </si>
  <si>
    <t>18 RUEGERMAIN PILON</t>
  </si>
  <si>
    <t>LIB-HEROS</t>
  </si>
  <si>
    <t>https://www.libheros.fr/</t>
  </si>
  <si>
    <t>72 RUEEDMOND ROSTAND</t>
  </si>
  <si>
    <t>FNTV</t>
  </si>
  <si>
    <t>SYND FEDERATION  FRANCAISE DU BATIMENT GRAND PARIS</t>
  </si>
  <si>
    <t>https://www.linkedin.com/company/ffb-grand-paris/?originalSubdomain=fr</t>
  </si>
  <si>
    <t>https://twitter.com/ffbgrandparis?lang=fr</t>
  </si>
  <si>
    <t>http://www.grandparis.ffbatiment.fr/</t>
  </si>
  <si>
    <t>FEDERATION FRANCAISE DU BATIMENT DU GRAND PARIS</t>
  </si>
  <si>
    <t>FFB GRAND PARIS</t>
  </si>
  <si>
    <t>6B BOULEVARD DIDEROT</t>
  </si>
  <si>
    <t>MOUVEMENT ASSOCIATIF DE BOURGOGNE FRANCHE COMTE</t>
  </si>
  <si>
    <t>https://twitter.com/leMouvAsso_BFC</t>
  </si>
  <si>
    <t>http://www.lmabfc.org/</t>
  </si>
  <si>
    <t>ORACLE FRANCE
BOULEVARD CHARLES DE GAULLE
15 BOULEVARD CHARLES DE GAULLE
CS 30015</t>
  </si>
  <si>
    <t>ORACLE FRANCE</t>
  </si>
  <si>
    <t>https://www.facebook.com/Oracle/</t>
  </si>
  <si>
    <t>https://www.linkedin.com/company/oracle/</t>
  </si>
  <si>
    <t>https://twitter.com/Oracle_France</t>
  </si>
  <si>
    <t>https://www.oracle.com</t>
  </si>
  <si>
    <t>COLOMBES CEDEX</t>
  </si>
  <si>
    <t>FEDER DORDOGNE ENTREPRENEUR ARTISANS B
133 BOULEVARD DU PETIT CHANGE</t>
  </si>
  <si>
    <t>FEDER DORDOGNE ENTREPRENEUR ARTISANS BAT</t>
  </si>
  <si>
    <t>https://twitter.com/ffbdordogne</t>
  </si>
  <si>
    <t>http://www.d24.ffbatiment.fr</t>
  </si>
  <si>
    <t>FEDERATION DES ENTREPRENEURS ET ARTISANS DU BATIMENT DE DORDOGNE</t>
  </si>
  <si>
    <t>FFB DE DORDOGNE</t>
  </si>
  <si>
    <t>PERIGUEUX</t>
  </si>
  <si>
    <t>31 Rue de Tournon 75006 Paris</t>
  </si>
  <si>
    <t>FEDERATION NATIONALE DE LA PROPRIETE PRIVEE RURALE</t>
  </si>
  <si>
    <t>https://www.linkedin.com/company/f%C3%A9d%C3%A9ration-nationale-de-la-propri%C3%A9t%C3%A9-priv%C3%A9e-rurale</t>
  </si>
  <si>
    <t>https://twitter.com/FNPPROfficiel</t>
  </si>
  <si>
    <t>https://www.propriete-rurale.com/</t>
  </si>
  <si>
    <t>MUTUALITE FR BOURGOGNE FRANCHE COMTE
11 RUE JEAN GIONO</t>
  </si>
  <si>
    <t>MUTUALITE FRANCAISE BOURGOGNE FRANCHE COMTE</t>
  </si>
  <si>
    <t>https://bourgognefranchecomte.mutualite.fr/</t>
  </si>
  <si>
    <t>ASSO ZERO WASTE FRANCE</t>
  </si>
  <si>
    <t>https://twitter.com/ZeroWasteFR</t>
  </si>
  <si>
    <t>http://www.zerowastefrance.org</t>
  </si>
  <si>
    <t>DENTONS GLOBAL ADVISORS
33 BOULEVARD MALESHERBES</t>
  </si>
  <si>
    <t>DENTONS GLOBAL ADVISORS FRANCE SAS</t>
  </si>
  <si>
    <t>https://www.linkedin.com/company/dga-interel-france</t>
  </si>
  <si>
    <t>https://twitter.com/DGA_InterelFr</t>
  </si>
  <si>
    <t>https://www.dentonsglobaladvisors.com/contact-us/france/</t>
  </si>
  <si>
    <t>50 avenue du Président Wilson
Bâtiment 127</t>
  </si>
  <si>
    <t>RUMEUR PUBLIQUE</t>
  </si>
  <si>
    <t>https://www.facebook.com/Rumeur-Publique-152745904753429/</t>
  </si>
  <si>
    <t>https://www.linkedin.com/company-beta/1542310/</t>
  </si>
  <si>
    <t>https://twitter.com/rumeurpublique</t>
  </si>
  <si>
    <t>https://www.rumeurpublique.fr/</t>
  </si>
  <si>
    <t>5 RUE DUROC</t>
  </si>
  <si>
    <t>ASS VALENTIN HAUY SCE AVEUGLES MALVOYANTS</t>
  </si>
  <si>
    <t>https://fr-fr.facebook.com/AssociationValentinHauy/</t>
  </si>
  <si>
    <t>https://twitter.com/ValentinHauy?ref_src=twsrc%5Egoogle%7Ctwcamp%5Eserp%7Ctwgr%5Eauthor</t>
  </si>
  <si>
    <t>https://www.avh.asso.fr/fr</t>
  </si>
  <si>
    <t>84 AVENUE DE LA REPUBLIQUE</t>
  </si>
  <si>
    <t>SOCIETE DU TAXI ELECTRIQUE PARISIEN</t>
  </si>
  <si>
    <t>https://hype.taxi/accueil/</t>
  </si>
  <si>
    <t>B.BRAUN MEDICAL</t>
  </si>
  <si>
    <t>https://www.bbraun.fr</t>
  </si>
  <si>
    <t>47 RUE DES ALLIES</t>
  </si>
  <si>
    <t>FNATH, ASSOCIATION DES ACCIDENTÉS DE LA VIE</t>
  </si>
  <si>
    <t>https://www.facebook.com/fnath</t>
  </si>
  <si>
    <t>https://fr.linkedin.com/company/fnath</t>
  </si>
  <si>
    <t>https://twitter.com/FNATH</t>
  </si>
  <si>
    <t>https://www.fnath.org</t>
  </si>
  <si>
    <t>SAINT-ETIENNE</t>
  </si>
  <si>
    <t>9, Boulevard Malesherbes</t>
  </si>
  <si>
    <t>SYNDICAT DES EAUX DE SOURCES ET DES EAUX MINERALES NATURELLES</t>
  </si>
  <si>
    <t>https://www.linkedin.com/company/syndicat-des-eaux-de-sources-et-des-eaux-min%C3%A9rales-naturelles-sesemn/?viewAsMember=true</t>
  </si>
  <si>
    <t>https://twitter.com/SyndicatDesEaux</t>
  </si>
  <si>
    <t>https://www.sesemn.fr/</t>
  </si>
  <si>
    <t>FEDERATION TRAVAUX PUBLICS REG LORRAINE</t>
  </si>
  <si>
    <t>9, rue de Berri</t>
  </si>
  <si>
    <t>Union Nationale des Entreprises de Valorisation</t>
  </si>
  <si>
    <t>https://www.linkedin.com/company/unev-union-nationale-des-entreprises-de-valorisation</t>
  </si>
  <si>
    <t>https://twitter.com/UNEVfr</t>
  </si>
  <si>
    <t>http://www.unev.fr</t>
  </si>
  <si>
    <t>FNSEA03
27 Rue Diderot</t>
  </si>
  <si>
    <t>FNSEA 03</t>
  </si>
  <si>
    <t>FEDERATION DEPARTEMENTALE DES SYNDICATS D'EXPLOITANTS AGRICOLES DE L'ALLIER</t>
  </si>
  <si>
    <t>boulevard des arcades</t>
  </si>
  <si>
    <t>Chambre Régionale d'Agriculture Nouvelle Aquitaine</t>
  </si>
  <si>
    <t>limoges</t>
  </si>
  <si>
    <t>2, RUECRUCY, CS 60515</t>
  </si>
  <si>
    <t>GAZOTECH</t>
  </si>
  <si>
    <t>https://www.linkedin.com/company/gazotech</t>
  </si>
  <si>
    <t>https://twitter.com/gazotech35</t>
  </si>
  <si>
    <t>https://www.gazotech.com</t>
  </si>
  <si>
    <t>CIVICPOWER</t>
  </si>
  <si>
    <t>https://www.facebook.com/civicpowerio</t>
  </si>
  <si>
    <t>https://www.linkedin.com/company/civicpower/</t>
  </si>
  <si>
    <t>https://twitter.com/civicpowerio</t>
  </si>
  <si>
    <t>https://civicpower.vote/</t>
  </si>
  <si>
    <t>Givors</t>
  </si>
  <si>
    <t>Altice France
16 rue du Général Alain de Boissieu</t>
  </si>
  <si>
    <t>ALTICE FRANCE</t>
  </si>
  <si>
    <t>https://twitter.com/alticefrance</t>
  </si>
  <si>
    <t>http://alticefrance.com/</t>
  </si>
  <si>
    <t>145 AVGEORGES BRASSENS - CS 30418</t>
  </si>
  <si>
    <t>CHAMBRE D AGRICULTURE DE LA DROME</t>
  </si>
  <si>
    <t>https://www.facebook.com/chambreagriculture26/</t>
  </si>
  <si>
    <t>https://www.linkedin.com/company/19136657</t>
  </si>
  <si>
    <t>https://extranet-drome.chambres-agriculture.fr/</t>
  </si>
  <si>
    <t>BOURG-LES-VALENCE Cedex</t>
  </si>
  <si>
    <t>SHOPIFY COMMERCE FRANCE</t>
  </si>
  <si>
    <t>CLEVER CLOUD</t>
  </si>
  <si>
    <t>https://www.twitter.com/clever_cloud</t>
  </si>
  <si>
    <t>https://www.clever-cloud.com</t>
  </si>
  <si>
    <t>40 MILLIONS D AUTOMOBILISTES
118 BOULEVARD HAUSSMANN</t>
  </si>
  <si>
    <t>40 MILLIONS D' AUTOMOBILISTES</t>
  </si>
  <si>
    <t>https://www.facebook.com/40millionsdautomobilistes</t>
  </si>
  <si>
    <t>https://www.facebook.com/40millionsdautomobilistes/photos/p.3005029402856766/3005029402856766/?type=1&amp;theater</t>
  </si>
  <si>
    <t>https://www.40millionsdautomobilistes.com</t>
  </si>
  <si>
    <t>GROUPEMENT SYNDICAT SYNTEC ETUDE CONSEIL</t>
  </si>
  <si>
    <t>http://www.syntec-conseil.fr</t>
  </si>
  <si>
    <t>212 AVDU MAINE</t>
  </si>
  <si>
    <t>UNION DU MAREYAGE FRANCAIS</t>
  </si>
  <si>
    <t>https://wwww.mareyeurs.org</t>
  </si>
  <si>
    <t>GROUPE SOS JEUNESSE
C
102 C RUE AMELOT</t>
  </si>
  <si>
    <t>GROUPE SOS JEUNESSE</t>
  </si>
  <si>
    <t>SNEFiD
BOITE 37
16 B RUE D ODESSA</t>
  </si>
  <si>
    <t>SYNDICAT NATIONAL DES ENTREPRENEURS DE LA FILIERE</t>
  </si>
  <si>
    <t>http://www.entrepreneursdudechet.fr</t>
  </si>
  <si>
    <t>3 CHEMIN DU TOREY</t>
  </si>
  <si>
    <t>FEDERATION NATIONALE AVENIR ET QUALITE DE VIE DES PERSONNES AGEES</t>
  </si>
  <si>
    <t>https://www.linkedin.com/company/fnaqpa/</t>
  </si>
  <si>
    <t>https://twitter.com/FNAQPA</t>
  </si>
  <si>
    <t>https://www.fnaqpa.fr/fr/</t>
  </si>
  <si>
    <t>FRANCHEVILLE</t>
  </si>
  <si>
    <t xml:space="preserve">ESS </t>
  </si>
  <si>
    <t>24 RUEDES INGRAINS</t>
  </si>
  <si>
    <t>CHAMBRE D'AGRICULTURE DE L'INDRE</t>
  </si>
  <si>
    <t>15 RUE JEAN GREMILLON</t>
  </si>
  <si>
    <t>CHAMBRE D'AGRICULTURE DE LA SARTHE</t>
  </si>
  <si>
    <t>https://intranet-pays-de-la-loire.chambres-agriculture.fr/</t>
  </si>
  <si>
    <t>LE MANS Cedex 2</t>
  </si>
  <si>
    <t>ASS ORGANISMES HLM REGION ILE DE FRANC
15 RUE CHATEAUBRIAND</t>
  </si>
  <si>
    <t>ASS ORGANISMES HLM REGION ILE DE FRANCE</t>
  </si>
  <si>
    <t>http://www.aorif.org/</t>
  </si>
  <si>
    <t>ASSOCIATION RÉGIONALE DES ORGANISMES HLM D'ILE-DE-FRANCE</t>
  </si>
  <si>
    <t>ASSOCIATION UNIS CITE
21 BOULEVARD NEY</t>
  </si>
  <si>
    <t>ASSOCIATION UNIS-CITE</t>
  </si>
  <si>
    <t>https://www.facebook.com/Unis.Cite.Fan.Page/</t>
  </si>
  <si>
    <t>https://fr.linkedin.com/company/unis-cite</t>
  </si>
  <si>
    <t>https://twitter.com/uniscite</t>
  </si>
  <si>
    <t>http://www.uniscite.fr/</t>
  </si>
  <si>
    <t>5 rue Feydeau</t>
  </si>
  <si>
    <t>UNION PROFESSIONNELLE DES OPERATEURS SPECIALISES DU COMMERCE INTERNATIONAL OSCI</t>
  </si>
  <si>
    <t>https://www.linkedin.com/company/24971613/</t>
  </si>
  <si>
    <t>https://twitter.com/OSCI_Federation</t>
  </si>
  <si>
    <t>http://www.osci.trade</t>
  </si>
  <si>
    <t>OPÉRATEURS SPÉCIALISÉS DU COMMERCE INTERNATIONAL</t>
  </si>
  <si>
    <t>OSCI</t>
  </si>
  <si>
    <t>CTRE REGIONAL JEUNES AGRICULTEURS BRETAG</t>
  </si>
  <si>
    <t>https://www.facebook.com/jeunesagriculteurs.bretagne</t>
  </si>
  <si>
    <t>https://www.linkedin.com/in/jeunes-agriculteurs-bretagne-aa67702b0/</t>
  </si>
  <si>
    <t>https://twitter.com/JABretagne</t>
  </si>
  <si>
    <t>https://jabretagne.jimdofree.com/les-ja-bretagne/</t>
  </si>
  <si>
    <t>JEUNES AGRICULTEURS BRETAGNE</t>
  </si>
  <si>
    <t>TERRA NOVA</t>
  </si>
  <si>
    <t>503528069</t>
  </si>
  <si>
    <t>https://tnova.fr/</t>
  </si>
  <si>
    <t>FEDEREC NORD PAS DE CALAIS
MAISON DES PROFESSIONS
40 RUE EUGENE JACQUET</t>
  </si>
  <si>
    <t>FEDEREC NORD PAS DE CALAIS</t>
  </si>
  <si>
    <t>Association Protéger l'enfant</t>
  </si>
  <si>
    <t>https://www.facebook.com/proteger.l.enfant</t>
  </si>
  <si>
    <t>https://www.linkedin.com/company/89546360/admin/</t>
  </si>
  <si>
    <t>https://twitter.com/proteger_enfant</t>
  </si>
  <si>
    <t>https://www.protegerlenfant.fr/</t>
  </si>
  <si>
    <t xml:space="preserve">FIGEC
60, avenue Charles de Gaulle </t>
  </si>
  <si>
    <t>FEDERATION NATIONALE DE L'INFORMATION D'ENTREPRISE DE LA GESTION DE CREANCES ET DE L'ENQUETE CIVILE</t>
  </si>
  <si>
    <t>https://www.linkedin.com/company-beta/9429652/</t>
  </si>
  <si>
    <t>https://twitter.com/FigecFrance</t>
  </si>
  <si>
    <t>http://www.figec.com/</t>
  </si>
  <si>
    <t>FIGEC</t>
  </si>
  <si>
    <t>CHAMBRE D'AGRICULTURE DE VENDEE</t>
  </si>
  <si>
    <t>https://pays-de-la-loire.chambres-agriculture.fr/</t>
  </si>
  <si>
    <t>BUSINESS FRANCE
PARIS 14
77 BOULEVARD SAINT JACQUES
CS 41451</t>
  </si>
  <si>
    <t>BUSINESS FRANCE</t>
  </si>
  <si>
    <t>https://www.facebook.com/businessfrance</t>
  </si>
  <si>
    <t>https://www.linkedin.com/company/business-france/mycompany/</t>
  </si>
  <si>
    <t>https://twitter.com/businessfrance</t>
  </si>
  <si>
    <t>https://www.businessfrance.fr/</t>
  </si>
  <si>
    <t>FED DU BATIMENT ET T P DE HAUTE GARONN
11 BOULEVARD DES RECOLLETS</t>
  </si>
  <si>
    <t>FED DU BATIMENT ET T P DE HAUTE GARONNE</t>
  </si>
  <si>
    <t>FEDERATION DU BATIMENT ET TRAVAUX PUBLICS DE HAUTE GARONNE</t>
  </si>
  <si>
    <t>FFB HAUTE GARONNE 31</t>
  </si>
  <si>
    <t>TOULOUSE CEDEX 4</t>
  </si>
  <si>
    <t>26 QUAI CHARLES PASQUA</t>
  </si>
  <si>
    <t>GEODIS</t>
  </si>
  <si>
    <t>https://www.linkedin.com/company/geodis/</t>
  </si>
  <si>
    <t>https://twitter.com/GEODIS_Group?ref_src=twsrc%5Egoogle%7Ctwcamp%5Eserp%7Ctwgr%5Eauthor</t>
  </si>
  <si>
    <t>https://geodis.com/</t>
  </si>
  <si>
    <t>14 AVENUE JEAN JOXE</t>
  </si>
  <si>
    <t>Chambre d'agriculture de Maine et Loire</t>
  </si>
  <si>
    <t>Angers</t>
  </si>
  <si>
    <t>VOXPUBLIC
21 ter rue voltaire</t>
  </si>
  <si>
    <t>VOXPUBLIC</t>
  </si>
  <si>
    <t>https://www.linkedin.com/in/association-voxpublic-627356134/</t>
  </si>
  <si>
    <t>https://twitter.com/VoxPublic_</t>
  </si>
  <si>
    <t>https://www.voxpublic.org/</t>
  </si>
  <si>
    <t>FEDERATION FRANCAISE DE LA CHAUSSURE
51 RUE DE MIROMESNIL</t>
  </si>
  <si>
    <t>FEDERATION FRANCAISE DE LA CHAUSSURE</t>
  </si>
  <si>
    <t>https://www.facebook.com/French shoes federation/</t>
  </si>
  <si>
    <t>http://www.chaussuredefrance.com</t>
  </si>
  <si>
    <t>FLEURY MICHON
SOLUTION-REPAS - SOLUTIONRE
RTE DE LA GARE</t>
  </si>
  <si>
    <t>FLEURY MICHON</t>
  </si>
  <si>
    <t>https://www.facebook.com/FleuryMichon/</t>
  </si>
  <si>
    <t>https://www.linkedin.com/company/fleury-michon/</t>
  </si>
  <si>
    <t>https://twitter.com/FleuryMichon</t>
  </si>
  <si>
    <t>https://www.fleurymichon.fr/</t>
  </si>
  <si>
    <t>POUZAUGES</t>
  </si>
  <si>
    <t>1120 ROUTE DE GÉMENOS, CENTRE D'AFFAIRES ALTA ROCCA, BÂTIMENT C</t>
  </si>
  <si>
    <t>TBNO INVEST</t>
  </si>
  <si>
    <t>https://www.mesdocteurs.com/accueil</t>
  </si>
  <si>
    <t>AUBAGNE</t>
  </si>
  <si>
    <t>LABORATOIRES CHAIX ET DU MARAIS
7 RUE PASQUIER</t>
  </si>
  <si>
    <t>LABORATOIRES CHAIX ET DU MARAIS</t>
  </si>
  <si>
    <t>http://www.lavoisier.com</t>
  </si>
  <si>
    <t>CDM LAVOISIER</t>
  </si>
  <si>
    <t>FEDER BATIMENT TRAVAUX PUBLIC DE MOSEL
FEDERATION BTP 57
3 RUE JEAN ANTOINE CHAPTAL</t>
  </si>
  <si>
    <t>FEDER BATIMENT TRAVAUX PUBLIC DE MOSELLE</t>
  </si>
  <si>
    <t>FEDERATION FRANCAISE DU BATIMENT DE MOSELLE 57</t>
  </si>
  <si>
    <t>FFB DE MOSELLE 57</t>
  </si>
  <si>
    <t xml:space="preserve">Confédération des buralistes
23-25 rue Chaptal
</t>
  </si>
  <si>
    <t>LA CONFEDERATION NATIONALE DES BURALISTES DE FRANCE</t>
  </si>
  <si>
    <t>https://www.facebook.com/lesburalistes/?ref=br_rs</t>
  </si>
  <si>
    <t>https://www.linkedin.com/company/confederation-des-buralistes/</t>
  </si>
  <si>
    <t>https://twitter.com/LesBuralistes?lang=fr</t>
  </si>
  <si>
    <t>http://www.buralistes.fr</t>
  </si>
  <si>
    <t>Union Nationales des Industries de Carrières et Matériaux de construction
UNICEM
16 bis Boulevard Jean-Jaurès</t>
  </si>
  <si>
    <t>UNION NATIONAL INDUS CARRIERE MATERIEL</t>
  </si>
  <si>
    <t>https://www.facebook.com/fedeunicem/</t>
  </si>
  <si>
    <t>https://www.linkedin.com/company/unicem</t>
  </si>
  <si>
    <t>https://twitter.com/fedeUNICEM</t>
  </si>
  <si>
    <t>http://www.unicem.fr</t>
  </si>
  <si>
    <t>CHAMBRE COMMERCE INDUSTRIE DE LA DROME
52-74, RUE BARTHELEMY DE LAFFEMAS
BP 1023</t>
  </si>
  <si>
    <t>CHAMBRE COMMERCE INDUSTRIE DE LA DROME</t>
  </si>
  <si>
    <t>https://www.facebook.com/ccidrome/</t>
  </si>
  <si>
    <t>https://twitter.com/cci_drome</t>
  </si>
  <si>
    <t>http://www.drome.cci.fr</t>
  </si>
  <si>
    <t>CCI DROME 26</t>
  </si>
  <si>
    <t>VALENCE CEDEX</t>
  </si>
  <si>
    <t>FED FRANC COOPER FRUIT LEGUME HORTICOL
43 RUE SEDAINE</t>
  </si>
  <si>
    <t>FED FRANC COOPER FRUIT LEGUME HORTICOLE</t>
  </si>
  <si>
    <t>http://www.felcoop.fr</t>
  </si>
  <si>
    <t>FEDERATION FRANCAISE DE LA COOPERATION FRUITIERE LEGUMIERE ET HORTICOLE</t>
  </si>
  <si>
    <t>FELCOOP</t>
  </si>
  <si>
    <t>AIR LIQUIDE FRANCE INDUSTRIE
6 RUE COGNACQ JAY</t>
  </si>
  <si>
    <t>AIR LIQUIDE FRANCE INDUSTRIE</t>
  </si>
  <si>
    <t>CHAMBRE DE COMMERCE ET D'INDUSTRIE DE SEINE-ET-MARNE
1 AVENUE JOHANNES GUTENBERG
SERRIS - CS 70045</t>
  </si>
  <si>
    <t>https://www.facebook.com/cciseineetmarne</t>
  </si>
  <si>
    <t>https://www.linkedin.com/company/cci-seine-et-marne</t>
  </si>
  <si>
    <t>https://twitter.com/ccism77</t>
  </si>
  <si>
    <t>http://www.seineetmarne.cci.fr/index.php</t>
  </si>
  <si>
    <t>CHAMBRE DE COMMERCE ET D'INDUSTRIE DE SEINE-ET-MARNE 77</t>
  </si>
  <si>
    <t>CCI DE SEINE-ET-MARNE 77</t>
  </si>
  <si>
    <t>MARNE-LA-VALLEE cedex 4</t>
  </si>
  <si>
    <t>4 cours de l'Ile Seguin</t>
  </si>
  <si>
    <t>ROCHE</t>
  </si>
  <si>
    <t>http://www.roche.fr/</t>
  </si>
  <si>
    <t>Maison des Associations
ADFH CASE 55
5 rue Perrée</t>
  </si>
  <si>
    <t>ASSOCIATION DES FAMILLES HOMOPARENTALES</t>
  </si>
  <si>
    <t>https://www.facebook.com/adfh.net</t>
  </si>
  <si>
    <t>https://twitter.com/ADFH_asso</t>
  </si>
  <si>
    <t>https://adfh.net</t>
  </si>
  <si>
    <t>26 RUE DU 139E R INFANTERIE - BP 239</t>
  </si>
  <si>
    <t>CHAMBRE D AGRICULTURE DU CANTAL</t>
  </si>
  <si>
    <t>CHAMBRE D AGRICULTURE DE L ISERE</t>
  </si>
  <si>
    <t>RED FLAG</t>
  </si>
  <si>
    <t>243 - 245 rue Jean Jaures</t>
  </si>
  <si>
    <t>NHOOD HOLDING</t>
  </si>
  <si>
    <t>Zone Industrielle de la Chartreuse</t>
  </si>
  <si>
    <t>PIERRE FABRE SA</t>
  </si>
  <si>
    <t>CASTRES</t>
  </si>
  <si>
    <t>CTRE DEP DES JEUNES AGRICULTEURS DU LOT</t>
  </si>
  <si>
    <t>LES JEUNES AGRICULTEURS DU LOT 46</t>
  </si>
  <si>
    <t>JA LOT 46</t>
  </si>
  <si>
    <t>CAHORS CEDEX 9</t>
  </si>
  <si>
    <t>8 RUE BERNARD BUFFET</t>
  </si>
  <si>
    <t>PLATEFORME FRANCE LOGISTIQUE</t>
  </si>
  <si>
    <t>https://www.linkedin.com/company/plateforme-france-logistique/</t>
  </si>
  <si>
    <t>https://twitter.com/fr_logistique</t>
  </si>
  <si>
    <t>https://www.francelogistique.fr/</t>
  </si>
  <si>
    <t>SIPEARL</t>
  </si>
  <si>
    <t>https://www.linkedin.com/company/sipearl/mycompany/</t>
  </si>
  <si>
    <t>https://sipearl.com</t>
  </si>
  <si>
    <t>MAISONS-LAFFITTE</t>
  </si>
  <si>
    <t>FEDER REGIONALE DES T P BRETAG
2 RUE DES MARECHALES</t>
  </si>
  <si>
    <t>FEDER REGIONALE DES T P BRETAG</t>
  </si>
  <si>
    <t>https://fr.linkedin.com/company/frtp-bretagne</t>
  </si>
  <si>
    <t>https://twitter.com/frtpbretagne</t>
  </si>
  <si>
    <t>https://www.frtp-bretagne.bzh/</t>
  </si>
  <si>
    <t>FÉDÉRATION RÉGIONALE DES TRAVAUX PUBLICS DE BRETAGNE</t>
  </si>
  <si>
    <t>FRTP BRETAGNE</t>
  </si>
  <si>
    <t>VEZIN LE COQUET</t>
  </si>
  <si>
    <t>CHAMBRE DE METIERS ET DE L'ARTISANAT DE REGION NORMANDIE</t>
  </si>
  <si>
    <t>https://www.facebook.com/artisanat14/</t>
  </si>
  <si>
    <t>https://www.linkedin.com/company/cma-normandie/?originalSubdomain=fr</t>
  </si>
  <si>
    <t>https://twitter.com/CMA_Normandie?ref_src=twsrc%5Egoogle%7Ctwcamp%5Eserp%7Ctwgr%5Eauthor</t>
  </si>
  <si>
    <t>https://cma-normandie.fr/page-accueil</t>
  </si>
  <si>
    <t>11 ALLPIERRE DE FERMAT</t>
  </si>
  <si>
    <t>CHAMBRE D'AGRICULTURE DU PUY DE DOME</t>
  </si>
  <si>
    <t>https://extranet-puy-de-dome.chambres-agriculture.fr/</t>
  </si>
  <si>
    <t>SYND INTERPROF CUIR CONSEIL NAL CUIR
ET 109
105 RUE DU FAUBOURG SAINT HONORE</t>
  </si>
  <si>
    <t>SYND INTERPROFESSIONNEL DU CUIR   CONSEIL NATIONAL DU CUIR</t>
  </si>
  <si>
    <t>https://www.facebook.com/afcuir/</t>
  </si>
  <si>
    <t>https://www.linkedin.com</t>
  </si>
  <si>
    <t>https://twitter.com/CNC_France</t>
  </si>
  <si>
    <t>http://www.afcuir.org</t>
  </si>
  <si>
    <t>UNION DES EMPLOYEURS DE L'ECONOMIE SOCIALE ET SOLIDAIRE</t>
  </si>
  <si>
    <t>https://fr.linkedin.com/company/usgeres?trk=extra_biz_viewers_viewed</t>
  </si>
  <si>
    <t>https://twitter.com/udesnationale</t>
  </si>
  <si>
    <t>http://udes.fr/</t>
  </si>
  <si>
    <t>UDES</t>
  </si>
  <si>
    <t>CONSEIL DU COMMERCE DE FRANCE
76-78 avenue des Champs Elysées</t>
  </si>
  <si>
    <t>CONSEIL DU COMMERCE DE FRANCE</t>
  </si>
  <si>
    <t>https://www.facebook.com/conseilducommercedefrance?ref=hl</t>
  </si>
  <si>
    <t>https://www.linkedin.com/in/conseil-du-commerce-de-france/</t>
  </si>
  <si>
    <t>https://twitter.com/cdcfcommerce</t>
  </si>
  <si>
    <t>http://cdcf.com/</t>
  </si>
  <si>
    <t>CDCF</t>
  </si>
  <si>
    <t xml:space="preserve">CIE EUR INTELLIGENCE STRATEGIQUE CEIS
17 Avenue Hoche
</t>
  </si>
  <si>
    <t>COMPAGNIE EUROPEENNE D'INTELLIGENCE STRATEGIQUE (CEIS)</t>
  </si>
  <si>
    <t>https://ceis.eu/fr/accueil/</t>
  </si>
  <si>
    <t>COMPAGNIE EUROPÉENNE D'INTELLIGENCE STRATÉGIQUE</t>
  </si>
  <si>
    <t>CEIS</t>
  </si>
  <si>
    <t>FEDERATION FRANCAISE MONTAGNE ESCALADE
8 QUAI DE LA MARNE</t>
  </si>
  <si>
    <t>FEDERATION FSE MONTAGNE ESCALADE</t>
  </si>
  <si>
    <t>https://www.ffme.fr</t>
  </si>
  <si>
    <t>FÉDÉRATION FRANÇAISE DE LA MONTAGNE ET DE L'ESCALADE</t>
  </si>
  <si>
    <t>FFME</t>
  </si>
  <si>
    <t>GOOGLE FRANCE
8 RUE DE LONDRES</t>
  </si>
  <si>
    <t>GOOGLE FRANCE</t>
  </si>
  <si>
    <t>https://twitter.com/GoogleEnFrance</t>
  </si>
  <si>
    <t>http://www.google.fr</t>
  </si>
  <si>
    <t>17 B PLDES REFLETS</t>
  </si>
  <si>
    <t>IQVIA OPERATIONS FRANCE SAS</t>
  </si>
  <si>
    <t>https://www.iqvia.com/fr-fr/locations/france</t>
  </si>
  <si>
    <t>SANDOZ
49 AVENUE GEORGES POMPIDOU
CS 70078</t>
  </si>
  <si>
    <t>SANDOZ</t>
  </si>
  <si>
    <t>https://www.linkedin.com/company/sandoz-france/mycompany/</t>
  </si>
  <si>
    <t>https://www.sandoz.fr/</t>
  </si>
  <si>
    <t>CA CONSUMER FINANCE
1 RUE VICTOR BASCH - CS 70001</t>
  </si>
  <si>
    <t>CA CONSUMER FINANCE</t>
  </si>
  <si>
    <t>https://www.ca-personalfinancemobility.com/</t>
  </si>
  <si>
    <t>PARIS EN SELLE</t>
  </si>
  <si>
    <t>https://www.facebook.com/parisenselle/</t>
  </si>
  <si>
    <t>https://twitter.com/ParisEnSelle</t>
  </si>
  <si>
    <t>https://parisenselle.fr</t>
  </si>
  <si>
    <t>COCHEBAT
11 B RUE DE MILAN</t>
  </si>
  <si>
    <t>COCHEBAT</t>
  </si>
  <si>
    <t>https://www.linkedin.com/company/cochebat/</t>
  </si>
  <si>
    <t>https://twitter.com/cochebat</t>
  </si>
  <si>
    <t>https://cochebat.org/</t>
  </si>
  <si>
    <t>MUTUELLE GENERALE EDUCATION NATIONALE
PARIS 15
3 SQUARE MAX HYMANS</t>
  </si>
  <si>
    <t>MUTUELLE GENERALE EDUCATION NATIONALE</t>
  </si>
  <si>
    <t>https://www.facebook.com/MGEN.et.vous/</t>
  </si>
  <si>
    <t>https://www.linkedin.com/company/mgen/</t>
  </si>
  <si>
    <t>https://twitter.com/groupe_mgen</t>
  </si>
  <si>
    <t>https://www.mgen.fr</t>
  </si>
  <si>
    <t>MGEN</t>
  </si>
  <si>
    <t>MANUF FRANC PNEUMATIQ MICHELIN
23 PLACE DES CARMES DECHAUX</t>
  </si>
  <si>
    <t>MANUF FRANC PNEUMATIQ MICHELIN</t>
  </si>
  <si>
    <t>http://www.michelin.com/fre/</t>
  </si>
  <si>
    <t>MANUFACTURE FRANÇAISE DES PNEUMATIQUES MICHELIN</t>
  </si>
  <si>
    <t>CLERMONT FERRAND CEDEX 9</t>
  </si>
  <si>
    <t xml:space="preserve">65 rue de la victoire
75009 Paris
</t>
  </si>
  <si>
    <t>UNION NATIONALE POUR LA PROMOTION ET LE DEVELOPPPEMENT DE LA LOCATION DE VACANCES</t>
  </si>
  <si>
    <t>UNION NATIONALE POUR LA PROMOTION DE LA LOCATION DE VACANCES</t>
  </si>
  <si>
    <t>UNPLV</t>
  </si>
  <si>
    <t>Tour Saint-Gobain
12 place de l'Iris
92400 Courbevoie</t>
  </si>
  <si>
    <t>COMPAGNIE DE SAINT-GOBAIN</t>
  </si>
  <si>
    <t>https://www.linkedin.com/company/saint-gobain</t>
  </si>
  <si>
    <t>https://twitter.com/saintgobain?lang=fr</t>
  </si>
  <si>
    <t>https://www.saint-gobain.com/fr</t>
  </si>
  <si>
    <t>FEDERATION BATIMENT ET TP DU TERRITOIR
JONXION 1
TOUR 2EME ETAGE
1 AVENUE DE LA GARE TGV</t>
  </si>
  <si>
    <t>FEDERATION BATIMENT ET TP DU TERRITOIRE</t>
  </si>
  <si>
    <t>https://www.facebook.com/btp90/</t>
  </si>
  <si>
    <t>https://www.linkedin.com/company/ffb90/</t>
  </si>
  <si>
    <t>http://www.btp90.ffbatiment.fr/</t>
  </si>
  <si>
    <t>FEDERATION DU BATIMENT ET DES TRAVAUX PUBLICS DU TERRITOIRE DE BELFORT</t>
  </si>
  <si>
    <t>FFB TERRITOIRE DE BELFORT 90</t>
  </si>
  <si>
    <t>MEROUX-MOVAL</t>
  </si>
  <si>
    <t>CONF BATON FRANCE OUTRE MER
12 PLACE DAUPHINE</t>
  </si>
  <si>
    <t>CONF BATON FRANCE OUTRE MER</t>
  </si>
  <si>
    <t>https://www.facebook.com/conferencedesbatonniers/</t>
  </si>
  <si>
    <t>https://fr.linkedin.com/company/conf%C3%A9rence-des-b%C3%A2tonniers</t>
  </si>
  <si>
    <t>https://twitter.com/Conf_Batonniers</t>
  </si>
  <si>
    <t>http://www.conferencedesbatonniers.com/</t>
  </si>
  <si>
    <t>CONFERENCE DES BATONNIERS DE FRANCE ET D'OUTRE MER</t>
  </si>
  <si>
    <t>MALAKOFF HUMANIS PREVOYANCE
21 RUE LAFFITTE</t>
  </si>
  <si>
    <t>MALAKOFF HUMANIS PREVOYANCE</t>
  </si>
  <si>
    <t>https://www.facebook.com/malakoffhumanis/</t>
  </si>
  <si>
    <t>https://www.linkedin.com/company/malakoff-humanis/mycompany/</t>
  </si>
  <si>
    <t>MOUVEMENT DES ENTREPRISES DE FRANCE MEDEF CENTRE VAL DE LOIRE</t>
  </si>
  <si>
    <t>https://www.linkedin.com/company/medef-centre-val-de-loire/?viewAsMember=true</t>
  </si>
  <si>
    <t>https://medefcentre-valdeloire.fr/</t>
  </si>
  <si>
    <t>7 RUE LUCIEN SAMPAIX</t>
  </si>
  <si>
    <t>SYNDI ENTRE BATIM DEPAR ESSONN</t>
  </si>
  <si>
    <t>https://www.facebook.com/batiment91/</t>
  </si>
  <si>
    <t>https://www.linkedin.com/company/ffbatiment91/?viewAsMember=true</t>
  </si>
  <si>
    <t>FEDERATION FRANCAISE DU BATIMENT DE L'ESSONNE</t>
  </si>
  <si>
    <t>FFB DE L'ESSONNE 91</t>
  </si>
  <si>
    <t>SAINTE-GENEVIEVE-DES-BOIS</t>
  </si>
  <si>
    <t>COMITE VALEURS MOYENNES EUROP MIDDLENEXT
C PALAIS DE LA BOURSE
PLACE DE LA BOURSE</t>
  </si>
  <si>
    <t>COMITE VALEURS MOYENNES EUROP MIDDLENEXT</t>
  </si>
  <si>
    <t>http://www.middlenext.com</t>
  </si>
  <si>
    <t>MIDDLENEXT</t>
  </si>
  <si>
    <t>ALLIANCE CONTRE LE TABAC
ESCALIER E ETAGE 4
13 RUE D UZES</t>
  </si>
  <si>
    <t>ALLIANCE CONTRE LE TABAC</t>
  </si>
  <si>
    <t>https://www.facebook.com/ACTsansTabac</t>
  </si>
  <si>
    <t>https://www.linkedin.com/company/alliance-contre-le-tabac</t>
  </si>
  <si>
    <t>https://twitter.com/ACT_SansTabac</t>
  </si>
  <si>
    <t>https://www.alliancecontreletabac.org/</t>
  </si>
  <si>
    <t>FEDERATION FR DU BAT DE MAINE ET LOIRE
227 RUE DU DOCTEUR GUICHARD
B.P40495 - 49009  ANGERS Cedex 01</t>
  </si>
  <si>
    <t>FEDERATION FR DU BAT DE MAINE ET LOIRE</t>
  </si>
  <si>
    <t>FÉDÉRATION FRANÇAISE DU BÂTIMENT DE MAINE-ET-LOIRE</t>
  </si>
  <si>
    <t>FFB 49</t>
  </si>
  <si>
    <t>CTRE DEPT DES JEUNES AGRIC DE LA MANCH
MAISON DE L AGRICULTURE
AVENUE DE PARIS</t>
  </si>
  <si>
    <t>CTRE DEPT DES JEUNES AGRIC DE LA MANCHE</t>
  </si>
  <si>
    <t>LES JEUNES AGRICULTEURS DE LA MANCHE 50</t>
  </si>
  <si>
    <t>JA MANCHE 57</t>
  </si>
  <si>
    <t>130 RUE LAFAYETTE</t>
  </si>
  <si>
    <t>ASS POUR DROIT MOURIR DIGNITE</t>
  </si>
  <si>
    <t>https://www.facebook.com/admd.france/</t>
  </si>
  <si>
    <t>https://twitter.com/ADMDFRANCE</t>
  </si>
  <si>
    <t>https://www.admd.net/</t>
  </si>
  <si>
    <t xml:space="preserve"> 28 RUE ESCUDIER</t>
  </si>
  <si>
    <t>INTERCONSTRUCTION</t>
  </si>
  <si>
    <t>https://fr-fr.facebook.com/interconstruction.fr/</t>
  </si>
  <si>
    <t>https://fr.linkedin.com/company/groupe-interconstruction</t>
  </si>
  <si>
    <t>https://www.interconstruction.fr</t>
  </si>
  <si>
    <t>LA MAISON DE L'ARTEMISIA</t>
  </si>
  <si>
    <t>https://www.facebook.com/La-Maison-de-lArtemisia-1918098071783031/</t>
  </si>
  <si>
    <t>https://maison-artemisia.org/</t>
  </si>
  <si>
    <t>Autres organisations non gouvernementales</t>
  </si>
  <si>
    <t>7 RUEDU FG POISSONNIERE</t>
  </si>
  <si>
    <t>INTERPROFESSION VOLAILLE DE CHAIR</t>
  </si>
  <si>
    <t>https://www.linkedin.com/in/interprofession-anvol-b325991a2/</t>
  </si>
  <si>
    <t>https://twitter.com/interpro_anvol</t>
  </si>
  <si>
    <t>https://interpro-anvol.fr/</t>
  </si>
  <si>
    <t>FEDER BATIMENT TRAVAUX PUBLICS ALLIER
35 RUE DE BELLECROIX</t>
  </si>
  <si>
    <t>FEDER BATIMENT TRAVAUX PUBLICS ALLIER</t>
  </si>
  <si>
    <t>http://www.federation-allier.ffbatiment.fr/</t>
  </si>
  <si>
    <t>FÉDÉRATION DU BTP DE L'ALLIER</t>
  </si>
  <si>
    <t>FFB 03</t>
  </si>
  <si>
    <t>SYNDICAT DES BIOLOGISTES
SDBIO
11 RUE DE FLEURUS</t>
  </si>
  <si>
    <t>SYNDICAT DES BIOLOGISTES</t>
  </si>
  <si>
    <t>https://www.facebook.com/Syndicatdbio-187153788033635/</t>
  </si>
  <si>
    <t>https://twitter.com/SyndicatDBio</t>
  </si>
  <si>
    <t>https://www.sdbio.eu/</t>
  </si>
  <si>
    <t>37BIS RUE DU SENTIER</t>
  </si>
  <si>
    <t>ANTIDOX</t>
  </si>
  <si>
    <t>https://www.facebook.com/Antidox.Group/</t>
  </si>
  <si>
    <t>https://www.linkedin.com/company/antidox</t>
  </si>
  <si>
    <t>https://twitter.com/antidox?lang=fr</t>
  </si>
  <si>
    <t>https://www.antidox.fr/</t>
  </si>
  <si>
    <t>FFB BFC
16 BOULEVARD WINSTON CHURCHILL
IMMEUBLE LE SAMOURAI 1</t>
  </si>
  <si>
    <t>FEDER BATIMENT REGION BOURGOGN</t>
  </si>
  <si>
    <t>https://www.facebook.com/federationbfc</t>
  </si>
  <si>
    <t>https://www.linkedin.com/company/ffbbfc/</t>
  </si>
  <si>
    <t>https://twitter.com/FFB_BFC</t>
  </si>
  <si>
    <t>FÉDÉRATION FRANÇAISE DU BÂTIMENT BOURGOGNE-FRANCHE-COMTÉ</t>
  </si>
  <si>
    <t>FFB BOURGOGNE-FRANCE-COMTÉ</t>
  </si>
  <si>
    <t>Cité de l'Agriculture ; 13 Avenue des droits de l'Homme</t>
  </si>
  <si>
    <t>COMITE REGIONAL D'INTERFEL CENTRE-VAL DE LOIRE</t>
  </si>
  <si>
    <t>JEUNES AGRICULTEURS DES PAYS DE LA LOIRE</t>
  </si>
  <si>
    <t>https://www.facebook.com/profile.php?id=100009392637890</t>
  </si>
  <si>
    <t>https://twitter.com/JApaysdelaloire</t>
  </si>
  <si>
    <t>http://japaysdelaloire.wix.com/japdl</t>
  </si>
  <si>
    <t>JEUNES AGRICULTEURS PAYS DE LA LOIRE</t>
  </si>
  <si>
    <t>24 RTEDE CUZON</t>
  </si>
  <si>
    <t>CHAMBRE D AGRICULTURE DU FINISTERE</t>
  </si>
  <si>
    <t>JEUNES AGRICULTEURS LANDES
MAISON DE L AGRICULTURE
CITE GALLIANE
BP 215</t>
  </si>
  <si>
    <t>https://www.facebook.com/jeunesagriculteurslandes</t>
  </si>
  <si>
    <t>https://twitter.com/JA_Landes</t>
  </si>
  <si>
    <t>LES JEUNES AGRICULTEURS DES LANDES 33</t>
  </si>
  <si>
    <t>JA DES LANDES 33</t>
  </si>
  <si>
    <t>MONT DE MARSAN CEDEX</t>
  </si>
  <si>
    <t>ADENTAL GROUPE</t>
  </si>
  <si>
    <t>https://www.facebook.com/centredentairedentego</t>
  </si>
  <si>
    <t>https://www.linkedin.com/company/dentego/?originalSubdomain=fr</t>
  </si>
  <si>
    <t>https://twitter.com/dentegodentiste</t>
  </si>
  <si>
    <t>https://dentego.fr/</t>
  </si>
  <si>
    <t>SPORT INITIATIVE ET LOISIR BLEU
SIEL BLEU
42 RUE DE LA KRUTENAU
BP 18104</t>
  </si>
  <si>
    <t>SPORT INITIATIVE ET LOISIR BLEU</t>
  </si>
  <si>
    <t>https://www.facebook.com/GroupeAssociatifSielBleu/</t>
  </si>
  <si>
    <t>https://www.linkedin.com/company/groupeassociatifsielbleu/</t>
  </si>
  <si>
    <t>https://twitter.com/assosielbleu</t>
  </si>
  <si>
    <t>https://www.sielbleu.org/</t>
  </si>
  <si>
    <t>STRASBOURG CEDEX 2</t>
  </si>
  <si>
    <t>5 Bis RUE FAYS</t>
  </si>
  <si>
    <t>UNION NATIONALE APICULTURE FRANCAISE</t>
  </si>
  <si>
    <t>https://www.facebook.com/UNAFapiculture</t>
  </si>
  <si>
    <t>https://fr.linkedin.com/company/unaf-apiculture</t>
  </si>
  <si>
    <t>https://twitter.com/unafapiculture?lang=fr</t>
  </si>
  <si>
    <t>https://www.unaf-apiculture.info/</t>
  </si>
  <si>
    <t>AIDES
TOUR ESSOR
14 RUE SCANDICCI</t>
  </si>
  <si>
    <t>AIDES</t>
  </si>
  <si>
    <t>https://www.facebook.com/aides/</t>
  </si>
  <si>
    <t>https://twitter.com/assoaides</t>
  </si>
  <si>
    <t>http://www.aides.org/</t>
  </si>
  <si>
    <t>PANTIN CEDEX</t>
  </si>
  <si>
    <t>INSTIT EUR ECONOMIE FONCT COOP
2 RUE DE FONTARABIE</t>
  </si>
  <si>
    <t>INSTITUT EUROPEEN DE L'ECONOMIE DE LA FONCTIONNALITE ET DE LA COOPERATION</t>
  </si>
  <si>
    <t>https://twitter.com/ieefc_contact</t>
  </si>
  <si>
    <t>http://www.ieefc.eu</t>
  </si>
  <si>
    <t>IEEFC</t>
  </si>
  <si>
    <t>Organisme de recherche ou de réflexion</t>
  </si>
  <si>
    <t>34 rue Blomet</t>
  </si>
  <si>
    <t>SPIN &amp; STRATEGY</t>
  </si>
  <si>
    <t>https://www.linkedin.com/company/spin-strategy/</t>
  </si>
  <si>
    <t>https://twitter.com/SpinStrategy</t>
  </si>
  <si>
    <t>https://www.spin-strategy.net/</t>
  </si>
  <si>
    <t>1A RUE GAMBETTA</t>
  </si>
  <si>
    <t>DITES JE SUIS LA</t>
  </si>
  <si>
    <t>https://www.facebook.com/ditesjesuisla</t>
  </si>
  <si>
    <t>https://www.linkedin.com/company/ditesjesuisla/</t>
  </si>
  <si>
    <t>https://twitter.com/ditesjesuisla</t>
  </si>
  <si>
    <t>https://www.ditesjesuisla.fr</t>
  </si>
  <si>
    <t>22 RUESEGUIN</t>
  </si>
  <si>
    <t>INNERGEX FRANCE</t>
  </si>
  <si>
    <t>https://www.innergex.com/fr/france/</t>
  </si>
  <si>
    <t>HERMIONE PEOPLE &amp; BRANDS</t>
  </si>
  <si>
    <t>https://www.linkedin.com/company/hermione-people-brands-hpb/mycompany/</t>
  </si>
  <si>
    <t>https://www.groupehpb.com</t>
  </si>
  <si>
    <t>2460 Voie L'OCCITANE</t>
  </si>
  <si>
    <t>FIBRE EXCELLENCE SAS</t>
  </si>
  <si>
    <t>https://www.linkedin.com/company/fibre-excellence/mycompany/</t>
  </si>
  <si>
    <t>LABEGE</t>
  </si>
  <si>
    <t>2 AVDE FETILLY</t>
  </si>
  <si>
    <t>CHAMBRE INTERDEPARTEMENTALE D'AGRICULTURE DE LA CHARENTE-MARITIME ET DES DEUX-SEVRES</t>
  </si>
  <si>
    <t>52 Avenue des Iles</t>
  </si>
  <si>
    <t>CHAMBRE INTERDEPARTEMENTALE D'AGRICULTURE DE SAVOIE MONT BLANC</t>
  </si>
  <si>
    <t>https://extranet-savoie-mont-blanc.chambres-agriculture.fr/</t>
  </si>
  <si>
    <t>null AVDU CHALUTIER SANS PITIE</t>
  </si>
  <si>
    <t>CHAMBRE D AGRICULTURE DES COTES D'ARMOR</t>
  </si>
  <si>
    <t>Syndicat Interprofessionnel du Reconditionnement et de la Régénération des Matériels Informatiques, Electroniques et Télécoms</t>
  </si>
  <si>
    <t>https://sirrmiet.fr</t>
  </si>
  <si>
    <t>SYNETAM
39-41 RUE LOUIS BLANC</t>
  </si>
  <si>
    <t>SYNETAM</t>
  </si>
  <si>
    <t>https://www.linkedin.com/company/8535903/</t>
  </si>
  <si>
    <t>https://twitter.com/Synetam</t>
  </si>
  <si>
    <t>https://synetam.fr</t>
  </si>
  <si>
    <t>null RPTMAURICE LE LANNOU</t>
  </si>
  <si>
    <t>CHAMBRE D AGRICULTURE D ILLE ET VILAINE</t>
  </si>
  <si>
    <t>SNCF RESEAU
15-17
RUE JEAN PHILIPPE RAMEAU
CS 80001</t>
  </si>
  <si>
    <t>SNCF RESEAU</t>
  </si>
  <si>
    <t>https://www.sncf-reseau.com/fr</t>
  </si>
  <si>
    <t>7 rue Crillon</t>
  </si>
  <si>
    <t>Fédération Atmo France</t>
  </si>
  <si>
    <t>https://www.linkedin.com/company/federation-atmo-france</t>
  </si>
  <si>
    <t>https://twitter.com/ATMOFRANCE</t>
  </si>
  <si>
    <t>https://www.atmo-france.org/</t>
  </si>
  <si>
    <t>SYNDICAT NATIONAL DES INGRÉDIENTS AROMATIQUES ALIMENTAIRES
DIAMANT A
14 RUE DE LA REPUBLIQUE</t>
  </si>
  <si>
    <t>SYNDICAT NATIONAL DES INGREDIENTS AROMATIQUES ALIMENTAIRES</t>
  </si>
  <si>
    <t>https://www.linkedin.com/company/sniaa</t>
  </si>
  <si>
    <t>http://www.sniaa.org</t>
  </si>
  <si>
    <t>SNIAA</t>
  </si>
  <si>
    <t>UNIDEN
17 RUE DE L AMIRAL HAMELIN</t>
  </si>
  <si>
    <t>UNIDEN</t>
  </si>
  <si>
    <t>http://www.uniden.fr/</t>
  </si>
  <si>
    <t>13 Avenue des Droits de l'Homme</t>
  </si>
  <si>
    <t>Chambre régionale d'agriculture Centre-Val de Loire</t>
  </si>
  <si>
    <t>https://centre-valdeloire.chambres-agriculture.fr/</t>
  </si>
  <si>
    <t>15 rue de la Bucherie</t>
  </si>
  <si>
    <t>RESPECT ZONE</t>
  </si>
  <si>
    <t>https://www.facebook.com/respectzone.org</t>
  </si>
  <si>
    <t>https://www.linkedin.com/company/20136692/</t>
  </si>
  <si>
    <t>https://twitter.com/respectzone_org</t>
  </si>
  <si>
    <t>http://www.respectzone.org</t>
  </si>
  <si>
    <t>43 RUE DE LA ROSERAIE</t>
  </si>
  <si>
    <t>FONDS DE DOTATION MOTORSPORT INVEST</t>
  </si>
  <si>
    <t>https://www.linkedin.com/in/ann-g-5011a01a7/</t>
  </si>
  <si>
    <t>https://motorsportinvest.com</t>
  </si>
  <si>
    <t>MIREFLEURS</t>
  </si>
  <si>
    <t>15 boulevard de Douaumont</t>
  </si>
  <si>
    <t>FEDERATION NATIONALE DES COURSES HIPPIQUES</t>
  </si>
  <si>
    <t>https://www.linkedin.com/company/f%C3%A9d%C3%A9ration-nationale-des-courses-hippiques</t>
  </si>
  <si>
    <t>http://www.fnch.fr</t>
  </si>
  <si>
    <t>FEDERATION FR DES INDUSTRIES DE SANTE</t>
  </si>
  <si>
    <t>https://www.linkedin.com/company/f%C3%A9d%C3%A9ration-fran%C3%A7aise-des-industries-de-sant%C3%A9/?originalSubdomain=fr</t>
  </si>
  <si>
    <t>https://twitter.com/fefis_officiel</t>
  </si>
  <si>
    <t>http://www.fefis.fr/</t>
  </si>
  <si>
    <t>FEDERATION FRANCAISE DES INDUSTRIES DE SANTE</t>
  </si>
  <si>
    <t>FEFIS</t>
  </si>
  <si>
    <t>SYNDICAT MEDECINS LIBERAUX
40, rue Gabriel Crié</t>
  </si>
  <si>
    <t>SYNDICAT MEDECINS LIBERAUX</t>
  </si>
  <si>
    <t>https://twitter.com/LE_SML</t>
  </si>
  <si>
    <t>http://www.lesml.org/</t>
  </si>
  <si>
    <t>YESPARK</t>
  </si>
  <si>
    <t>https://www.facebook.com/yespark.fr/</t>
  </si>
  <si>
    <t>https://www.linkedin.com/company/yespark/mycompany/?viewAsMember=true</t>
  </si>
  <si>
    <t>https://twitter.com/yespark_fr</t>
  </si>
  <si>
    <t>https://www.yespark.fr/</t>
  </si>
  <si>
    <t>MOREAU JEAN BAPTISTE</t>
  </si>
  <si>
    <t>11 B RUEDE MILAN</t>
  </si>
  <si>
    <t>SYND TUBES ET RACCORDS EN POLYETHYLENE</t>
  </si>
  <si>
    <t>https://www.linkedin.com/company/strpepp/</t>
  </si>
  <si>
    <t>https://www.strpepp.org/</t>
  </si>
  <si>
    <t>EDENRED France
Immeuble Columbus
178 boulevard Gabriel Péri</t>
  </si>
  <si>
    <t>EDENRED FRANCE</t>
  </si>
  <si>
    <t>https://www.edenred.fr</t>
  </si>
  <si>
    <t>Malakoff</t>
  </si>
  <si>
    <t>13 RUEDE CHAMPAGNE</t>
  </si>
  <si>
    <t>EAT4GOOD FRANCE</t>
  </si>
  <si>
    <t>https://eat4good.fr</t>
  </si>
  <si>
    <t>1 RUEDE PARIS</t>
  </si>
  <si>
    <t>CTE DEP 94 LIGUE NAT FR CONTRE CANCER</t>
  </si>
  <si>
    <t>https://www.facebook.com/liguecontrelecancer94</t>
  </si>
  <si>
    <t>https://www.linkedin.com/in/liguecontrelecancer94</t>
  </si>
  <si>
    <t>https://www.ligue-cancer.net/cd94</t>
  </si>
  <si>
    <t>CRETEIL</t>
  </si>
  <si>
    <t>PLATEFORME DE LA FILIERE AUTOMOBILE
2 RUE DE PRESBOURG</t>
  </si>
  <si>
    <t>PLATEFORME DE LA FILIERE AUTOMOBILE</t>
  </si>
  <si>
    <t>http://www.pfa-auto.fr</t>
  </si>
  <si>
    <t>THE ONE CAMPAIGN</t>
  </si>
  <si>
    <t>https://www.facebook.com/ONE/</t>
  </si>
  <si>
    <t>https://twitter.com/ONECampaign</t>
  </si>
  <si>
    <t>https://www.one.org/fr/</t>
  </si>
  <si>
    <t>ONE</t>
  </si>
  <si>
    <t>Washington DC</t>
  </si>
  <si>
    <t>GROUPON FRANCE</t>
  </si>
  <si>
    <t>COMILOG DUNKERQUE
PARIS 15
TOUR MONTPARNASSE
33 AVENUE DU MAINE</t>
  </si>
  <si>
    <t>COMILOG DUNKERQUE</t>
  </si>
  <si>
    <t>2 B RUEBERANGER</t>
  </si>
  <si>
    <t>CONFED NATION ARTISA TP PAYSAG ACTIV ANN</t>
  </si>
  <si>
    <t>https://www.facebook.com/profile.php?id=100014949661630</t>
  </si>
  <si>
    <t>https://twitter.com/CNATPnationale</t>
  </si>
  <si>
    <t>https://www.cnatp.org/</t>
  </si>
  <si>
    <t>UNION FRANÇAISE DES INDUSTRIES DES CARTONS PAPIERS ET CELLULOSES
23 RUE D'AUMALE</t>
  </si>
  <si>
    <t>UNION FRANCAISE INDUSTRIES CARTONS PAPIERS ET CELLULOSES</t>
  </si>
  <si>
    <t>https://twitter.com/COPACEL_</t>
  </si>
  <si>
    <t>http://www.copacel.fr</t>
  </si>
  <si>
    <t>UNION FRANÇAISE DES INDUSTRIES DES CARTONS, PAPIERS ET CELLULOSES</t>
  </si>
  <si>
    <t>COPACEL</t>
  </si>
  <si>
    <t>EMERIA</t>
  </si>
  <si>
    <t>ANTONY</t>
  </si>
  <si>
    <t>176 AVCHARLES DE GAULLE</t>
  </si>
  <si>
    <t>ALMA</t>
  </si>
  <si>
    <t>https://www.linkedin.com/company/almapay/mycompany/</t>
  </si>
  <si>
    <t>https://almapay.com/fr-FR</t>
  </si>
  <si>
    <t>25 Avenue du Maréchal Foch</t>
  </si>
  <si>
    <t>CHAMBRE D AGRICULTURE DE LA LOZERE</t>
  </si>
  <si>
    <t>https://www.facebook.com/chambreagriculturelozere/</t>
  </si>
  <si>
    <t>https://lozere.chambre-agriculture.fr/</t>
  </si>
  <si>
    <t>2 AVDU PRESIDENT PIERRE ANGOT</t>
  </si>
  <si>
    <t>http://www.arverne.earth</t>
  </si>
  <si>
    <t>REGIE AUTONOME TRANSPORTS PARISIENS
PARIS 12
54 QUAI DE LA RAPEE</t>
  </si>
  <si>
    <t>REGIE AUTONOME DES TRANSPORTS PARISIENS</t>
  </si>
  <si>
    <t>https://www.facebook.com/RATPofficiel</t>
  </si>
  <si>
    <t>https://www.linkedin.com/company/ratp/</t>
  </si>
  <si>
    <t>https://www.twitter.com/GroupeRATP</t>
  </si>
  <si>
    <t>https://ratpgroup.com/fr</t>
  </si>
  <si>
    <t>RATP</t>
  </si>
  <si>
    <t>UNION DES AUTO ENTREPRENEURS UAE</t>
  </si>
  <si>
    <t>https://www.facebook.com/autoentrepreneurUAE/</t>
  </si>
  <si>
    <t>https://www.linkedin.com/company/47830708/admin/</t>
  </si>
  <si>
    <t>https://twitter.com/UnionAE</t>
  </si>
  <si>
    <t>https://www.union-auto-entrepreneurs.com/</t>
  </si>
  <si>
    <t>7 RUE DUHAMEL</t>
  </si>
  <si>
    <t>CONSEIL REG ORDRE ARCHITECT AUV. -R-A</t>
  </si>
  <si>
    <t>https://www.facebook.com/CROAARA/</t>
  </si>
  <si>
    <t>https://www.linkedin.com/company/croaara</t>
  </si>
  <si>
    <t>https://twitter.com/CROAARA</t>
  </si>
  <si>
    <t>https://www.architectes.org/auvergne-rhone-alpes</t>
  </si>
  <si>
    <t>CONSEIL REGIONAL DE L'ORDRE DES ARCHITECTES D'AUVERGNE RHONE ALPES</t>
  </si>
  <si>
    <t>25 RUEDE PONTHIEU</t>
  </si>
  <si>
    <t>STRATEGIES &amp; PUBLICS</t>
  </si>
  <si>
    <t>https://www.linkedin.com/company/strat%C3%A9giesetpublics/</t>
  </si>
  <si>
    <t>GPT INDUST CONSTRUC ACTIVIT NAVAL
47 rue de Monceau</t>
  </si>
  <si>
    <t>GROUPEMENT DES INDUSTRIES DE CONSTRUCTION ET ACTIVITES NAVALES</t>
  </si>
  <si>
    <t>https://www.linkedin.com/company/gican/</t>
  </si>
  <si>
    <t>https://twitter.com/Gican_InduNav</t>
  </si>
  <si>
    <t>http://gican.asso.fr/</t>
  </si>
  <si>
    <t>GICAN</t>
  </si>
  <si>
    <t>FEDERATION BATIMENT TP ILLE ET VILAINE</t>
  </si>
  <si>
    <t>FEDERATION DU BATIMENT ET DES TRAVAUX PUBLICS D'ILLE ET VILAINE</t>
  </si>
  <si>
    <t>FFB ILLE ET VILAINE 35</t>
  </si>
  <si>
    <t>7 RTEDE LA FALAISE CISE</t>
  </si>
  <si>
    <t>POL'ETHIQUE</t>
  </si>
  <si>
    <t>AULT</t>
  </si>
  <si>
    <t>CCIT DE L ALLIER
DELEGATION MOULINS
17 COURS JEAN JAURES</t>
  </si>
  <si>
    <t>CHAMBRE DE COMMERCE ET D'INDUSTRIE TERRITORIALE DE L'ALLIER</t>
  </si>
  <si>
    <t>TDF
155 B AVENUE PIERRE BROSSOLETTE</t>
  </si>
  <si>
    <t>T D F</t>
  </si>
  <si>
    <t>https://www.linkedin.com/company/tdf</t>
  </si>
  <si>
    <t>https://twitter.com/tdfgroupe?lang=fr</t>
  </si>
  <si>
    <t>http://www.tdf.fr/</t>
  </si>
  <si>
    <t>FEDERATION EXPLOIT AGRICOLES IDF</t>
  </si>
  <si>
    <t>FÉDÉRATION DÉPARTEMENTALE DES SYNDICATS D’EXPLOITANTS AGRICOLES D’ILE-DE-FRANCE</t>
  </si>
  <si>
    <t>FDSEA IDF</t>
  </si>
  <si>
    <t>LE CHESNAY CEDEX</t>
  </si>
  <si>
    <t>GE RENEWABLE MANAGEMENT
204 RPT DU PONT DE SEVRES</t>
  </si>
  <si>
    <t>GE RENEWABLE MANAGEMENT</t>
  </si>
  <si>
    <t>https://www.facebook.com/gerenewableenergy/</t>
  </si>
  <si>
    <t>https://www.linkedin.com/company/gerenewableenergy</t>
  </si>
  <si>
    <t>https://twitter.com/GErenewables</t>
  </si>
  <si>
    <t>https://www.gerenewableenergy.com/</t>
  </si>
  <si>
    <t>16 BDPRESIDENT BERTRAND</t>
  </si>
  <si>
    <t>CHAMBRE D AGRICULTURE DE LA HAUTE LOIRE</t>
  </si>
  <si>
    <t>https://extranet-haute-loire.chambres-agriculture.fr/</t>
  </si>
  <si>
    <t>VALS-PRES-LE-PUY</t>
  </si>
  <si>
    <t>23 RUE JEAN BALDASSINI</t>
  </si>
  <si>
    <t>COMITE REGIONAL D'INTERFEL AUVERGNE-RHONE-ALPES</t>
  </si>
  <si>
    <t>https://www.linkedin.com/company/comit%C3%A9-interfel-auvergne-rh%C3%B4ne-alpes/?viewAsMember=true</t>
  </si>
  <si>
    <t>LYON Cedex 7</t>
  </si>
  <si>
    <t>UNION ENTR ARTISANS DU BTP DE MEUSE</t>
  </si>
  <si>
    <t>FEDERATION DU BATIMENT ET DES TRAVAUX PUBLICS DE LA MEUSE</t>
  </si>
  <si>
    <t>FFB MEUSE 55</t>
  </si>
  <si>
    <t>155 Rue de La Loi, Résidence Palace , bte 97</t>
  </si>
  <si>
    <t>Reloop Platform</t>
  </si>
  <si>
    <t>https://www.linkedin.com/company/reloop/</t>
  </si>
  <si>
    <t>https://www.reloopplatform.org/</t>
  </si>
  <si>
    <t>FEDER NAT MEDECINS ELECTRO RADIOLO QUALI</t>
  </si>
  <si>
    <t>https://www.fnmr.org/</t>
  </si>
  <si>
    <t>FÉDÉRATION NATIONALE DES MÉDECINS RADIOLOGUES</t>
  </si>
  <si>
    <t>FNMR</t>
  </si>
  <si>
    <t>696 RUE Yves Kermen</t>
  </si>
  <si>
    <t>ASSOCIATION DES ACTEURS DE L'AUTOPARTAGE</t>
  </si>
  <si>
    <t>https://www.linkedin.com/company/71931112/admin/feed/posts/</t>
  </si>
  <si>
    <t>https://www.asso-autopartage.fr/</t>
  </si>
  <si>
    <t>Groupement des industries de l'équipement électrique, du contrôle-commande et des services associés (GIMELEC)
17 rue de l'Amiral Hamelin</t>
  </si>
  <si>
    <t>GROUP IND MAT EQUIP ELEC ELECT</t>
  </si>
  <si>
    <t>https://www.linkedin.com/company-beta/3182633/</t>
  </si>
  <si>
    <t>https://twitter.com/gimelec</t>
  </si>
  <si>
    <t>http://www.gimelec.fr/</t>
  </si>
  <si>
    <t>GROUPEMENT DES INDUSTRIES DE L'EQUIPEMENT ELECTRIQUE DU CONTRÔLE COMMANDE ET DES SERVICES ASSOCIES</t>
  </si>
  <si>
    <t>GIMELEC</t>
  </si>
  <si>
    <t>9 AVDES PAYS BAS</t>
  </si>
  <si>
    <t>ORGANISATION DES TRANSPORTEURS ROUTIERS EUROPEENS AUVERGNE RHONE-ALPES</t>
  </si>
  <si>
    <t>MEYZIEU</t>
  </si>
  <si>
    <t>141 avenue Jean Jaurès</t>
  </si>
  <si>
    <t>GROUP DEPARTEMENT TRPT ROUTIER</t>
  </si>
  <si>
    <t>FNF (ex CPFM)
14 rue des Fossés Saint Marcel
75005 PARIS</t>
  </si>
  <si>
    <t>FEDERATION NATIONALE DU FUNERAIRE</t>
  </si>
  <si>
    <t>https://www.facebook.com/federation-fnf.fr</t>
  </si>
  <si>
    <t>https://www.linkedin.com/company/10447133/admin/</t>
  </si>
  <si>
    <t>https://www.federation-fnf.fr/</t>
  </si>
  <si>
    <t>Rue Frère Gagne</t>
  </si>
  <si>
    <t>CHAMBRE DEPARTEMENTALE AGRICULTURE OISE</t>
  </si>
  <si>
    <t>https://hautsdefrance.chambre-agriculture.fr/chambre-agriculture-oise/</t>
  </si>
  <si>
    <t>CONSEIL NATIONAL GREFFIERS TRIBUNAUX C
29 RUE DANIELLE CASANOVA</t>
  </si>
  <si>
    <t>CONSEIL NATIONAL GREFFIERS TRIBUNAUX COM</t>
  </si>
  <si>
    <t>https://www.facebook.com/CNGTC/</t>
  </si>
  <si>
    <t>https://www.linkedin.com/company/cngtc/</t>
  </si>
  <si>
    <t>https://twitter.com/cng_tc?lang=fr</t>
  </si>
  <si>
    <t>http://www.cngtc.fr</t>
  </si>
  <si>
    <t>CONSEIL NATIONAL DES GREFFIERS DES TRIBUNAUX DE COMMERCE</t>
  </si>
  <si>
    <t>IPSEN PHARMA
65 QUAI GEORGES GORSE</t>
  </si>
  <si>
    <t>IPSEN PHARMA</t>
  </si>
  <si>
    <t>97 Boulevard Péreire</t>
  </si>
  <si>
    <t>COMITE REGIONAL D'INTERFEL ILE DE FRANCE</t>
  </si>
  <si>
    <t>https://www.linkedin.com/company/comit%C3%A9-r%C3%A9gional-interfel-%C3%AEle-de-france/about/?viewAsMember=true</t>
  </si>
  <si>
    <t>BOIRON
2 AVENUE DE L OUEST LYONNAIS</t>
  </si>
  <si>
    <t>BOIRON</t>
  </si>
  <si>
    <t>http://www.boiron.fr/</t>
  </si>
  <si>
    <t>MESSIMY</t>
  </si>
  <si>
    <t>ESSO RAFFINAGE</t>
  </si>
  <si>
    <t>http://corporate.esso.fr/fr-fr</t>
  </si>
  <si>
    <t>Sans représentants d'intérêt propres, ESSO RAFFINAGE France est déclarée cliente d'ESSO SAF qui exerce les actions de représentation d'intérêt.</t>
  </si>
  <si>
    <t>AMNESTY INTERNATIONAL SECTION FRANCAIS
PARIS 19
76 BOULEVARD DE LA VILLETTE</t>
  </si>
  <si>
    <t>AMNESTY INTERNATIONAL FRANCE</t>
  </si>
  <si>
    <t>https://www.facebook.com/amnestyfr</t>
  </si>
  <si>
    <t>https://twitter.com/amnestyfrance</t>
  </si>
  <si>
    <t>https://www.amnesty.fr/</t>
  </si>
  <si>
    <t>PARIS CEDEX 19</t>
  </si>
  <si>
    <t>ASS INTERPRO BETTERAVE SUCRE
43-45 rue de Naples 75008 PARIS</t>
  </si>
  <si>
    <t>ASS INTERPRO BETTERAVE SUCRE - AIBS</t>
  </si>
  <si>
    <t>http://www.aibs-france.fr</t>
  </si>
  <si>
    <t>ASSOCIATION INTERPROFESSIONNELLE DE LA BETTERAVE ET DU SUCRE</t>
  </si>
  <si>
    <t>AIBS</t>
  </si>
  <si>
    <t>51 RUEDU PRESIDENT POINCARE</t>
  </si>
  <si>
    <t>FLANDRE OPALE HABITAT SOCIETE ANONYME D HABITATION A LOYER MODERE</t>
  </si>
  <si>
    <t>https://www.flandreopalehabitat.fr/</t>
  </si>
  <si>
    <t>DUNKERQUE</t>
  </si>
  <si>
    <t>TOUR VOLTAIRE
1 PLACE DES DEGRÉS</t>
  </si>
  <si>
    <t>WORLDLINE</t>
  </si>
  <si>
    <t>https://www.facebook.com/Worldline/</t>
  </si>
  <si>
    <t>https://www.linkedin.com/company/worldlineglobal</t>
  </si>
  <si>
    <t>https://twitter.com/WorldlineGlobal</t>
  </si>
  <si>
    <t>https://worldline.com/</t>
  </si>
  <si>
    <t>UNAPEI
15 RUE COYSEVOX
75018 PARIS</t>
  </si>
  <si>
    <t>UN NAT ASS PARENT AMIS PERSO HAND MENTAL</t>
  </si>
  <si>
    <t>https://www.facebook.com/pageUnapei/</t>
  </si>
  <si>
    <t>https://www.linkedin.com/company/867344/</t>
  </si>
  <si>
    <t>https://twitter.com/Unapei_infos</t>
  </si>
  <si>
    <t>http://www.unapei.org</t>
  </si>
  <si>
    <t>UNION NATIONALE DES ASSOCIATIONS DE PARENTS DE PERSONNES HANDICAPEES MENTALES ET DE LEURS AMIS</t>
  </si>
  <si>
    <t>UNAPEI</t>
  </si>
  <si>
    <t>PARIS CEDEX 18</t>
  </si>
  <si>
    <t>13 RUEMARCEL CHUTEAUX</t>
  </si>
  <si>
    <t>CANOPEE</t>
  </si>
  <si>
    <t>https://www.linkedin.com/company/68215808</t>
  </si>
  <si>
    <t>https://twitter.com/Canopee_asso</t>
  </si>
  <si>
    <t>https://www.canopee.ong/</t>
  </si>
  <si>
    <t>EQUILIBRES ET POPULATIONS
6 RUE DE LA PLAINE</t>
  </si>
  <si>
    <t>EQUIPOP</t>
  </si>
  <si>
    <t>https://www.facebook.com/Equilibres.Populations/</t>
  </si>
  <si>
    <t>https://twitter.com/equipop_ong</t>
  </si>
  <si>
    <t>http://equipop.org/fr/equipop-2/</t>
  </si>
  <si>
    <t>CONF FR BOUCHERIE BOUCH-CHARCUT TRAITEURS
98 BOULEVARD PEREIRE</t>
  </si>
  <si>
    <t>CONFEDERATION FRANCAISE DE LA BOUCHERIE - BOUCHERIE CHARCUTERIE - TRAITEURS</t>
  </si>
  <si>
    <t>https://www.facebook.com/Les-bouchers-bouchers-charcutiers-de-France-740238859427667</t>
  </si>
  <si>
    <t>https://www.linkedin.com/company/26197206/</t>
  </si>
  <si>
    <t>https://twitter.com/confboucherie</t>
  </si>
  <si>
    <t>http://www.boucherie-france.org/accueil</t>
  </si>
  <si>
    <t>ASSOCIATION POUR LA JEUNESSE  ( A.P.J )</t>
  </si>
  <si>
    <t>TREMBLAY-EN-FRANCE</t>
  </si>
  <si>
    <t>ESS d'après l'annuaire de entreprises</t>
  </si>
  <si>
    <t>RESPIRE ASSOCIATION NATIONALE POUR LA PRESERVATION ET L'AMELIORATION DE LA QUALITE DE L'AIR</t>
  </si>
  <si>
    <t>https://respire-asso.org/</t>
  </si>
  <si>
    <t>COMITE DES ARMATEURS FLUVIAUX
8 RUE SAINT FLORENTIN</t>
  </si>
  <si>
    <t>ENTREPRISES FLUVIALES DE FRANCE</t>
  </si>
  <si>
    <t>KLEPIERRE MANAGEMENT</t>
  </si>
  <si>
    <t>https://www.linkedin.com/company/klepierre/</t>
  </si>
  <si>
    <t>https://twitter.com/klepierregroup</t>
  </si>
  <si>
    <t>http://www.klepierre.com/</t>
  </si>
  <si>
    <t>CONFEDERAT ARTISANAT PETITE ENT BATIME
2 RUE BERANGER</t>
  </si>
  <si>
    <t>CONFEDERAT ARTISANAT PETITE ENT BATIMENT</t>
  </si>
  <si>
    <t>https://twitter.com/capeb_fr</t>
  </si>
  <si>
    <t>http://www.capeb.fr</t>
  </si>
  <si>
    <t>CONFEDERATION DE L'ARTISANAT ET DES PETITES ENTREPRISES DU BATIMENT</t>
  </si>
  <si>
    <t>CAPEB</t>
  </si>
  <si>
    <t>VOLVO CONSTRUCTION EQUIPMENT EUROPE SA
ZONE INDUSTRIELLE
37 AVENUE GEORGES POLITZER
BP 117</t>
  </si>
  <si>
    <t>VOLVO CONSTRUCTION EQUIPMENT EUROPE SAS</t>
  </si>
  <si>
    <t>TRAPPES CEDEX</t>
  </si>
  <si>
    <t>FEDERATION FRANCAISE DE LA CORDONNERIE MULTISERVICE
21 RUE JEAN POULMARCH
75010 PARIS</t>
  </si>
  <si>
    <t>FEDERATION FRANCAISE DE LA CORDONNERIE MULTISERVICE</t>
  </si>
  <si>
    <t>https://www.facebook.com/Page.F.F.C.M</t>
  </si>
  <si>
    <t>https://twitter.com/CordonnerieFfcm</t>
  </si>
  <si>
    <t>http://www.cordonnerie.org</t>
  </si>
  <si>
    <t>93 BDHAUSSMANN</t>
  </si>
  <si>
    <t>ATLANTE FRANCE S.A.S.</t>
  </si>
  <si>
    <t>https://atlante.energy/fr/</t>
  </si>
  <si>
    <t>FRANCE CIMENT</t>
  </si>
  <si>
    <t>https://twitter.com/IndustrieCiment</t>
  </si>
  <si>
    <t>http://www.infociments.fr/</t>
  </si>
  <si>
    <t>SFIC</t>
  </si>
  <si>
    <t>JEUNES AGRICULTEURS NOUVELLE AQUITAINE</t>
  </si>
  <si>
    <t>Bordeaux CEDEX</t>
  </si>
  <si>
    <t xml:space="preserve">ASS FRANCAISE DU FROID
177 boulevard Malesherbes
75017 Paris
</t>
  </si>
  <si>
    <t>ASS FRANCAISE DU FROID</t>
  </si>
  <si>
    <t>https://www.linkedin.com/company/association-française-du-froid-aff/?viewAsMember=true</t>
  </si>
  <si>
    <t>http://aff-froid.com</t>
  </si>
  <si>
    <t>ASSOCIATION FRANCAISE DU FROID</t>
  </si>
  <si>
    <t>AFF</t>
  </si>
  <si>
    <t>CONSEIL RÉGIONAL DE L'ORDRE DES ARCHITECTES D'ÎLE-DE-FRANCE
148, RUE DU FAUBOURG SAINT MARTIN</t>
  </si>
  <si>
    <t>CONSE REGIO ORDRE ARCHITECTES ILE FRANCE</t>
  </si>
  <si>
    <t>https://www.linkedin.com/company/ordre-des-architectes-d'ile-de-france/mycompany/</t>
  </si>
  <si>
    <t>https://www.architectes-idf.org/</t>
  </si>
  <si>
    <t>CONSEIL REGIONAL DE L'ORDRE DES ARCHITECTES D'ILE DE FRANCE</t>
  </si>
  <si>
    <t>JEUNES AGRICULTEURS BOURGOGNE FRANCHE-COMTE</t>
  </si>
  <si>
    <t>https://www.facebook.com/JABFCsyndicat/</t>
  </si>
  <si>
    <t>https://jeunes-agriculteurs-bfc.fr/</t>
  </si>
  <si>
    <t>36 rue Brunel, 75017 Paris</t>
  </si>
  <si>
    <t>INSTITU LIAISON ETUDES INDUSTR CONSOMM</t>
  </si>
  <si>
    <t>https://www.linkedin.com/company/ilec-institut-de-liaisons-des-entreprises-de-consommation/mycompany/?viewAsMember=true</t>
  </si>
  <si>
    <t>https://twitter.com/ilec_asso?lang=fr</t>
  </si>
  <si>
    <t>https://www.ilec.asso.fr/</t>
  </si>
  <si>
    <t>INSTITUT DE LIAISONS ET D'ETUDES DES INDUSTRIES DE CONSOMMATION</t>
  </si>
  <si>
    <t>ILEC</t>
  </si>
  <si>
    <t xml:space="preserve">2-22 Place des Vins de France
</t>
  </si>
  <si>
    <t>AUTODESK FRANCE</t>
  </si>
  <si>
    <t>https://www.linkedin.com/company/autodesk/</t>
  </si>
  <si>
    <t>https://twitter.com/autodeskfrance</t>
  </si>
  <si>
    <t>http://www.autodesk.fr</t>
  </si>
  <si>
    <t>FEDERATION FRANCAISE USAGERS BICYCLETT
FUBICY
12 RUE FINKMATT</t>
  </si>
  <si>
    <t>FEDERATION FRANCAISE USAGERS BICYCLETTE</t>
  </si>
  <si>
    <t>https://fr-fr.facebook.com/pages/FUB/210798375618531</t>
  </si>
  <si>
    <t>https://www.linkedin.com/company/federation-des-usagers-de-la-bicyclette-fub</t>
  </si>
  <si>
    <t>https://twitter.com/FUB_fr?lang=fr</t>
  </si>
  <si>
    <t>http://www.fub.fr</t>
  </si>
  <si>
    <t>FEDERATION FRANCAISE DES USAGERS DE LA BICYCLETTE</t>
  </si>
  <si>
    <t>FUB</t>
  </si>
  <si>
    <t>ELN GROUP</t>
  </si>
  <si>
    <t>https://www.edile-consulting.com/</t>
  </si>
  <si>
    <t>AGRICULTURE CELLULAIRE FRANCE</t>
  </si>
  <si>
    <t>https://agriculturecellulaire.fr/</t>
  </si>
  <si>
    <t>CONSEIL NAT ADMIN JUDIC MANDA JUDIC
6 BOULEVARD DES CAPUCINES</t>
  </si>
  <si>
    <t>CONSEIL NAT ADMIN JUDIC MANDA JUDIC...</t>
  </si>
  <si>
    <t>CONSEIL NATIONAL DES ADMINISTRATEURS ET DES MANDATAIRES JUDICIAIRES</t>
  </si>
  <si>
    <t>CNAJMJ</t>
  </si>
  <si>
    <t>20 RUE PAUL HEROULT</t>
  </si>
  <si>
    <t>ESSO SOCIETE ANONYME FRANCAISE</t>
  </si>
  <si>
    <t>https://twitter.com/ExxonMobil_FRA</t>
  </si>
  <si>
    <t>http://corporate.esso.fr/</t>
  </si>
  <si>
    <t>ESSO FRANCE</t>
  </si>
  <si>
    <t>LYSIOS
229 BOULEVARD SAINT GERMAIN</t>
  </si>
  <si>
    <t>LYSIOS</t>
  </si>
  <si>
    <t>https://www.linkedin.com/company/10519300</t>
  </si>
  <si>
    <t>http://www.lysios.fr</t>
  </si>
  <si>
    <t>2 AVDE MARBOTTE</t>
  </si>
  <si>
    <t>CHAMBRE DE COMMERCE ET D INDUSTRIE METROPOLE DE BOURGOGNE</t>
  </si>
  <si>
    <t>https://facebook.com/ccimetropoledebourgogne</t>
  </si>
  <si>
    <t>https://linkedin.com/compagny/ccimetropoledebourgogne</t>
  </si>
  <si>
    <t>https://twitter.com/ccimetropoledebourgogne</t>
  </si>
  <si>
    <t>https://www.metropoledebourgogne.cci.fr</t>
  </si>
  <si>
    <t>ALUMINIUM DUNKERQUE
Route de la Ferme RAEVEL</t>
  </si>
  <si>
    <t>ALUMINIUM DUNKERQUE</t>
  </si>
  <si>
    <t>https://www.linkedin.com/company/libaludun/</t>
  </si>
  <si>
    <t>https://www.aluminiumdunkerque.fr/</t>
  </si>
  <si>
    <t>Loon-Plage</t>
  </si>
  <si>
    <t>FEDERATION DES INDUSTRIES NAUTIQUES
22 rue de Madrid</t>
  </si>
  <si>
    <t>FEDERATION DES INDUSTRIES NAUTIQUES</t>
  </si>
  <si>
    <t>https://www.facebook.com/fin.fr</t>
  </si>
  <si>
    <t>https://www.linkedin.com/company/f%C3%A9d%C3%A9ration-des-industries-nautiques/mycompany/</t>
  </si>
  <si>
    <t>https://twitter.com/fr_fin</t>
  </si>
  <si>
    <t>https://www.fin.fr/</t>
  </si>
  <si>
    <t>106 BOULEVARDHAUSSMANN</t>
  </si>
  <si>
    <t>LIFEN</t>
  </si>
  <si>
    <t>AUBERT &amp; DUVAL
PARIS 15
TOUR MONTPARNASSE
33 AVENUE DU MAINE</t>
  </si>
  <si>
    <t>https://www.linkedin.com/company/aubert-&amp;-duval/</t>
  </si>
  <si>
    <t>https://twitter.com/aubertduval?lang=fr</t>
  </si>
  <si>
    <t>https://www.aubertduval.com/</t>
  </si>
  <si>
    <t>FEDERATION NAL METIERS STATIONNEMENT
18 AVENUE DES CHAMPS ELYSEES</t>
  </si>
  <si>
    <t>FEDERATION NAL METIERS STATIONNEMENT</t>
  </si>
  <si>
    <t>https://www.linkedin.com/company/fnms-stationnement/</t>
  </si>
  <si>
    <t>http://www.fnms.fr</t>
  </si>
  <si>
    <t>FEDERATION NATIONALE DES METIERS DU STATIONNEMENT</t>
  </si>
  <si>
    <t>20 AVDE LA FRATERNITE</t>
  </si>
  <si>
    <t>UNION SYND TRPT ROUTIER DORDOG</t>
  </si>
  <si>
    <t>BOULAZAC ISLE MANOIRE</t>
  </si>
  <si>
    <t>NEXTEP
18 20
18 PLACE DE LA MADELEINE</t>
  </si>
  <si>
    <t>NEXTEP</t>
  </si>
  <si>
    <t>https://www.linkedin.com/company/1018892/</t>
  </si>
  <si>
    <t>https://twitter.com/Nextep_Health</t>
  </si>
  <si>
    <t>http://www.nextep-health.com</t>
  </si>
  <si>
    <t>CIPA
32 RUE DE PARADIS</t>
  </si>
  <si>
    <t>COMITE INTERPRO PRODUITS AQUACULTURE</t>
  </si>
  <si>
    <t>https://www.poisson-aquaculture.fr/</t>
  </si>
  <si>
    <t>MAISON DE L EUROPE DE TOURS
97bis BOULEVARD JEAN ROYER</t>
  </si>
  <si>
    <t>MAISON DE L'EUROPE DE TOURS</t>
  </si>
  <si>
    <t>https://www.facebook.com/maisondeleurope.tours/</t>
  </si>
  <si>
    <t>https://twitter.com/Maisoneuropetou</t>
  </si>
  <si>
    <t>http://maisoneuropetours.fr/</t>
  </si>
  <si>
    <t>2 RUE HENRI LEGAY</t>
  </si>
  <si>
    <t>ADECCO HOLDING FRANCE</t>
  </si>
  <si>
    <t>LES MOUSQUETAIRES
24 RUE AUGUSTE CHABRIERES</t>
  </si>
  <si>
    <t>LES MOUSQUETAIRES</t>
  </si>
  <si>
    <t>https://twitter.com/mousquetairesfr</t>
  </si>
  <si>
    <t>http://www.mousquetaires.com</t>
  </si>
  <si>
    <t>7 RUEMICKAEL FARADAY</t>
  </si>
  <si>
    <t>OTRE CENTRE VAL DE LOIRE</t>
  </si>
  <si>
    <t>LA CHAUSSEE-SAINT-VICTOR</t>
  </si>
  <si>
    <t>110 QUAIDE PALUDATE</t>
  </si>
  <si>
    <t>COMITE REGIONAL D'INTERFEL NOUVELLE AQUITAINE</t>
  </si>
  <si>
    <t>SPORSORA</t>
  </si>
  <si>
    <t>https://www.linkedin.com/in/sporsora-2ab23955/</t>
  </si>
  <si>
    <t>https://twitter.com/sporsora</t>
  </si>
  <si>
    <t>https://www.sporsora.com/</t>
  </si>
  <si>
    <t>CHBRE NALE CONSEIL INVEST FINANCIER (CNIF)
103 Boulevard Haussmann</t>
  </si>
  <si>
    <t>CNCEF PATRIMOINE</t>
  </si>
  <si>
    <t>https://www.linkedin.com/showcase/18009111/</t>
  </si>
  <si>
    <t>https://www.cncef.org/</t>
  </si>
  <si>
    <t>CHAMBRE NATIONALE DES CONSEILLERS EN INVESTISSEMENTS FINANCIERS</t>
  </si>
  <si>
    <t>CNCIF</t>
  </si>
  <si>
    <t>15 RUE TRAVERSIERE</t>
  </si>
  <si>
    <t>EUROAPI FRANCE</t>
  </si>
  <si>
    <t>https://www.linkedin.com/company/euroapi/</t>
  </si>
  <si>
    <t>https://www.euroapi.com</t>
  </si>
  <si>
    <t>FEDERATION ENTREP TRANSPORT LOGIS FRAN
IMMEUBLE CARDINET
8 RUE BERNARD BUFFET</t>
  </si>
  <si>
    <t>FEDERATION ENTREP TRANSPORT LOGIS FRANCE</t>
  </si>
  <si>
    <t>https://www.linkedin.com/company/11096155/</t>
  </si>
  <si>
    <t>https://twitter.com/UnionTLF?lang=fr</t>
  </si>
  <si>
    <t>http://www.e-tlf.com/</t>
  </si>
  <si>
    <t>SYND PROF PROP EXPL PLATE FORME ELIM D
60-64
AV DU GENERAL LECLERC</t>
  </si>
  <si>
    <t>SYND PROF PROP EXPL PLATE FORME ELIM DEC</t>
  </si>
  <si>
    <t>http://www.sypred.fr/</t>
  </si>
  <si>
    <t>SYNDICAT PROFESSIONNEL POUR LE RECYCLAGE ET L'ÉLIMINATION DES DÉCHETS</t>
  </si>
  <si>
    <t>SYPRED</t>
  </si>
  <si>
    <t>MICROSOFT FRANCE
37/45
37 QUAI DU PRESIDENT ROOSEVELT</t>
  </si>
  <si>
    <t>MICROSOFT FRANCE</t>
  </si>
  <si>
    <t>1 RUEDU MAIL</t>
  </si>
  <si>
    <t>LEDGER</t>
  </si>
  <si>
    <t>https://www.facebook.com/Ledger/</t>
  </si>
  <si>
    <t>https://www.linkedin.com/company/ledgerhq/mycompany/verification/</t>
  </si>
  <si>
    <t>https://twitter.com/Ledger?s=20</t>
  </si>
  <si>
    <t>https://www.ledger.com/</t>
  </si>
  <si>
    <t>20-28 ALLEE DE BOUTAUT
IMMEUBLE LE RAVEZIE</t>
  </si>
  <si>
    <t>COLISEE FRANCE</t>
  </si>
  <si>
    <t>https://www.linkedin.com/company/colis%C3%A9e-france/?originalSubdomain=fr</t>
  </si>
  <si>
    <t>https://colisee.fr</t>
  </si>
  <si>
    <t>FEDERATION FRANCAISE DES MAISONS EUROP
29 avenue de Villiers</t>
  </si>
  <si>
    <t>FEDERATION FRANCAISE DES MAISONS EUROPE</t>
  </si>
  <si>
    <t>https://www.facebook.com/FederationFrancaisedesMaisonsdelEurope/</t>
  </si>
  <si>
    <t>https://twitter.com/F_F_M_E?lang=fr</t>
  </si>
  <si>
    <t>http://www.maisons-europe.eu/</t>
  </si>
  <si>
    <t>COMUTO
BLABLACAR
84 AVENUE DE LA REPUBLIQUE</t>
  </si>
  <si>
    <t>COMUTO</t>
  </si>
  <si>
    <t>https://twitter.com/blablacar_fr</t>
  </si>
  <si>
    <t>https://www.blablacar.fr/</t>
  </si>
  <si>
    <t>BLABLACAR</t>
  </si>
  <si>
    <t>92 RUEREAUMUR</t>
  </si>
  <si>
    <t>ALLIANCE FRANCAISE DES PLACES DE MARCHE</t>
  </si>
  <si>
    <t>http://www.afpdm.fr/</t>
  </si>
  <si>
    <t>FED DEPARTEMENTALE
23 BOULEVARD LACOMBE</t>
  </si>
  <si>
    <t>FED DEPARTEMENTALE</t>
  </si>
  <si>
    <t>http://www.btp81.ffbatiment.fr/</t>
  </si>
  <si>
    <t>FEDERATION FRANCAISE DU BATIMENT DU TARN 81</t>
  </si>
  <si>
    <t>FFB DU TARN 81</t>
  </si>
  <si>
    <t>1 Cours VALMY</t>
  </si>
  <si>
    <t>CLOUD TEMPLE</t>
  </si>
  <si>
    <t>https://www.linkedin.com/cloud-temple</t>
  </si>
  <si>
    <t>https://x.com/CloudTemple</t>
  </si>
  <si>
    <t>https://www.cloud-temple.com</t>
  </si>
  <si>
    <t>7 PLRENE CLAIR</t>
  </si>
  <si>
    <t>IDENTICAR</t>
  </si>
  <si>
    <t>https://www.roole.fr</t>
  </si>
  <si>
    <t>SYNDICAT MULTI-BRANCHE DES INDUSTRIELS ET OPERATEURS DE LA TRANSITION ENERGETIQUE</t>
  </si>
  <si>
    <t>https://www.linkedin.com/in/syndicat-symbiote/</t>
  </si>
  <si>
    <t>https://twitter.com/SymbioteMouv</t>
  </si>
  <si>
    <t>https://www.symbiote-mouvement.fr/</t>
  </si>
  <si>
    <t xml:space="preserve">VINCI IMMOBILIER PROMOTION
2313 BOULEVARD DE LA DEFENSE
</t>
  </si>
  <si>
    <t>VINCI IMMOBILIER PROMOTION</t>
  </si>
  <si>
    <t>CPME Creuse
28 avenue D'Auvergne</t>
  </si>
  <si>
    <t>CONFEDERATION DES PETITES ET MOYENNES ENTREPRISES DE CREUSE (CPME23 OU CPME CREUSE)</t>
  </si>
  <si>
    <t>https://www.facebook.com/cgpmecreuse23/?ref=bookmarks</t>
  </si>
  <si>
    <t>https://www.linkedin.com/in/cpme-creuse-285168b1/</t>
  </si>
  <si>
    <t>https://twitter.com/cpme_creuse</t>
  </si>
  <si>
    <t>http://www.cpme23.fr/</t>
  </si>
  <si>
    <t>CONFEDERATION DES PETITES ET MOYENNES ENTREPRISES DE LA CREUSE 23</t>
  </si>
  <si>
    <t>CPME CREUSE 23</t>
  </si>
  <si>
    <t>79 rue du Général Mangin</t>
  </si>
  <si>
    <t>MCPHY ENERGY</t>
  </si>
  <si>
    <t>https://mcphy.com/fr/</t>
  </si>
  <si>
    <t>Grenoble</t>
  </si>
  <si>
    <t>38 RUE EUGENE OUDINE</t>
  </si>
  <si>
    <t>AIDE AUX JEUNES DIABETIQUES</t>
  </si>
  <si>
    <t>CHAMBRE DE COMMERCE ET D INDUSTRIE JURA
33 PLACE DE LA COMEDIE
BP 377</t>
  </si>
  <si>
    <t>CHAMBRE DE COMMERCE ET D'INDUSTRIE JURA</t>
  </si>
  <si>
    <t>https://www.facebook.com/creation.entreprise.jura</t>
  </si>
  <si>
    <t>https://www.linkedin.com/company/16250811</t>
  </si>
  <si>
    <t>https://twitter.com/CCI_DU_JURA</t>
  </si>
  <si>
    <t>https://www.jura.cci.fr</t>
  </si>
  <si>
    <t>PARC D’ACTIVITÉ MÉDITERRANÉE
65 IMPASSE GÉRARD DUPONT</t>
  </si>
  <si>
    <t>FEDERATION DES TRANSPORTEURS D'OCCITANIE MEDITERRANEE</t>
  </si>
  <si>
    <t>PEROLS</t>
  </si>
  <si>
    <t>28 PLDE LA BOURSE</t>
  </si>
  <si>
    <t>L'INSTITUT DROIT &amp; CROISSANCE OU DROIT &amp; CROISSANCE (D&amp;C) RULES FOR GROWTH INSTITUTE OU RULES FOR GROWTH</t>
  </si>
  <si>
    <t>https://droitetcroissance.fr/</t>
  </si>
  <si>
    <t>UNAFO
29 A 31
RUE MICHEL ANGE</t>
  </si>
  <si>
    <t>UNAFO</t>
  </si>
  <si>
    <t>https://www.linkedin.com/company/unafo/?originalSubdomain=fr</t>
  </si>
  <si>
    <t>https://twitter.com/UnafoUnion</t>
  </si>
  <si>
    <t>https://www.unafo.org</t>
  </si>
  <si>
    <t>CHAMBRE COMMERCE INDUSTRIE BAYONNE
50 51
50 ALLEES MARINES
BP 215</t>
  </si>
  <si>
    <t>CHAMBRE DE COMMERCE ET D'INDUSTRIE BAYONNE PAYS BASQUE</t>
  </si>
  <si>
    <t>http://www.bayonne.cci.fr</t>
  </si>
  <si>
    <t>CCI BAYONNE PAYS BASQUE</t>
  </si>
  <si>
    <t>BAYONNE CEDEX</t>
  </si>
  <si>
    <t xml:space="preserve">SAVEURS COMMERCE ENTREPRISE
97 boulevard Pereire </t>
  </si>
  <si>
    <t>SAVEURS COMMERCE ENTREPRISE</t>
  </si>
  <si>
    <t>https://saveurs-commerce-entreprise.fr</t>
  </si>
  <si>
    <t>FONDATION POUR LA NATURE ET L'HOMME
6 RUE DE L'EST</t>
  </si>
  <si>
    <t>FONDATION POUR LA NATURE ET L'HOMME</t>
  </si>
  <si>
    <t>https://www.facebook.com/FondationNH/</t>
  </si>
  <si>
    <t>https://twitter.com/FondationNH?ref_src=twsrc%5Eappleosx%7Ctwcamp%5Esafari%7Ctwgr%5Eprofile</t>
  </si>
  <si>
    <t>https://www.fnh.org</t>
  </si>
  <si>
    <t>110 ESPDU GENERAL DE GAULLE</t>
  </si>
  <si>
    <t>NUMSPOT</t>
  </si>
  <si>
    <t>https://numspot.com/</t>
  </si>
  <si>
    <t>39 RUECHARLES MARTIN</t>
  </si>
  <si>
    <t>FÉDÉRATION FRANÇAISE DES INDICATIONS GÉOGRAPHIQUES INDUSTRIELLES ET ARTISANALES</t>
  </si>
  <si>
    <t>331 avenue d'Antibes</t>
  </si>
  <si>
    <t>MUTUELLE NAT HOSPIT PROF SANTE SOCIAL</t>
  </si>
  <si>
    <t>https://www.facebook.com/MutuelleNationaledesHospitaliers</t>
  </si>
  <si>
    <t>https://www.linkedin.com/company/mutuelle-nationale-des-hospitaliers/</t>
  </si>
  <si>
    <t>https://twitter.com/MNHMutuelle</t>
  </si>
  <si>
    <t>https://www.mnh.fr/</t>
  </si>
  <si>
    <t>AMILLY</t>
  </si>
  <si>
    <t>CHAMBRE D AGRICULTURE DU GERS
3 CHEMIN DE LA CAILLAOUERE
CS 70161</t>
  </si>
  <si>
    <t>https://www.facebook.com/chambreagriculturegers</t>
  </si>
  <si>
    <t>https://fr.linkedin.com/company/chambre-agriculture-du-gers</t>
  </si>
  <si>
    <t>https://twitter.com/chambagri32?lang=fr</t>
  </si>
  <si>
    <t>https://gers.chambre-agriculture.fr/</t>
  </si>
  <si>
    <t>SORARE</t>
  </si>
  <si>
    <t>https://twitter.com/Sorare?s=20</t>
  </si>
  <si>
    <t>https://sorare.com</t>
  </si>
  <si>
    <t>CINOV FED SYND METIERS PRESTATION
PARIS 16
4 AVENUE RECTEUR POINCARE</t>
  </si>
  <si>
    <t>CINOV FED SYND METIERS DE PRESTATION INTELLECT CONSEIL INGENIERIE ET NUMERIQUE</t>
  </si>
  <si>
    <t>https://fr-fr.facebook.com/FederationCINOV</t>
  </si>
  <si>
    <t>https://fr.linkedin.com/in/federationcinov</t>
  </si>
  <si>
    <t>https://twitter.com/FederationCINOV</t>
  </si>
  <si>
    <t>http://www.cinov.fr/</t>
  </si>
  <si>
    <t>FÉDÉRATION DES SYNDICATS DES MÉTIERS DE LA PRESTATION INTELLECTUELLE DU CONSEIL, DE L'INGÉNIÉRIE ET DU NUMÉRIQUE</t>
  </si>
  <si>
    <t>CINOV</t>
  </si>
  <si>
    <t>4 RUEDE LA TUILERIE</t>
  </si>
  <si>
    <t>OTRE PAYS DE LA LOIRE</t>
  </si>
  <si>
    <t>SAINT-FULGENT</t>
  </si>
  <si>
    <t>31 avenue Bosquet</t>
  </si>
  <si>
    <t>NW ENERGY</t>
  </si>
  <si>
    <t>ASS REG ORGANISMES HLM CHAMP ARDENNE
38 RUE CERES</t>
  </si>
  <si>
    <t>ASS REG ORGANISMES HLM CHAMP ARDENNE</t>
  </si>
  <si>
    <t>https://www.linkedin.com/company/42276140</t>
  </si>
  <si>
    <t>http://www.arca-hlm.com</t>
  </si>
  <si>
    <t>ASSOCIATION REGIONALE DES ORGANISMES HLM DE CHAMPAGNE ARDENNE</t>
  </si>
  <si>
    <t>1 RUE DE POMPIN</t>
  </si>
  <si>
    <t>OTRE BRETAGNE</t>
  </si>
  <si>
    <t>YFFINIAC</t>
  </si>
  <si>
    <t>GROUPEMENT DES INDUSTRIES FRANÇAISES AÉRONAUTIQUES ET SPATIALES (GIFAS)
8 rue Galilée</t>
  </si>
  <si>
    <t>GROUPEMENT INDUSTR FSES AERONAUT SPACIAL</t>
  </si>
  <si>
    <t>GROUPEMENT DES INDUSTRIES FRANÇAISES AÉRONAUTIQUES ET SPATIALES</t>
  </si>
  <si>
    <t>GIFAS</t>
  </si>
  <si>
    <t>FED DEP BATIMENT TRAVAUX PUBLICS ARDEN
1 RUE YVONNE-EDMOND FOINANT</t>
  </si>
  <si>
    <t>FED DEP BATIMENT TRAVAUX PUBLICS ARDENNE</t>
  </si>
  <si>
    <t>https://twitter.com/FBTP08</t>
  </si>
  <si>
    <t>http://www.btp08.ffbatiment.fr</t>
  </si>
  <si>
    <t>FÉDÉRATION DÉPARTEMENTALE DU BÂTIMENT ET DES TRAVAUX PUBLICS DES ARDENNES</t>
  </si>
  <si>
    <t>FFB ARDENNES 08</t>
  </si>
  <si>
    <t>VILLERS-SEMEUSE</t>
  </si>
  <si>
    <t>ATLAS PUBLIC AFFAIRS
37 RUE DU COLISEE</t>
  </si>
  <si>
    <t>ATLAS PUBLIC AFFAIRS</t>
  </si>
  <si>
    <t>https://fr.linkedin.com/company/atlas-public-affairs</t>
  </si>
  <si>
    <t>https://twitter.com/AtlasPublic</t>
  </si>
  <si>
    <t>http://www.atlaspublicaffairs.com</t>
  </si>
  <si>
    <t>13 rue Paul VALERY</t>
  </si>
  <si>
    <t>NATIONAL DIRECTEURS FINANC CONTR GESTION</t>
  </si>
  <si>
    <t>https://www.facebook.com/AssociationDFCG/</t>
  </si>
  <si>
    <t>https://www.linkedin.com/company/dfcg/?trk=prof-following-company-logo</t>
  </si>
  <si>
    <t>https://twitter.com/dfcgasso</t>
  </si>
  <si>
    <t>http://www.dfcg.com/</t>
  </si>
  <si>
    <t>ASSOCIATION DES DIRECTEURS FINANCIERS ET DE CONTROLE DE GESTION</t>
  </si>
  <si>
    <t>DFCG</t>
  </si>
  <si>
    <t>CIE REG DES COMMISSAIRES AUX COMPTES
51 RUE MONTGOLFIER
CS 70027</t>
  </si>
  <si>
    <t>COMPAGNIE REGIONALE DES COMMISSAIRES AUX COMPTES DE LYON-RIOM</t>
  </si>
  <si>
    <t>https://www.facebook.com/CRCCLyonRiom</t>
  </si>
  <si>
    <t>https://www.linkedin.com/company/crcc-lyon-riom/</t>
  </si>
  <si>
    <t>https://twitter.com/CRCC_Lyon</t>
  </si>
  <si>
    <t>http://www.crcc-lyon.fr</t>
  </si>
  <si>
    <t>CRCC LYON-RIOM</t>
  </si>
  <si>
    <t>LYON CEDEX 06</t>
  </si>
  <si>
    <t>DHL AVIATION (FRANCE) SAS</t>
  </si>
  <si>
    <t>SAUVEGARDE 13
4 RUE GABRIEL MARIE</t>
  </si>
  <si>
    <t>SAUVEGARDE 13</t>
  </si>
  <si>
    <t>https://www.sauvegarde13</t>
  </si>
  <si>
    <t>MARSEILLE CEDEX 10</t>
  </si>
  <si>
    <t>1120 RTEDE SAINT GILLES</t>
  </si>
  <si>
    <t>CHAMBRE D AGRICULTURE DU GARD</t>
  </si>
  <si>
    <t>https://gard.chambre-agriculture.fr/</t>
  </si>
  <si>
    <t>Syndeac
20 rue Saint Nicolas</t>
  </si>
  <si>
    <t>SYND NAT DIRECTEURS ENTREP ARTIST CULTUR</t>
  </si>
  <si>
    <t>https://www.facebook.com/SYNDEAC/</t>
  </si>
  <si>
    <t>https://www.linkedin.com/company/2956430/admin/updates/</t>
  </si>
  <si>
    <t>https://twitter.com/SYNDEAC</t>
  </si>
  <si>
    <t>http://www.syndeac.org</t>
  </si>
  <si>
    <t>SYNDICAT DES ENTREPRISES ARTISTIQUES ET CULTURELLES</t>
  </si>
  <si>
    <t>121 RUE D'AGUESSEAU</t>
  </si>
  <si>
    <t>BLUEPRINT MEDICINES (FRANCE) SAS</t>
  </si>
  <si>
    <t>https://fr.blueprintmedicines.com/</t>
  </si>
  <si>
    <t>ASS FRANCAISE DES INTOLERANTS AU GLUTE
1 RUE DES GÂTINES</t>
  </si>
  <si>
    <t>ASS FRANCAISE DES INTOLERANTS AU GLUTEN</t>
  </si>
  <si>
    <t>https://www.facebook.com/AFDIAG</t>
  </si>
  <si>
    <t>https://www.twitter.com/AFDIAG</t>
  </si>
  <si>
    <t>https://www.afdiag.fr</t>
  </si>
  <si>
    <t>SOC PERCEPT &amp; DISTRI DROITS ARTISTES
16 RUE AMELIE
75007 PARIS</t>
  </si>
  <si>
    <t>SOCIETE DE PERCEPTION &amp; DE DISTRIBUTION DES DROITS DES ARTISTES INTERPRETES</t>
  </si>
  <si>
    <t>SPEDIDAM</t>
  </si>
  <si>
    <t xml:space="preserve"> 1 Rue René Blondelle</t>
  </si>
  <si>
    <t>CHAMBRE DEP D'AGRICULTURE DE L'AISNE</t>
  </si>
  <si>
    <t>https://hautdefrance.chambre-agriculture.fr</t>
  </si>
  <si>
    <t>LAON</t>
  </si>
  <si>
    <t>PENUMBRA EUROPE GMBH
AM BORSIGTURM 44</t>
  </si>
  <si>
    <t>PENUMBRA EUROPE GMBH</t>
  </si>
  <si>
    <t>http://www.penumbrainc.com/</t>
  </si>
  <si>
    <t>BERLIN</t>
  </si>
  <si>
    <t>FONDS DE DOTATION BIOMERIEUX</t>
  </si>
  <si>
    <t>MARCY L'ETOILE</t>
  </si>
  <si>
    <t>ASS  SYND NAL DES TRANSFO DE POIVRES EPI</t>
  </si>
  <si>
    <t>http://www.fedalim.net/syndicat/snpe/</t>
  </si>
  <si>
    <t>SYNDICAT NATIONAL DES TRANSFORMATEURS DE POIVRES EPICES AROMATES ET VANILLE</t>
  </si>
  <si>
    <t>SNPE</t>
  </si>
  <si>
    <t>DHL INTERNATIONAL EXPRESS FRANCE
LE MERMOZ
BATIMENT A
53 AVENUE JEAN JAURES
CS 80014</t>
  </si>
  <si>
    <t>DHL INTERNATIONAL EXPRESS (FRANCE)</t>
  </si>
  <si>
    <t>LE BOURGET CEDEX</t>
  </si>
  <si>
    <t>99 RUE DE PARIS
Maison du transport
Centre routier - Les Pyramides</t>
  </si>
  <si>
    <t>OTRE POITOU CHARENTES</t>
  </si>
  <si>
    <t>LA CRECHE</t>
  </si>
  <si>
    <t>VIN ET SOCIETE</t>
  </si>
  <si>
    <t>https://twitter.com/vinetsociete</t>
  </si>
  <si>
    <t>http://www.vinetsociete.fr/</t>
  </si>
  <si>
    <t>GROUPE CANAL+ SA
50 rue Camille Desmoulins</t>
  </si>
  <si>
    <t>GROUPE CANAL+ SA</t>
  </si>
  <si>
    <t>https://www.canalplusgroup.com/fr</t>
  </si>
  <si>
    <t>24 RUEDE LA REDOUTE</t>
  </si>
  <si>
    <t>GIE J.R.M.F.</t>
  </si>
  <si>
    <t>SAINT-APOLLINAIRE</t>
  </si>
  <si>
    <t xml:space="preserve"> 10 rue Dieudonné Costes</t>
  </si>
  <si>
    <t>CHAMBRE D'AGRICULTURE D'EURE ET LOIR</t>
  </si>
  <si>
    <t>https://centre-valdeloire.chambres-agriculture.fr/chambre-dagriculture-deure-et-loir/</t>
  </si>
  <si>
    <t>16 bis, boulevard Jean JAURES</t>
  </si>
  <si>
    <t>ECOMINERO</t>
  </si>
  <si>
    <t>https://www.linkedin.com/company/ecomin%C3%A9ro/</t>
  </si>
  <si>
    <t>https://twitter.com/ecominero</t>
  </si>
  <si>
    <t>https://www.ecominero.fr</t>
  </si>
  <si>
    <t>https://charente.chambre-agriculture.fr</t>
  </si>
  <si>
    <t>ANGOULEME CEDEX</t>
  </si>
  <si>
    <t>SYNDICAT PROFESSIONNEL DU CHANVRE</t>
  </si>
  <si>
    <t>https://www.facebook.com/Syndicatduchanvre/</t>
  </si>
  <si>
    <t>https://www.linkedin.com/company/syndicat-du-chanvre-bien-etre/?originalSubdomain=fr</t>
  </si>
  <si>
    <t>https://twitter.com/schanvre?lang=fr</t>
  </si>
  <si>
    <t>http://syndicatduchanvre.org</t>
  </si>
  <si>
    <t>DONZENAC</t>
  </si>
  <si>
    <t xml:space="preserve">CCIT ALSACE EUROMETROPOLE
Espace Européen de l'Entreprise - 14 rue de La Haye
Schiltigheim - CS 10066 </t>
  </si>
  <si>
    <t>CHAMBRE DE COMMERCE ET D'INDUSTRIE TERRITORIALE ALSACE EUROMETROPOLE</t>
  </si>
  <si>
    <t>CCI ALSACE EUROMETROPOLE</t>
  </si>
  <si>
    <t>ASS FRANCE BOIS FORET
FRANCE BOIS FORET FBF
CAP 120 5EME ETAGE
120 AVENUE LEDRU ROLLIN</t>
  </si>
  <si>
    <t>ASS FRANCE BOIS FORET</t>
  </si>
  <si>
    <t>https://fr-fr.facebook.com/franceboisforet/</t>
  </si>
  <si>
    <t>https://www.linkedin.com/company/france-bois-foret/?originalSubdomain=fr</t>
  </si>
  <si>
    <t>https://twitter.com/franceboisforet?ref_src=twsrc%5Egoogle%7Ctwcamp%5Eserp%7Ctwgr%5Eauthor</t>
  </si>
  <si>
    <t>http://franceboisforet.fr/</t>
  </si>
  <si>
    <t>25 rue la Boétie</t>
  </si>
  <si>
    <t>WEMEAN</t>
  </si>
  <si>
    <t>https://www.linkedin.com/company/wemean-leadershipcommunication/</t>
  </si>
  <si>
    <t>https://twitter.com/WeMean</t>
  </si>
  <si>
    <t>https://www.wemean.com</t>
  </si>
  <si>
    <t>50 BDDE L'YERRES</t>
  </si>
  <si>
    <t>FINANCIERE PROMO GERIM</t>
  </si>
  <si>
    <t>http://www.promogerim.fr</t>
  </si>
  <si>
    <t>EVRY-COURCOURONNES</t>
  </si>
  <si>
    <t>TIKEHAU CAPITAL
32 RUE DE MONCEAU</t>
  </si>
  <si>
    <t>TIKEHAU CAPITAL</t>
  </si>
  <si>
    <t>https://www.linkedin.com/company/tikehau-investment-management/</t>
  </si>
  <si>
    <t>http://www.tikehaucapital.com</t>
  </si>
  <si>
    <t>FEDERATION DE L HORLOGERIE
FH
5 EME ETAGE
26 RUE DU RENARD</t>
  </si>
  <si>
    <t>FEDERATION DE L'HORLOGERIE</t>
  </si>
  <si>
    <t>http://www.federationhorlogerie.fr</t>
  </si>
  <si>
    <t>FH</t>
  </si>
  <si>
    <t>UGGC AVOCATS
47, rue de Monceau</t>
  </si>
  <si>
    <t>UGGC AVOCATS</t>
  </si>
  <si>
    <t>https://www.linkedin.com/company/uggc-avocats/mycompany/</t>
  </si>
  <si>
    <t>https://twitter.com/UGGCAvocats</t>
  </si>
  <si>
    <t>http://www.uggc.com</t>
  </si>
  <si>
    <t>14 RUE DES PYRAMIDES</t>
  </si>
  <si>
    <t>CAISSE RETRAITE PERSONNEL NAVIGANT</t>
  </si>
  <si>
    <t>https://www.crpn.fr/</t>
  </si>
  <si>
    <t>NW STORM</t>
  </si>
  <si>
    <t>MOUVEMENT DES ENTREPRISES DE FRANCE
7 RUE DE PARADIS
BP 0437</t>
  </si>
  <si>
    <t>MOUVEMENT DES ENTREPRISES DE FRANCE DE MAYENNE 53</t>
  </si>
  <si>
    <t>MEDEF MAYENNE 53</t>
  </si>
  <si>
    <t>CCI REGION PARIS ILE FRANCE
SERVICES CENTRAUX DG
PARIS 8
27 AVENUE DE FRIEDLAND</t>
  </si>
  <si>
    <t>CHAMBRE DE COMMERCE ET D INDUSTRIE DE REGION PARIS ILE DE FRANCE</t>
  </si>
  <si>
    <t>https://www.facebook.com/CCI.Paris.IledeFrance</t>
  </si>
  <si>
    <t>https://www.linkedin.com/company/162934/</t>
  </si>
  <si>
    <t>https://twitter.com/CCI_Paris_IdF/</t>
  </si>
  <si>
    <t>http://www.cci-paris-idf.fr/</t>
  </si>
  <si>
    <t>CCI PARIS ILE-DE-FRANCE</t>
  </si>
  <si>
    <t>SOC CIVILE AUTEURS REALISA PRODUCTEURS
7 AVENUE DE CLICHY</t>
  </si>
  <si>
    <t>SOC CIVILE AUTEURS REALISA PRODUCTEURS</t>
  </si>
  <si>
    <t>https://www.facebook.com/cineastesde.larp</t>
  </si>
  <si>
    <t>https://www.linkedin.com/company/l-arp</t>
  </si>
  <si>
    <t>https://twitter.com/L_ARP</t>
  </si>
  <si>
    <t>https://larp.fr/login</t>
  </si>
  <si>
    <t>FEDERA DEPART SYNDICAT EXPLOIT AGRICOL
22 PLACE DU FOIRAIL</t>
  </si>
  <si>
    <t>FEDERA DEPART SYNDICAT EXPLOIT AGRICOLES</t>
  </si>
  <si>
    <t>https://www.facebook.com/FDSEA-65-773844005995328/?ref=aymt_homepage_panel</t>
  </si>
  <si>
    <t>FEDERATION DEPARTEMENTALE DES SYNDICATS D'EXPLOITANTS AGRICOLES DES HAUTES-PYRENEES 65</t>
  </si>
  <si>
    <t>FDSEA HAUTES-PYRENEES 65</t>
  </si>
  <si>
    <t>FEDERATION DU BATIMENT LOIRE ATLANTIQU
ZONE ARMOR
4 IMPASSE SERGE REGGIANI
BP 50402</t>
  </si>
  <si>
    <t>FEDERATION DU BATIMENT LOIRE-ATLANTIQUE</t>
  </si>
  <si>
    <t>FEDERATION FRANCAISE DU BATIMENT DE LOIRE-ATLANTIQUE 44</t>
  </si>
  <si>
    <t>FFB DE LOIRE-ATLANTIQUE 44</t>
  </si>
  <si>
    <t>SARP INDUSTRIES
ZONE PORTUAIRE DE LIMAY PROCHEVILLE
427 ROUTE DU HAZAY</t>
  </si>
  <si>
    <t>SARP INDUSTRIES</t>
  </si>
  <si>
    <t>LIMAY</t>
  </si>
  <si>
    <t>ORPEA
12 RUE JEAN JAURES
CS 10032</t>
  </si>
  <si>
    <t>ORPEA</t>
  </si>
  <si>
    <t>https://www.orpea-groupe.com/</t>
  </si>
  <si>
    <t>2 rue de la chambre aux deniers, Bât. Ariane</t>
  </si>
  <si>
    <t>SPORT ET CITOYENNETE '3S'</t>
  </si>
  <si>
    <t>https://www.facebook.com/sportandcitizen</t>
  </si>
  <si>
    <t>https://www.linkedin.com/company/think-tank-sport-et-citoyennet-/</t>
  </si>
  <si>
    <t>https://twitter.com/SportandCitizen</t>
  </si>
  <si>
    <t>https://www.sportetcitoyennete.com/</t>
  </si>
  <si>
    <t>SOS MEDECINS FRANCE</t>
  </si>
  <si>
    <t>https://sosmedecins-france.fr/</t>
  </si>
  <si>
    <t>ASS ORGANISMES HLM REGION ALSACE
2 RUE SAINT LEONARD</t>
  </si>
  <si>
    <t>ASS ORGANISMES HLM REGION ALSACE</t>
  </si>
  <si>
    <t>http://www.areal-habitat.org/</t>
  </si>
  <si>
    <t>ASSOCIATION DES ORGANISMES HLM DE LA REGION ALSACE</t>
  </si>
  <si>
    <t>SELESTAT</t>
  </si>
  <si>
    <t>17 QUAI YVES BARBIER</t>
  </si>
  <si>
    <t>CHAMBRE D AGRICULTURE DE HAUTE SAONE</t>
  </si>
  <si>
    <t>https://www.facebook.com/chambredagriculture70/</t>
  </si>
  <si>
    <t>https://bourgognefranchecomte.chambres-agriculture.fr/haute-saone/</t>
  </si>
  <si>
    <t>JOHNSON &amp; JOHNSON SANTE BEAUTE FRANCE</t>
  </si>
  <si>
    <t>https://www.jjsbf.fr/</t>
  </si>
  <si>
    <t>Fondation A.R.CA.D
4 rue Kléber
92300 - Levallois Perret</t>
  </si>
  <si>
    <t>FONDATION ARCAD</t>
  </si>
  <si>
    <t>https://www.facebook.com/FondationARCAD</t>
  </si>
  <si>
    <t>https://www.linkedin.com/company/fondation-arcad-cancerologie-digestive</t>
  </si>
  <si>
    <t>https://www.fondationarcad.org/</t>
  </si>
  <si>
    <t>Chemin de la Bretèque</t>
  </si>
  <si>
    <t>CHAMBRE DEP AGRICULTURE SEINE MARITIME</t>
  </si>
  <si>
    <t>https://normandie.chambres-agriculture.fr/</t>
  </si>
  <si>
    <t>BOIS-GUILLAUME</t>
  </si>
  <si>
    <t>295 BD DES SAVEURS</t>
  </si>
  <si>
    <t>https://dordogne.chambre-agriculture.fr/</t>
  </si>
  <si>
    <t>COULOUNIEIX-CHAMIERS</t>
  </si>
  <si>
    <t>1 allée des Hélices</t>
  </si>
  <si>
    <t>SA NANTAISE D HABITATIONS</t>
  </si>
  <si>
    <t>https://www.nantaise-habitations.fr/</t>
  </si>
  <si>
    <t>43 BIS ROUTE DE VAUGIRARD</t>
  </si>
  <si>
    <t>UNION DES ENTREPRISES DE SÉCURITÉ PRIVÉE TRANSPORT DE FONDS ET DE VALEURS</t>
  </si>
  <si>
    <t>https://www.usp-valeurs.org/</t>
  </si>
  <si>
    <t xml:space="preserve"> 2 RUE DE ROME</t>
  </si>
  <si>
    <t>CHAMBRE D'AGRICULTURE D'ALSACE</t>
  </si>
  <si>
    <t>https://alsace.chambre-agriculture.fr/</t>
  </si>
  <si>
    <t>FEDERATION DES EDITEURS D'INFORMATIQUE MEDICALE ET PARAMEDICALE AMBULATOIRE - (FEIMA)</t>
  </si>
  <si>
    <t>https://www.feima.fr</t>
  </si>
  <si>
    <t>CHAMBRE D'AGRICULTURE DES LANDES</t>
  </si>
  <si>
    <t>https://landes.chambre-agriculture.fr/</t>
  </si>
  <si>
    <t>15 RUE LE SUEUR</t>
  </si>
  <si>
    <t>GEN-G</t>
  </si>
  <si>
    <t>https://www.gen-g.com/</t>
  </si>
  <si>
    <t>UNION FABRIC PROTECT PROPRIETE INDUST
16 RUE DE LA FAISANDERIE</t>
  </si>
  <si>
    <t>UNION FABRIC. PROTECT PROPRIETE INDUST.</t>
  </si>
  <si>
    <t>https://www.facebook.com/unifab.uniondesfabricants</t>
  </si>
  <si>
    <t>https://www.linkedin.com/company-beta/3213037/</t>
  </si>
  <si>
    <t>https://twitter.com/unifab?lang=fr</t>
  </si>
  <si>
    <t>https://www.unifab.com/</t>
  </si>
  <si>
    <t>UNION DES FABRICANTS POUR LA LUTTE CONTRE LA CONTREFAÇON</t>
  </si>
  <si>
    <t>UNIFAB</t>
  </si>
  <si>
    <t>SYNDICAT NATIONAL DE L EDITION
115 BOULEVARD SAINT GERMAIN</t>
  </si>
  <si>
    <t>SYNDICAT NATIONAL DE L'EDITION</t>
  </si>
  <si>
    <t>https://www.sne.fr/</t>
  </si>
  <si>
    <t>SYND INDUST COMMERC RECUPERATI SUD OUE
10 RUE DU PRINTEMPS</t>
  </si>
  <si>
    <t>SYND INDUST COMMERC RECUPERATI SUD-OUEST</t>
  </si>
  <si>
    <t>https://www.facebook.com/federec.org</t>
  </si>
  <si>
    <t>https://www.linkedin.com/company/federec-occitanie/</t>
  </si>
  <si>
    <t>https://twitter.com/_federec_</t>
  </si>
  <si>
    <t>https://federec.com/</t>
  </si>
  <si>
    <t xml:space="preserve">15 AVENUE DU LAC </t>
  </si>
  <si>
    <t>GREEN CORP KONNECTION</t>
  </si>
  <si>
    <t>https://www.gck.co/</t>
  </si>
  <si>
    <t>LE BOURGET-DU-LAC</t>
  </si>
  <si>
    <t>75 AVENUE DE ST MANDE</t>
  </si>
  <si>
    <t>ORGANISATION DES TRANSPORTEURS EUROPEEN ILE DE FRANCE - GROUPEMENT FRANCILIEN DES TRANSPORTEURS ROUTIERS</t>
  </si>
  <si>
    <t>CHAMBRE D'AGRICULTURE DE L'AIN</t>
  </si>
  <si>
    <t>https://extranet-ain.chambres-agriculture.fr/</t>
  </si>
  <si>
    <t>23 RUEJEAN BALDASSINI</t>
  </si>
  <si>
    <t>CHAMBRE REGIONALE D'AGRICULTURE AUVERGNE-RHONE-ALPES</t>
  </si>
  <si>
    <t>https://aura.chambres-agriculture.fr/</t>
  </si>
  <si>
    <t>199 rue Championnet</t>
  </si>
  <si>
    <t>JUNG S.A.S</t>
  </si>
  <si>
    <t>https://www.backmarket.fr/</t>
  </si>
  <si>
    <t>KICCAM</t>
  </si>
  <si>
    <t>1 PORT DES CHAMPS ELYSEES Péniche India Tango</t>
  </si>
  <si>
    <t>ACTEURS DE L'INDUSTRIE DU RETROFIT ELECTRIQUE</t>
  </si>
  <si>
    <t>https://www.linkedin.com/company/13030384</t>
  </si>
  <si>
    <t>https://association-aire.org/</t>
  </si>
  <si>
    <t>null RTEDE MARSEILLE</t>
  </si>
  <si>
    <t>CHAMBRE DEP D AGRICULTURE DU VAUCLUSE</t>
  </si>
  <si>
    <t>https://paca.chambres-agriculture.fr/la-chambre-dagriculture-du-vaucluse/</t>
  </si>
  <si>
    <t>8 TER CHEMIN DE LA VIOLETTE</t>
  </si>
  <si>
    <t>GROUPEMENT GENERAL TRANSPORT PUBLIC</t>
  </si>
  <si>
    <t>L'UNION</t>
  </si>
  <si>
    <t>8 Ter CHEMIN DE LA VIOLETTE</t>
  </si>
  <si>
    <t>O.T.R.E. MIDI-PYRENEES</t>
  </si>
  <si>
    <t>41 RUESAINT-DOMINIQUE</t>
  </si>
  <si>
    <t>ELNET DIALOGUE STRATEGIQUE ISRAEL FRANCE</t>
  </si>
  <si>
    <t>https://www.facebook.com/share/1XjpmTDmBHpN1keV/?mibextid=LQQJ4d</t>
  </si>
  <si>
    <t>https://www.linkedin.com/company/elnet-france-/</t>
  </si>
  <si>
    <t>https://x.com/ElnetFr</t>
  </si>
  <si>
    <t>https://elnetwork.fr/</t>
  </si>
  <si>
    <t>30 rue de Miromesnil</t>
  </si>
  <si>
    <t>GROUPEMENT DES COMPARATEURS EN ASSURANCE ET BANQUE (GCAB)</t>
  </si>
  <si>
    <t>https://www.linkedin.com/company/groupement-des-comparateurs-en-assurance-et-banque-gcab/?viewAsMember=true</t>
  </si>
  <si>
    <t>http://www.gcab-groupe.fr/</t>
  </si>
  <si>
    <t>SYNDICAT TRANSPORTS ROUTIERS DU TARN</t>
  </si>
  <si>
    <t>391 AVCLEMENT ADER</t>
  </si>
  <si>
    <t>NEW CARD</t>
  </si>
  <si>
    <t>WAMBRECHIES</t>
  </si>
  <si>
    <t>13/15 rue Taitbout, 75009 Paris</t>
  </si>
  <si>
    <t>GROUP NATION TRANSP COMBINES</t>
  </si>
  <si>
    <t>https://gntc.fr/</t>
  </si>
  <si>
    <t>120 AV LEDRU-ROLLIN</t>
  </si>
  <si>
    <t>UNION DES INDUSTRIELS ET CONSTRUCTEURS BOIS</t>
  </si>
  <si>
    <t>12 AVENUE DU GENERAL DE GAULLE</t>
  </si>
  <si>
    <t>UNHAJ- UNION NATIONALE POUR HABITAT DES JEUNES</t>
  </si>
  <si>
    <t>https://www.facebook.com/UNHAJ</t>
  </si>
  <si>
    <t>https://www.linkedin.com/company/unhaj/</t>
  </si>
  <si>
    <t>https://twitter.com/UNHabitatJeunes</t>
  </si>
  <si>
    <t>https://www.habitatjeunes.org</t>
  </si>
  <si>
    <t>LA VACHE QUI RIT - FBSA
2 allée de Longchamp</t>
  </si>
  <si>
    <t>BEL</t>
  </si>
  <si>
    <t>https://www.linkedin.com/company/bel/</t>
  </si>
  <si>
    <t>https://twitter.com/belcorporate</t>
  </si>
  <si>
    <t>https://www.groupe-bel.com/fr/</t>
  </si>
  <si>
    <t>64 AVANDRE MALRAUX</t>
  </si>
  <si>
    <t>CHAMBRE D AGRICULTURE DE LA MOSELLE</t>
  </si>
  <si>
    <t>https://www.facebook.com/pages/category/Agriculture/Chambre-dagriculture-de-la-Moselle-2221703381415984/</t>
  </si>
  <si>
    <t>https://www.linkedin.com/company/100283906/admin/inbox/</t>
  </si>
  <si>
    <t>https://twitter.com/cda57</t>
  </si>
  <si>
    <t>https://moselle.chambre-agriculture.fr/</t>
  </si>
  <si>
    <t>CORIANCE
Immeuble HORIZON 1
10 ALLEE BIENVENUE
93885 NOISY LE GRAND CEDEX</t>
  </si>
  <si>
    <t>CORIANCE</t>
  </si>
  <si>
    <t>https://groupe-coriance.fr</t>
  </si>
  <si>
    <t>43 AVALBERT RAIMOND</t>
  </si>
  <si>
    <t>CHAMBRE D AGRICULTURE DE LA LOIRE</t>
  </si>
  <si>
    <t>SAINT-PRIEST-EN-JAREZ</t>
  </si>
  <si>
    <t>299 BDDE LEEDS</t>
  </si>
  <si>
    <t>CHAMBRE D'AGRICULTURE DU NORD PAS DE CALAIS</t>
  </si>
  <si>
    <t>https://www.facebook.com/chambreagriculture.npdc</t>
  </si>
  <si>
    <t>https://www.linkedin.com/company/chambre-agriculture-nord-pas-de-calais/</t>
  </si>
  <si>
    <t>https://hautsdefrance.chambre-agriculture.fr</t>
  </si>
  <si>
    <t>CAPITAINE TRAIN
TRAINLINE
20 RUE SAINT GEORGES</t>
  </si>
  <si>
    <t>TRAINLINE SAS</t>
  </si>
  <si>
    <t>CONFED GENER PETIT MOYEN ENTREPRISES P
8 rue Jean Rouxel, Bâtiment Dynamia 1</t>
  </si>
  <si>
    <t>CONFED GENER PETIT MOYEN ENTREPRISES PDL</t>
  </si>
  <si>
    <t>https://www.facebook.com/CPMEPDL</t>
  </si>
  <si>
    <t>https://www.linkedin.com/company/cpme-des-pays-de-la-loire/</t>
  </si>
  <si>
    <t>https://twitter.com/CPMEPDL</t>
  </si>
  <si>
    <t>https://www.cpme-pdl.fr</t>
  </si>
  <si>
    <t>CONFEDERATION GENERALE DES PETITES ET MOYENNES ENTREPRISES DES PAYS DE LA LOIRE</t>
  </si>
  <si>
    <t>CPME 49</t>
  </si>
  <si>
    <t>Orvault</t>
  </si>
  <si>
    <t>ADECCO GROUPE FRANCE</t>
  </si>
  <si>
    <t>98 avenue de la Liberation</t>
  </si>
  <si>
    <t>UNION REGIONALE HLM EN NOUVELLE-AQUITAINE</t>
  </si>
  <si>
    <t>https://www.urhlmna-habitat.fr/</t>
  </si>
  <si>
    <t>LE BOUSCAT</t>
  </si>
  <si>
    <t>INFRANUM
17 RUE DE L AMIRAL HAMELIN</t>
  </si>
  <si>
    <t>FEDERATION DES INDUSTRIES DES RESEAUX D INITIATIVE PUBLIQUE</t>
  </si>
  <si>
    <t>https://www.linkedin.com/company/infranum/</t>
  </si>
  <si>
    <t>https://twitter.com/InfraNum</t>
  </si>
  <si>
    <t>http://infranum.fr/</t>
  </si>
  <si>
    <t>96 RUE DES AGRICULTEURS</t>
  </si>
  <si>
    <t>CHAMBRE D'AGRICULTURE DU TARN</t>
  </si>
  <si>
    <t>https://tarn.chambre-agriculture.fr</t>
  </si>
  <si>
    <t xml:space="preserve">17-21 Place Etienne Pernet </t>
  </si>
  <si>
    <t>AEMA GROUPE</t>
  </si>
  <si>
    <t>https://www.linkedin.com/company/aema-groupe/</t>
  </si>
  <si>
    <t>https://twitter.com/Aema_Groupe</t>
  </si>
  <si>
    <t>https://aemagroupe.fr/</t>
  </si>
  <si>
    <t>FEDRERAT NATION PRODUCT HORTICUL PEPINIE</t>
  </si>
  <si>
    <t>FEDERATION NATIONALE DES PRODUCTEURS DE L'HORTICULTURE ET DES PEPINIERES</t>
  </si>
  <si>
    <t>19 B RUE ALEXANDRE DUMAS</t>
  </si>
  <si>
    <t>CHAMBRE DEP D'AGRICULTURE DE LA SOMME</t>
  </si>
  <si>
    <t>FEDERATION DES TRAVAUX PUBLICS D ALSACE</t>
  </si>
  <si>
    <t>https://www.linkedin.com/company/f%C3%A9d%C3%A9ration-des-travaux-publics-alsace/</t>
  </si>
  <si>
    <t>12 rue Jean Nicot</t>
  </si>
  <si>
    <t>FÉDÉRATION DE L’HYGIÈNE ET DE L’ENTRETIEN RESPONSABLE</t>
  </si>
  <si>
    <t>https://www.linkedin.com/in/FHER</t>
  </si>
  <si>
    <t>https://twitter.com/FHER_ORG</t>
  </si>
  <si>
    <t>http://www.fher.org</t>
  </si>
  <si>
    <t>SYND PROF PROD FESTIV DIFF INDEP MUSI
4 rue Saulnier</t>
  </si>
  <si>
    <t>SYNDICAT PROFESSIONNEL DES PRODUCTEURS FESTIVALS ENSEMBLES DIFFUSEURS INDEPENDANTS DE MUSIQUE</t>
  </si>
  <si>
    <t>https://www.facebook.com/SyndicatProfedim/</t>
  </si>
  <si>
    <t>https://www.linkedin.com/company/profedim/</t>
  </si>
  <si>
    <t>https://twitter.com/profedim</t>
  </si>
  <si>
    <t>https://www.profedim.org</t>
  </si>
  <si>
    <t>TLF OVERSEAS
IMMEUBLE CARDINET
8 RUE BERNARD BUFFET</t>
  </si>
  <si>
    <t>TLF OVERSEAS</t>
  </si>
  <si>
    <t>https://www.linkedin.com/company/tlf-overseas/?viewAsMember=true</t>
  </si>
  <si>
    <t>https://e-tlf.com/</t>
  </si>
  <si>
    <t>6 AVENUE DE DUBNA</t>
  </si>
  <si>
    <t>CHAMBRE D AGRICULTURE DU CALVADOS</t>
  </si>
  <si>
    <t>HEROUVILLE-SAINT-CLAIR SAINT CLAIR</t>
  </si>
  <si>
    <t xml:space="preserve"> 59 RUE DU DIX NEUF MARS 1962</t>
  </si>
  <si>
    <t>CHAMBRE D AGRICULTURE DE SAONE ET LOIRE</t>
  </si>
  <si>
    <t>https://www.facebook.com/chambred'agriculture71</t>
  </si>
  <si>
    <t>https://www.sl.chambagri.fr</t>
  </si>
  <si>
    <t>FEDERATION FRANCAISE DES DIABETIQUES
88 rue de la roquette</t>
  </si>
  <si>
    <t>FEDERATION FRANCAISE DES DIABETIQUES</t>
  </si>
  <si>
    <t>https://www.facebook.com/Federation.francaise.des.diabetiques/</t>
  </si>
  <si>
    <t>https://www.linkedin.com/company/1141302/</t>
  </si>
  <si>
    <t>https://twitter.com/FederationAFD</t>
  </si>
  <si>
    <t>https://www.federationdesdiabetiques.org/</t>
  </si>
  <si>
    <t>PODALIRE</t>
  </si>
  <si>
    <t>https://www.facebook.com/medaviz</t>
  </si>
  <si>
    <t>https://www.linkedin.com/company/9276245/</t>
  </si>
  <si>
    <t>https://twitter.com/Medaviz_</t>
  </si>
  <si>
    <t>https://www.medaviz.com/</t>
  </si>
  <si>
    <t>Vannes Cedex</t>
  </si>
  <si>
    <t>FRANCE MAREMOTEUR</t>
  </si>
  <si>
    <t>NQT
34 RUE DES RENOUILLERES</t>
  </si>
  <si>
    <t>NQT</t>
  </si>
  <si>
    <t>https://www.nqt.fr/</t>
  </si>
  <si>
    <t>1973 BOULEVARD DE LA DEFENSE</t>
  </si>
  <si>
    <t>VINCI</t>
  </si>
  <si>
    <t>http://www.vinci.com</t>
  </si>
  <si>
    <t>14 RUE DU GENERAL LECLERC BP 121</t>
  </si>
  <si>
    <t>https://www.facebook.com/profile.php?id=100079575705304</t>
  </si>
  <si>
    <t>https://www.ligue-cancer.net/cd27</t>
  </si>
  <si>
    <t>331 Rue Victor Hugo</t>
  </si>
  <si>
    <t>https://www.facebook.com/laliguecontrelecancer37</t>
  </si>
  <si>
    <t>https://twitter.com/Liguecancer37</t>
  </si>
  <si>
    <t>https://www.ligue-cancer.net/cd37/journal</t>
  </si>
  <si>
    <t>FINANCIERE RIVE GAUCHE</t>
  </si>
  <si>
    <t xml:space="preserve">VIATRIS/MYLAN
1, RUE DE TURIN
</t>
  </si>
  <si>
    <t>VIATRIS SANTE</t>
  </si>
  <si>
    <t>1 place du Général de Gaulle</t>
  </si>
  <si>
    <t>VERISURE</t>
  </si>
  <si>
    <t>https://www.linkedin.com/company/verisure/mycompany/</t>
  </si>
  <si>
    <t>https://twitter.com/VerisureFrance</t>
  </si>
  <si>
    <t>https://www.verisure.fr/</t>
  </si>
  <si>
    <t>Antony</t>
  </si>
  <si>
    <t>CCI METROPOLITAINE BRETAGNE OUEST
CCIMBO SIEGE
1 PL DU 19E REGIMENT D INFANTERIE
CS 63825</t>
  </si>
  <si>
    <t>CHAMBRE DE COMMERCE ET D'INDUSTRIE METROPOLITAINE BRETAGNE OUEST</t>
  </si>
  <si>
    <t>BREST CEDEX 2</t>
  </si>
  <si>
    <t>1333 H St NW, Suite 520E</t>
  </si>
  <si>
    <t>Breakthrough Energy Foundation</t>
  </si>
  <si>
    <t>https://breakthroughenergy.org/</t>
  </si>
  <si>
    <t>Etats-Unis d'Amérique</t>
  </si>
  <si>
    <t>SYNDICAT NATIONAL DES FORMULATEURS DE RESINES SYNTHETIQUES</t>
  </si>
  <si>
    <t>http://www.snfores.fr/</t>
  </si>
  <si>
    <t>23 AV CHARLES PEGUY</t>
  </si>
  <si>
    <t>FEDERATION FRANCAISE DE L'ACCESSIBILITE - F.F.A.</t>
  </si>
  <si>
    <t>https://www.facebook.com/FFAccessibilite/</t>
  </si>
  <si>
    <t>https://www.linkedin.com/company/f%C3%A9d%C3%A9ration-fran%C3%A7aise-accessibilit%C3%A9/</t>
  </si>
  <si>
    <t>https://twitter.com/FFAccessibilite</t>
  </si>
  <si>
    <t>https://ffaccessibilite.fr/</t>
  </si>
  <si>
    <t>CHAMBRE COMMERCE INDUSTRIE MANS SARTHE_x000D_
1 BOULEVARD RENE LEVASSEUR_x000D_
CS 91435</t>
  </si>
  <si>
    <t>CHAMBRE DE COMMERCE ET D'INDUSTRIE LE MANS SARTHE</t>
  </si>
  <si>
    <t>https://www.paysdelaloire.cci.fr/le-mans-sarthe/nous-connaitre/nos-missions-cci</t>
  </si>
  <si>
    <t>CCI 72</t>
  </si>
  <si>
    <t>LE MANS CEDEX 2</t>
  </si>
  <si>
    <t>23 avenue Condorcet</t>
  </si>
  <si>
    <t>FEDERATION REGIONALE DES TRVAUX PUBLICS AUVERGNE-RHONE-ALPES</t>
  </si>
  <si>
    <t>VILLEURBANNE CEDEX</t>
  </si>
  <si>
    <t>14 RUELORD BYRON</t>
  </si>
  <si>
    <t>FONCIER SOLIDAIRE FRANCE</t>
  </si>
  <si>
    <t>https://www.linkedin.com/company/foncier-solidaire-france</t>
  </si>
  <si>
    <t>https://twitter.com/fonciersolidair</t>
  </si>
  <si>
    <t>http://www.foncier-solidaire.fr</t>
  </si>
  <si>
    <t>https://www.facebook.com/comitedoubsbesancon.lncc</t>
  </si>
  <si>
    <t>https://www.ligue-cancer.net/cd25B</t>
  </si>
  <si>
    <t>1 RUE JACQUEMART TEMPLEUX</t>
  </si>
  <si>
    <t>CHAMBRE DEP D'AGRICULTURE DES ARDENNES</t>
  </si>
  <si>
    <t>https://www.facebook.com/profile.php?id=100026562738692</t>
  </si>
  <si>
    <t>https://www.linkedin.com/company/chambre-d-agriculture-des-ardennes/</t>
  </si>
  <si>
    <t>https://twitter.com/ChambreAgri08</t>
  </si>
  <si>
    <t>https://ardennes.chambre-agriculture.fr/</t>
  </si>
  <si>
    <t>CHARLEVILLE-MEZIERES</t>
  </si>
  <si>
    <t>5 PLDES VOSGES</t>
  </si>
  <si>
    <t>UNION DES INDUSTRIELS POUR LA VALORISATION DES EXTRAITS DE CHANVRE</t>
  </si>
  <si>
    <t>104 AVENUE RAYMOND POINCARE</t>
  </si>
  <si>
    <t>THE ARCANE</t>
  </si>
  <si>
    <t>https://fr.linkedin.com/company/the-arcane</t>
  </si>
  <si>
    <t>https://twitter.com/thearcaneparis</t>
  </si>
  <si>
    <t>https://www.the-arcane.com/</t>
  </si>
  <si>
    <t>16 RUE SIMONE VEIL</t>
  </si>
  <si>
    <t>RAIL4LOGISTICS</t>
  </si>
  <si>
    <t>FEDERATION FRANCAISE FOOTBALL FFF
FFF
PARIS 15
87 BOULEVARD DE GRENELLE</t>
  </si>
  <si>
    <t>FEDERATION FRANCAISE FOOTBALL - FFF</t>
  </si>
  <si>
    <t>https://www.fff.fr/</t>
  </si>
  <si>
    <t>7 RUE DU DOCTEUR LANCEREAUX</t>
  </si>
  <si>
    <t>PAPREC GROUP</t>
  </si>
  <si>
    <t>https://fr.linkedin.com/company/paprec</t>
  </si>
  <si>
    <t>https://twitter.com/Paprec_Group</t>
  </si>
  <si>
    <t>https://www.paprec.com/fr/</t>
  </si>
  <si>
    <t>26 RUEBUIRETTE</t>
  </si>
  <si>
    <t>RENNER ENERGIES</t>
  </si>
  <si>
    <t>https://www.renner-energies.com/fr</t>
  </si>
  <si>
    <t>AVENUE ANTOINE BOURDELLE</t>
  </si>
  <si>
    <t>CHANTIERS DE L'ATLANTIQUE</t>
  </si>
  <si>
    <t>https://fr-fr.facebook.com/chantiersatlantique/</t>
  </si>
  <si>
    <t>https://fr.linkedin.com/company/chantiers-atlantique</t>
  </si>
  <si>
    <t>https://chantiers-atlantique.com/</t>
  </si>
  <si>
    <t>SAINT-NAZAIRE</t>
  </si>
  <si>
    <t>Immeuble Ateivi 3ème étage, Rue Tepano Jaussen</t>
  </si>
  <si>
    <t>MEDEF POLYNESIE FRANCAISE</t>
  </si>
  <si>
    <t>https://www.facebook.com/MEDEF.PF</t>
  </si>
  <si>
    <t>https://www.linkedin.com/company/medef-pf/</t>
  </si>
  <si>
    <t>https://www.medefpf.com/fr/</t>
  </si>
  <si>
    <t>Papeete</t>
  </si>
  <si>
    <t>GAMELOFT SE
14 RUE AUBER</t>
  </si>
  <si>
    <t>GAMELOFT SE</t>
  </si>
  <si>
    <t>https://www.facebook.com/Gameloft</t>
  </si>
  <si>
    <t>https://www.linkedin.com/company/gameloft</t>
  </si>
  <si>
    <t>https://twitter.com/gameloft</t>
  </si>
  <si>
    <t>https://www.gameloft.com</t>
  </si>
  <si>
    <t>1 La Canebière</t>
  </si>
  <si>
    <t>STAN</t>
  </si>
  <si>
    <t>https://www.linkedin.com/company/stan-ancrageterritorial/mycompany/?viewAsMember=true</t>
  </si>
  <si>
    <t>https://www.stanfrance.com/</t>
  </si>
  <si>
    <t>MARSEILLE 1</t>
  </si>
  <si>
    <t>Immeuble Colisée Gardens, Bâtiment B; 8-14 Avenue de l’Arche</t>
  </si>
  <si>
    <t>IDORSIA PHARMACEUTICALS FRANCE SAS</t>
  </si>
  <si>
    <t>36 AVHOCHE</t>
  </si>
  <si>
    <t>H2V INDUSTRY</t>
  </si>
  <si>
    <t>https://www.linkedin.com/company/h2v-hydrogene/</t>
  </si>
  <si>
    <t>https://h2v.net/</t>
  </si>
  <si>
    <t>22 PLDU FOIRAIL</t>
  </si>
  <si>
    <t>https://hapy.chambre-agriculture.fr</t>
  </si>
  <si>
    <t>DIGITAL NEW DEAL FOUNDATION</t>
  </si>
  <si>
    <t>https://www.linkedin.com/company/digitalnewdeal/?viewAsMember=true</t>
  </si>
  <si>
    <t>https://twitter.com/Digital_NewDeal</t>
  </si>
  <si>
    <t>https://www.thedigitalnewdeal.org/</t>
  </si>
  <si>
    <t>90 RUE DE CRIMEE</t>
  </si>
  <si>
    <t>VOISIN GENEVIEVE</t>
  </si>
  <si>
    <t>FEDER DEPART SYNDICAT EXPLOITANT AGRICOL</t>
  </si>
  <si>
    <t>https://www.facebook.com/FRSEA59.62/</t>
  </si>
  <si>
    <t>https://twitter.com/fdsea59</t>
  </si>
  <si>
    <t>http://www.fdsea59.fr/</t>
  </si>
  <si>
    <t>FEDERATION DEPARTEMENTALE SYNDICATS EXPLOITANTS AGRICOLES DU NORD 59</t>
  </si>
  <si>
    <t>FDSEA DU NORD 59</t>
  </si>
  <si>
    <t>SARS ET ROSIERES</t>
  </si>
  <si>
    <t>21-25 RUE BALZAC</t>
  </si>
  <si>
    <t>CLARIANE FRANCE</t>
  </si>
  <si>
    <t>22 AVENUE HENRI PONTIER</t>
  </si>
  <si>
    <t>CHAMBRE AGRICULTURE DES BOUCHES DU RHONE</t>
  </si>
  <si>
    <t>https://www.facebook.com/agri13/</t>
  </si>
  <si>
    <t>https://paca.chambres-agriculture.fr/la-chambre-dagriculture-des-bouches-du-rhone/</t>
  </si>
  <si>
    <t>CIE PARISIENNE DE CHAUFFAGE URBAIN
185 RUE DE BERCY</t>
  </si>
  <si>
    <t>COMPAGNIE PARISIENNE DE CHAUFFAGE URBAIN</t>
  </si>
  <si>
    <t>https://www.cpcu.fr/</t>
  </si>
  <si>
    <t>52 BD DU 1er CHASSEURS</t>
  </si>
  <si>
    <t>CHAMBRE DEP D AGRICULTURE DE L ORNE</t>
  </si>
  <si>
    <t>RELX FRANCE</t>
  </si>
  <si>
    <t>https://www.linkedin.com/company/relx-group/</t>
  </si>
  <si>
    <t>https://www.relx.com/</t>
  </si>
  <si>
    <t>40 RUE DU LOUVRE</t>
  </si>
  <si>
    <t>BEIGENE FRANCE</t>
  </si>
  <si>
    <t>NOMADIC LABS</t>
  </si>
  <si>
    <t>https://fr.linkedin.com/company/nomadic-labs</t>
  </si>
  <si>
    <t>https://twitter.com/LabosNomades</t>
  </si>
  <si>
    <t>https://www.nomadic-labs.com/</t>
  </si>
  <si>
    <t>60 cours Jean Jaurès - BP 1727</t>
  </si>
  <si>
    <t>CHAMBRE DEPARTEMENTALE DE L AGRICULTURE DE L'ALLIER</t>
  </si>
  <si>
    <t>MOULINS Cedex</t>
  </si>
  <si>
    <t>FORUM FRANCAIS DE LA JEUNESSE
2 RUE DE LA PAIX</t>
  </si>
  <si>
    <t>FORUM FRANCAIS DE LA JEUNESSE</t>
  </si>
  <si>
    <t>https://www.facebook.com/ForumFrancaisJeunesse</t>
  </si>
  <si>
    <t>https://www.linkedin.com/company/forum-fran%C3%A7ais-de-la-jeunesse/</t>
  </si>
  <si>
    <t>https://twitter.com/FFJeunesse</t>
  </si>
  <si>
    <t>http://forumfrancaisjeunesse.fr/</t>
  </si>
  <si>
    <t>FEDERATION DU NEGOCE AGRICOLE</t>
  </si>
  <si>
    <t>http://www.negoce-village.com/</t>
  </si>
  <si>
    <t>FNA</t>
  </si>
  <si>
    <t>12 RUEDIAZ</t>
  </si>
  <si>
    <t>FAMA</t>
  </si>
  <si>
    <t>https://www.famaconseil.com/</t>
  </si>
  <si>
    <t>ENGAGÉ.E.S ET DÉTERMINÉ.E.S</t>
  </si>
  <si>
    <t>https://www.facebook.com/EtudiantsetD</t>
  </si>
  <si>
    <t>https://www.linkedin.com/company/etudiants-et-d-veloppement</t>
  </si>
  <si>
    <t>https://twitter.com/etudiantsetd</t>
  </si>
  <si>
    <t>https://www.etudiantsetdeveloppement.org</t>
  </si>
  <si>
    <t>ULIS
ZI DES ILES CORDEES</t>
  </si>
  <si>
    <t>ULIS</t>
  </si>
  <si>
    <t>VEUREY VOROIZE</t>
  </si>
  <si>
    <t>149 AVDU MAINE</t>
  </si>
  <si>
    <t>SYNDICAT DES EXPLOITANTS DE LA FILIERE BOIS</t>
  </si>
  <si>
    <t>https://www.linkedin.com/in/sefbois/</t>
  </si>
  <si>
    <t>https://twitter.com/SEFBois</t>
  </si>
  <si>
    <t>https://www.sefbois.com/</t>
  </si>
  <si>
    <t>19 rue Robert Schuman</t>
  </si>
  <si>
    <t>CONSEIL NATIONAL DES ASSOCIATIONS FAMILIALES LAIQUES CNAFAL</t>
  </si>
  <si>
    <t>http://www.cnafal.org/</t>
  </si>
  <si>
    <t>Le kremlin-bicetre</t>
  </si>
  <si>
    <t>SYND. DU THE ET DES PLANTES A INFUSION</t>
  </si>
  <si>
    <t>443697487</t>
  </si>
  <si>
    <t>http://www.fedalim.net/stepit/fedalim</t>
  </si>
  <si>
    <t>SYNDICAT DU THÉ ET DES PLANTES À INFUSION</t>
  </si>
  <si>
    <t>STEPI</t>
  </si>
  <si>
    <t>Espace JOHN HADLEY
La Haute Borne</t>
  </si>
  <si>
    <t>OTRE HAUTS DE FRANCE</t>
  </si>
  <si>
    <t>9 RUECHARLES DE GAULLE</t>
  </si>
  <si>
    <t>SYNDICAT INTERDEPARTEMENTAL DES ENTREPRENEURS DES TERRITOIRES D'ILE-DE-FRANCE</t>
  </si>
  <si>
    <t>BOISSY-AUX-CAILLES</t>
  </si>
  <si>
    <t>FNSEA 63</t>
  </si>
  <si>
    <t>FDSEA PUY DE DÔME 63</t>
  </si>
  <si>
    <t>46 RUE DE LA TALAUDIERE</t>
  </si>
  <si>
    <t>SYND TRANSP ROUTIERS LOIRE</t>
  </si>
  <si>
    <t>https://www.linkedin.com/company/fntr-loire/?viewAsMember=true</t>
  </si>
  <si>
    <t>https://twitter.com/FntrLoire</t>
  </si>
  <si>
    <t xml:space="preserve"> Le Choix
Maison de la vie associative
 Boite 46 
22 rue Deparcieux 75014 PARIS</t>
  </si>
  <si>
    <t>CITOYENS POUR UNE MORT CHOISIE</t>
  </si>
  <si>
    <t>https://www.facebook.com/choisirmafindevie</t>
  </si>
  <si>
    <t>https://twitter.com/choisirfindevie</t>
  </si>
  <si>
    <t>https://choisirmafindevie.org/</t>
  </si>
  <si>
    <t>53 AVENUE MARYSE BASTIE</t>
  </si>
  <si>
    <t>LE TRAIN</t>
  </si>
  <si>
    <t>https://www.facebook.com/LeTrainVoyage</t>
  </si>
  <si>
    <t>https://www.linkedin.com/company/le-train-voyage/</t>
  </si>
  <si>
    <t>https://twitter.com/letrainvoyage</t>
  </si>
  <si>
    <t>https://www.letrainvoyage.fr/</t>
  </si>
  <si>
    <t>L'ISLE D'ESPAGNAC</t>
  </si>
  <si>
    <t>10 RUE SAINT-MARC</t>
  </si>
  <si>
    <t>RM CONSEIL</t>
  </si>
  <si>
    <t>https://www.linkedin.com/company/rm-conseil-paris/</t>
  </si>
  <si>
    <t>https://twitter.com/RMconseil</t>
  </si>
  <si>
    <t>https://www.rmconseil.eu/</t>
  </si>
  <si>
    <t>CRMA AUVERGNE RHONE ALPES
10 RUE PAUL MONTROCHET</t>
  </si>
  <si>
    <t>CHAMBRE REGIONALE DE METIERS ET DE L'ARTISANAT AUVERGNE-RHONE-ALPES</t>
  </si>
  <si>
    <t>https://fr-fr.facebook.com/Chambre-R%C3%A9gionale-de-M%C3%A9tiers-et-de-lArtisanat-Auvergne-Rh%C3%B4ne-Alpes-199983480048360/</t>
  </si>
  <si>
    <t>https://www.crma-auvergnerhonealpes.fr</t>
  </si>
  <si>
    <t>La Chambre régionale de Métiers et de l’Artisanat de l’Auvergne-Rhône-Alpes n’existe plus suite à la fusion au 1er janvier 2021 des Chambres de Métiers et de l’Artisanat.</t>
  </si>
  <si>
    <t>ORANGE BANK
MONTREUIL SOUS BOIS
67 RUE ROBESPIERRE</t>
  </si>
  <si>
    <t>ORANGE BANK</t>
  </si>
  <si>
    <t>https://www.facebook.com/orange.bank/</t>
  </si>
  <si>
    <t>https://www.linkedin.com/company/orange-bank</t>
  </si>
  <si>
    <t>https://twitter.com/orangebankfr</t>
  </si>
  <si>
    <t>https://www.orangebank.fr/</t>
  </si>
  <si>
    <t>18 rue Gabriel Péri</t>
  </si>
  <si>
    <t>AURA DIGITAL SOLAIRE</t>
  </si>
  <si>
    <t>https://www.linkedin.com/company/12999234/admin/</t>
  </si>
  <si>
    <t>https://www.auradigitalsolaire.fr</t>
  </si>
  <si>
    <t>P&amp;B PARTNERS CONSEIL</t>
  </si>
  <si>
    <t>Chanteloup en Brie</t>
  </si>
  <si>
    <t>ASSOCIATION DES FAMILLES VICTIMES DU LAIT CONTAMINE AUX SALMONELLES (AFVLCS)</t>
  </si>
  <si>
    <t>https://www.facebook.com/APSEnfants/</t>
  </si>
  <si>
    <t>https://twitter.com/afvlcs</t>
  </si>
  <si>
    <t>http://www.victimeslactalis.fr</t>
  </si>
  <si>
    <t>ASSOCIATION HOPITAL FOCH
40 RUE WORTH</t>
  </si>
  <si>
    <t>ASSOCIATION HOPITAL FOCH</t>
  </si>
  <si>
    <t>https://www.facebook.com/pages/category/Hospital/Hopital-Foch-390031914463413/</t>
  </si>
  <si>
    <t>https://fr.linkedin.com/company/fondation-et-hopital-foch</t>
  </si>
  <si>
    <t>https://twitter.com/HopitalFoch</t>
  </si>
  <si>
    <t>https://www.hopital-foch.com/</t>
  </si>
  <si>
    <t>FAIRMAT</t>
  </si>
  <si>
    <t>https://www.linkedin.com/company/fairmat-tech/mycompany/</t>
  </si>
  <si>
    <t>https://twitter.com/Fairmat_tech</t>
  </si>
  <si>
    <t>https://www.fairmat.tech/</t>
  </si>
  <si>
    <t>42 Bis Rue Pierre Sémard</t>
  </si>
  <si>
    <t>SYNDICAT DES MONITEURS GUIDES DE PECHE FRANCAIS</t>
  </si>
  <si>
    <t>https://smgpf.fr</t>
  </si>
  <si>
    <t>LE SOLER</t>
  </si>
  <si>
    <t>GRAND PARIS AMENAGEMENT
AFTRP
11 RUE DE CAMBRAI</t>
  </si>
  <si>
    <t>GRAND PARIS AMENAGEMENT</t>
  </si>
  <si>
    <t>https://www.facebook.com/gpamenagement/</t>
  </si>
  <si>
    <t>https://twitter.com/gpamenagement</t>
  </si>
  <si>
    <t>http://www.grandparisamenagement.fr</t>
  </si>
  <si>
    <t>Etablissement public exerçant une activité industrielle et commerciale</t>
  </si>
  <si>
    <t>FEDERATION FRANCAISE DE LA SECURITE PRIVEE</t>
  </si>
  <si>
    <t>https://www.linkedin.com/company/ffsp/</t>
  </si>
  <si>
    <t>http://www.ffsp-securite.org</t>
  </si>
  <si>
    <t>PARIS ILE DE FRANCE CAPITALE ECON
27 AVENUE DE FRIEDLAND</t>
  </si>
  <si>
    <t>PARIS - ILE DE FRANCE CAPITALE ECONOMIQUE</t>
  </si>
  <si>
    <t>http://www.gp-investment-agency.com</t>
  </si>
  <si>
    <t>71 BDNATIONAL</t>
  </si>
  <si>
    <t>PAYLIB SERVICES</t>
  </si>
  <si>
    <t>https://www.paylib.fr</t>
  </si>
  <si>
    <t>LA GARENNE-COLOMBES</t>
  </si>
  <si>
    <t>26 rue de Bourgogne</t>
  </si>
  <si>
    <t>ASSOCIATION POUR LE DEVELOPPEMENT BAS CARBONE</t>
  </si>
  <si>
    <t>https://www.linkedin.com/company/association-bbca/?viewAsMember=true</t>
  </si>
  <si>
    <t>https://twitter.com/BBCA_asso</t>
  </si>
  <si>
    <t>https://www.batimentbascarbone.org/</t>
  </si>
  <si>
    <t>C/O JPH 4 ter avenue Charles de Gaulle</t>
  </si>
  <si>
    <t>ALLIANCE CONTRE LE DEVELOPPEMENT DES BACTERIES MUTI-RESISTANTES AUX ANTIBIOTIQUES</t>
  </si>
  <si>
    <t>https://waaar.org/</t>
  </si>
  <si>
    <t>sur le site ils se présentent comme une ONG</t>
  </si>
  <si>
    <t xml:space="preserve">CORSICA LINEA
4 Boulevard ROI JERÔME
</t>
  </si>
  <si>
    <t>CORSICA LINEA</t>
  </si>
  <si>
    <t>https://www.facebook.com/corsicalinea/</t>
  </si>
  <si>
    <t>https://www.linkedin.com/company/corsicalinea/</t>
  </si>
  <si>
    <t>https://twitter.com/corsicalinea</t>
  </si>
  <si>
    <t>http://www.corsicalinea.com</t>
  </si>
  <si>
    <t>46 rue de la Victoire</t>
  </si>
  <si>
    <t>GENERATIONLIBRE</t>
  </si>
  <si>
    <t>https://www.facebook.com/GLthinktank/</t>
  </si>
  <si>
    <t>https://www.linkedin.com/company/3046929/</t>
  </si>
  <si>
    <t>https://twitter.com/GLthinktank</t>
  </si>
  <si>
    <t>https://www.generationlibre.eu/</t>
  </si>
  <si>
    <t>47 ALLEE DES PALANQUES</t>
  </si>
  <si>
    <t>LE CLUB DES ETI DE NOUVELLE AQUITAINE</t>
  </si>
  <si>
    <t>https://www.clubeti-na.fr</t>
  </si>
  <si>
    <t>SAINT JEAN D'ILLAC</t>
  </si>
  <si>
    <t>13 RUE FERNAND LEGER</t>
  </si>
  <si>
    <t>FEDER FRANCAISE MEDECINS GENERALISTES</t>
  </si>
  <si>
    <t>https://www.facebook.com/MGFrancePageOfficielle</t>
  </si>
  <si>
    <t>https://fr.linkedin.com/company/mg-france</t>
  </si>
  <si>
    <t>https://twitter.com/mg_france</t>
  </si>
  <si>
    <t>https://www.mgfrance.org/</t>
  </si>
  <si>
    <t>FEDERATION DES ACTEURS DE LA SOLIDARITE
76 RUE DU FBG SAINT DENIS</t>
  </si>
  <si>
    <t>FEDERATION DES ACTEURS DE LA SOLIDARITE</t>
  </si>
  <si>
    <t>https://fr-fr.facebook.com/FederationSolidarite/</t>
  </si>
  <si>
    <t>https://fr.linkedin.com/company/fnars</t>
  </si>
  <si>
    <t>https://twitter.com/fedesolidarite?lang=fr</t>
  </si>
  <si>
    <t>http://www.federationsolidarite.org/</t>
  </si>
  <si>
    <t>FNARS</t>
  </si>
  <si>
    <t>93 RUE NATIONALE</t>
  </si>
  <si>
    <t>XIAOMI TECHNOLOGY FRANCE</t>
  </si>
  <si>
    <t>https://www.facebook.com/XiaomiFrance</t>
  </si>
  <si>
    <t>https://www.linkedin.com/company/xiaomi-france/</t>
  </si>
  <si>
    <t>https://twitter.com/XiaomiFrance</t>
  </si>
  <si>
    <t>https://www.mi.com/fr</t>
  </si>
  <si>
    <t>54 rue Ampere</t>
  </si>
  <si>
    <t>LES LIBERAUX DE SANTE</t>
  </si>
  <si>
    <t>https://www.lesliberauxdesante.fr/</t>
  </si>
  <si>
    <t>10, rue de Penthièvre</t>
  </si>
  <si>
    <t>WOLFRAM VOGEL ADVISORS</t>
  </si>
  <si>
    <t>https://www.linkedin.com/company/wolframvogel-advisors/?originalSubdomain=de</t>
  </si>
  <si>
    <t>https://www.wolframvogel-advisors.com/</t>
  </si>
  <si>
    <t>60 RUEFRANCOIS 1ER</t>
  </si>
  <si>
    <t>AETOS DUPONTY</t>
  </si>
  <si>
    <t>https://www.aetosduponty.com/</t>
  </si>
  <si>
    <t>OPEN KNOWLEDGE F FRANCE
151 RUE MONTMARTRE</t>
  </si>
  <si>
    <t>OPEN KNOWLEDGE F. FRANCE</t>
  </si>
  <si>
    <t>https://fr.okfn.org/</t>
  </si>
  <si>
    <t>JE SUIS LA</t>
  </si>
  <si>
    <t>https://www.facebook.com/p/jesuislà-contre-la-haine-en-ligne-100064956392967/</t>
  </si>
  <si>
    <t>https://www.linkedin.com/company/association-jesuisl%C3%A0</t>
  </si>
  <si>
    <t>https://twitter.com/jesuisla_fr</t>
  </si>
  <si>
    <t>https://jesuisla.net/</t>
  </si>
  <si>
    <t>81 RUEDE LILLE</t>
  </si>
  <si>
    <t>FONDS DE DOTATION BREAK POVERTY FOUNDATION-THE EXTREME POVERTY FOUNDATION</t>
  </si>
  <si>
    <t>https://breakpoverty.com/</t>
  </si>
  <si>
    <t>11 CRSVALMY</t>
  </si>
  <si>
    <t>WHIRLPOOL FRANCE SAS</t>
  </si>
  <si>
    <t>4 RUE DE LA REUNION</t>
  </si>
  <si>
    <t>OTTO BOCK FRANCE</t>
  </si>
  <si>
    <t>https://www.ottobock.com/</t>
  </si>
  <si>
    <t>LES ULIS</t>
  </si>
  <si>
    <t xml:space="preserve"> 1 Cour du Havre</t>
  </si>
  <si>
    <t>ELECTRA</t>
  </si>
  <si>
    <t>https://www.linkedin.com/company/electra-charge/?originalSubdomain=fr</t>
  </si>
  <si>
    <t>https://twitter.com/go_electra?lang=fr</t>
  </si>
  <si>
    <t>https://www.go-electra.com/fr/</t>
  </si>
  <si>
    <t>45 T RUEDES ACACIAS</t>
  </si>
  <si>
    <t>FINFROG</t>
  </si>
  <si>
    <t>https://finfrog.fr/</t>
  </si>
  <si>
    <t>141 AVSALVADOR ALLENDE</t>
  </si>
  <si>
    <t>SMACL ASSURANCES SA</t>
  </si>
  <si>
    <t>Batiment Equinoxe 2 
1 Bis, avenue du 8 mai 1945</t>
  </si>
  <si>
    <t>CORTEVA AGRISCIENCE FRANCE SAS</t>
  </si>
  <si>
    <t>https://www.corteva.fr/</t>
  </si>
  <si>
    <t>42 Bis rue Pierre Sémard</t>
  </si>
  <si>
    <t>ASSOCIATION DE DÉFENSE DES INTÉRÊTS DU COPERE (ADIC)</t>
  </si>
  <si>
    <t>https://copere.fr</t>
  </si>
  <si>
    <t>SYNDIC NATION AUTON ORTHOPTISTES
22 RUE RICHER</t>
  </si>
  <si>
    <t>SYNDIC NATION AUTON ORTHOPTISTES</t>
  </si>
  <si>
    <t>https://www.facebook.com/SNAOFR/</t>
  </si>
  <si>
    <t>https://www.linkedin.com/company/syndicat-national-autonome-des-orthoptistes/</t>
  </si>
  <si>
    <t>https://twitter.com/orthoptisteSNAO.fr</t>
  </si>
  <si>
    <t>https://www.orthoptiste.pro/</t>
  </si>
  <si>
    <t xml:space="preserve"> 1, rue du Général Leclerc
 CS 80256, le LINEA
</t>
  </si>
  <si>
    <t>FRANCE GAZ RENOUVELABLES</t>
  </si>
  <si>
    <t>https://www.linkedin.com/company/france-gaz-renouvelables-fgr</t>
  </si>
  <si>
    <t>https://twitter.com/GazRenouvFrance</t>
  </si>
  <si>
    <t>https://gazrenouvelables.fr</t>
  </si>
  <si>
    <t>63 RUE SMITH</t>
  </si>
  <si>
    <t>FEDERATION DES ACTEURS DE LA SOLIDARITE AUVERGNE RHONE ALPES</t>
  </si>
  <si>
    <t>https://www.facebook.com/Federationsolidariteaura/</t>
  </si>
  <si>
    <t>https://www.linkedin.com/company/76515566/admin/feed/posts/</t>
  </si>
  <si>
    <t>https://www.federationsolidarite.org/regions/auvergne-rhone-alpes/</t>
  </si>
  <si>
    <t>AGENCE FRANCE LOCALE SOCIETE TERRITORIALE</t>
  </si>
  <si>
    <t>https://www.linkedin.com/company/agence-france-locale/?originalSubdomain=fr</t>
  </si>
  <si>
    <t>https://twitter.com/agencefrlocale?lang=fr</t>
  </si>
  <si>
    <t>CTRE DEPT DES JEUNES AGRICULTEURS</t>
  </si>
  <si>
    <t>https://www.facebook.com/profile.php?id=100011769873383</t>
  </si>
  <si>
    <t>https://jarhone.fr/</t>
  </si>
  <si>
    <t>LES JEUNES AGRICULTEURS DU RHONE 69</t>
  </si>
  <si>
    <t>JA RHONE 69</t>
  </si>
  <si>
    <t>LA TOUR DE SALVAGNY</t>
  </si>
  <si>
    <t>CHAMBRE DE METIERS ET DE L'ARTISANAT DE REGION GUADELOUPE
CITE DE LA CONNAISSANCE
URMA DESMARAIS</t>
  </si>
  <si>
    <t>CHAMBRE DE METIERS ET DE L'ARTISANAT DE REGION GUADELOUPE</t>
  </si>
  <si>
    <t>https://fr-fr.facebook.com/artisanat.guadeloupe/</t>
  </si>
  <si>
    <t>http://www.cmarguadeloupe.org/</t>
  </si>
  <si>
    <t>SAINT-CLAUDE</t>
  </si>
  <si>
    <t>16 QUAI ERNEST RENAUD</t>
  </si>
  <si>
    <t>DESIGN CAMPUS</t>
  </si>
  <si>
    <t>Nantes</t>
  </si>
  <si>
    <t>3 RUE Guisarde</t>
  </si>
  <si>
    <t>QUOTACLIMAT</t>
  </si>
  <si>
    <t>https://www.facebook.com/search/top?q=quota%20climat</t>
  </si>
  <si>
    <t>https://www.linkedin.com/company/quotaclimat/</t>
  </si>
  <si>
    <t>https://x.com/QuotaClimat</t>
  </si>
  <si>
    <t>https://www.quotaclimat.org</t>
  </si>
  <si>
    <t>MONDELEZ FRANCE SAS
6 AVENUE REAUMUR</t>
  </si>
  <si>
    <t>MONDELEZ FRANCE SAS</t>
  </si>
  <si>
    <t>https://www.linkedin.com/company/mondelezinternational/</t>
  </si>
  <si>
    <t>https://x.com/MDLZ</t>
  </si>
  <si>
    <t>https://www.mondelezinternational.com/</t>
  </si>
  <si>
    <t>CLAMART</t>
  </si>
  <si>
    <t>EQUANCY
47 RUE DE CHAILLOT</t>
  </si>
  <si>
    <t>EQUANCY</t>
  </si>
  <si>
    <t>http://equancy.com/</t>
  </si>
  <si>
    <t>CRMA GRAND EST
CRM ALSACE CHAMPAGNE ARDENNE LORRAINE
WTC TOUR B
2 RUE AUGUSTIN FRESNEL</t>
  </si>
  <si>
    <t>CHAMBRE REGIONALE DE METIERS ET DE L'ARTISANAT GRAND EST</t>
  </si>
  <si>
    <t>http://www.crma-grandest.fr</t>
  </si>
  <si>
    <t>La Chambre régionale de Métiers et de l’Artisanat du Grand Est n’existe plus suite à la fusion au 1er janvier 2021 des Chambres de Métiers et de l’Artisanat.</t>
  </si>
  <si>
    <t>CRMA GRAND EST</t>
  </si>
  <si>
    <t>FEDERATION DES ENTREPRISES DE PORTAGE SALARIAL</t>
  </si>
  <si>
    <t>https://twitter.com/fepsemploi</t>
  </si>
  <si>
    <t>http://www.syndicatportagesalarial.fr/</t>
  </si>
  <si>
    <t>FEPS</t>
  </si>
  <si>
    <t>INTERPROFESSION NATIONALE PORCINE</t>
  </si>
  <si>
    <t>https://www.facebook.com/leporcfrancais/</t>
  </si>
  <si>
    <t>https://twitter.com/inaporc</t>
  </si>
  <si>
    <t>http://www.leporc.com/</t>
  </si>
  <si>
    <t>INAPORC</t>
  </si>
  <si>
    <t>63 BOULEVARDHAUSSMANN</t>
  </si>
  <si>
    <t>SOC CIVILE PRODUCT PHONOGRAMMES FRANCE</t>
  </si>
  <si>
    <t>https://www.sppf.com/</t>
  </si>
  <si>
    <t>SULO FRANCE</t>
  </si>
  <si>
    <t>https://sulo.fr/</t>
  </si>
  <si>
    <t>Colombes</t>
  </si>
  <si>
    <t xml:space="preserve">TAKEDA FRANCE SAS
112 AVENUE KLEBER
</t>
  </si>
  <si>
    <t>TAKEDA FRANCE SAS</t>
  </si>
  <si>
    <t>Fédération des acteurs de la solidarité Ile-de-France
30 boulevard de Chanzy</t>
  </si>
  <si>
    <t>ASS REGION FNARS ILE DE FRANCE</t>
  </si>
  <si>
    <t>ASSOCIATION DES CONSEILS EN INNOVATION
115 rue l'Abbé Groult</t>
  </si>
  <si>
    <t>ASSOCIATION DES CONSEILS EN INNOVATION</t>
  </si>
  <si>
    <t>https://www.linkedin.com/in/aci-association-des-conseils-en-innovation-99b9b5a6/</t>
  </si>
  <si>
    <t>https://twitter.com/conseils_inno</t>
  </si>
  <si>
    <t>https://www.asso-conseils-innovation.org/</t>
  </si>
  <si>
    <t>75 BDVOLTAIRE</t>
  </si>
  <si>
    <t>ECOLOGIC COMING OUT</t>
  </si>
  <si>
    <t>https://www.linkedin.com/company/ecolobby/</t>
  </si>
  <si>
    <t>https://twitter.com/Ecolobby2</t>
  </si>
  <si>
    <t>https://www.ecolobby.fr/</t>
  </si>
  <si>
    <t>ARPP AUTORITE REGULATION PROFESSIONNELLE DE LA PUBLICITE
23 RUE AUGUSTE VACQUERIE</t>
  </si>
  <si>
    <t>ARPP AUTORITE DE REGULATION PROFESSIONNELLE DE LA PUBLICITE</t>
  </si>
  <si>
    <t>https://www.facebook.com/ARPPub</t>
  </si>
  <si>
    <t>https://www.linkedin.com/company/arppub/mycompany/</t>
  </si>
  <si>
    <t>http://www.arpp.org</t>
  </si>
  <si>
    <t>ARPP</t>
  </si>
  <si>
    <t>FEDERAT PRESTATAIRES SANTE A DOMICILE
126 rue de Charenton</t>
  </si>
  <si>
    <t>FEDERATION DES PRESTATAIRES DE SANTE A DOMICILE</t>
  </si>
  <si>
    <t>https://www.linkedin.com/company/f%C3%A9d%C3%A9ration-des-prestataires-de-sant%C3%A9-%C3%A0-domicile/?viewAsMember=true</t>
  </si>
  <si>
    <t>http://www.fedepsad.fr</t>
  </si>
  <si>
    <t>FEDEPSAD</t>
  </si>
  <si>
    <t>10 rue Baptiste Monnoyer</t>
  </si>
  <si>
    <t>CARREFOUR NATIONAL DE L'ACTION EDUCATIVE EN MILEU OUVERT</t>
  </si>
  <si>
    <t>https://www.facebook.com/LeCnaemoOfficiel</t>
  </si>
  <si>
    <t>https://www.linkedin.com/company/78321592/admin/</t>
  </si>
  <si>
    <t>https://twitter.com/CnaemoContact</t>
  </si>
  <si>
    <t>http://www.cnaemo.com/</t>
  </si>
  <si>
    <t>27 RUE DES BLUETS</t>
  </si>
  <si>
    <t>FEDERAT NATIONAL ORTHOPHONISTE</t>
  </si>
  <si>
    <t>https://x.com/orthophonistes</t>
  </si>
  <si>
    <t>Rue de la Régence 58</t>
  </si>
  <si>
    <t>ALEXION SERVICES EUROPE</t>
  </si>
  <si>
    <t>FEDER FRANCAISE DE LA MAROQUINERIE
122 RUE DE PROVENCE</t>
  </si>
  <si>
    <t>FEDER FRANCAISE DE LA MAROQUINERIE</t>
  </si>
  <si>
    <t>FEDERATION FRANCAISE DE LA MAROQUINERIE</t>
  </si>
  <si>
    <t>BOISSONS RAFRAICHISSANTES DE FRANCE</t>
  </si>
  <si>
    <t>http://www.boissonsrafraichissantes.com/</t>
  </si>
  <si>
    <t>BRF</t>
  </si>
  <si>
    <t>FEDER DEP SYND EXPL AGRICOLES
4 AVENUE DE L EUROPE UNIE</t>
  </si>
  <si>
    <t>FEDER DEP SYND EXPL AGRICOLES</t>
  </si>
  <si>
    <t>https://www.facebook.com/FDSEA.07/</t>
  </si>
  <si>
    <t>FEDERATION DEPARTEMENTALE DES SYNDICATS D'EXPLOITANTS AGRICOLES DE L'ARDECHE 07</t>
  </si>
  <si>
    <t>FDSEA ARDECHE 07</t>
  </si>
  <si>
    <t>Chambre de Commerce et d'Industrie Métropolitaine Aix-Marseille-Provence
9 La Canebière
13001
MARSEILLE</t>
  </si>
  <si>
    <t>CHAMBRE DE COMMERCE ET D’INDUSTRIE MÉTROPOLITAINE AIX-MARSEILLE-PROVENCE</t>
  </si>
  <si>
    <t>https://www.facebook.com/ccimarseilleprovence</t>
  </si>
  <si>
    <t>https://fr.linkedin.com/company/chambre-de-commerce-et-d'industrie-marseille-provence</t>
  </si>
  <si>
    <t>https://twitter.com/CCI_MP</t>
  </si>
  <si>
    <t>https://www.cciamp.com/</t>
  </si>
  <si>
    <t>CCI MARSEILLE-PROVENCE</t>
  </si>
  <si>
    <t>CCIAMP</t>
  </si>
  <si>
    <t>2, rue Mozart</t>
  </si>
  <si>
    <t>FEDERATION FRANCAISE DE LA PARALYSIE CEREBRALE - PARALYSIE CEREBRALE FRANCE</t>
  </si>
  <si>
    <t>https://www.facebook.com/FedePCFrance</t>
  </si>
  <si>
    <t>https://www.linkedin.com/company/paralysie-c%C3%A9r%C3%A9brale-france/?viewAsMember=true</t>
  </si>
  <si>
    <t>https://twitter.com/Fede_PC_France</t>
  </si>
  <si>
    <t>https://www.paralysiecerebralefrance.fr</t>
  </si>
  <si>
    <t xml:space="preserve">183, avenue Charles de Gaulle </t>
  </si>
  <si>
    <t>COMPAGNIE GENERALE D'IMAGERIE MEDICALE - CGIM</t>
  </si>
  <si>
    <t>https://www.facebook.com/reseauvidi</t>
  </si>
  <si>
    <t>https://www.linkedin.com/company/groupe-vidi/mycompany/?viewAsMember=true</t>
  </si>
  <si>
    <t>https://twitter.com/Groupe_Vidi</t>
  </si>
  <si>
    <t>https://www.groupe-vidi.fr/</t>
  </si>
  <si>
    <t>19 avenue de grande-bretagne</t>
  </si>
  <si>
    <t>Chambre d'agriculture des Pyrénées-Orientales</t>
  </si>
  <si>
    <t>Perpignan</t>
  </si>
  <si>
    <t>FEDERATION DE LA MODE CIRCULAIRE</t>
  </si>
  <si>
    <t>https://fr.linkedin.com/company/f%C3%A9d%C3%A9ration-de-la-mode-circulaire</t>
  </si>
  <si>
    <t>https://federationmodecirculaire.fr/</t>
  </si>
  <si>
    <t xml:space="preserve">4 Avenue du Recteur Poincaré
</t>
  </si>
  <si>
    <t>ASSOCIATION POUR LA HAUTE QUALITE ENVIRONNEMENTALE ASSOCIATION HQE</t>
  </si>
  <si>
    <t>http://www.hqegbc.org/</t>
  </si>
  <si>
    <t>PARIS 16E</t>
  </si>
  <si>
    <t>RAZEL BEC
SOCEMAT
CHRIST DE SACLAY
3 RUE RENE RAZEL
SACLAY</t>
  </si>
  <si>
    <t>RAZEL-BEC</t>
  </si>
  <si>
    <t>http://www.razel-bec.com</t>
  </si>
  <si>
    <t>ORSAY CEDEX</t>
  </si>
  <si>
    <t>CLUB  DES DIRECTEURS  DE SECURITE DE L ENTREPRISE</t>
  </si>
  <si>
    <t>https://www.linkedin.com/company/cdse-club-des-directeurs-de-s%C3%A9curit%C3%A9-et-de-s%C3%BBret%C3%A9-des-entreprises-/</t>
  </si>
  <si>
    <t>https://www.cdse.fr</t>
  </si>
  <si>
    <t>MUTUALITE FRANCAISE NORMANDIE</t>
  </si>
  <si>
    <t>https://twitter.com/MUTNormandie</t>
  </si>
  <si>
    <t>https://normandie.mutualite.fr/</t>
  </si>
  <si>
    <t>UNION DES ENTREPRISES DE PROXIMITE PACA</t>
  </si>
  <si>
    <t>https://www.facebook.com/u2ppaca/?ref=bookmarks</t>
  </si>
  <si>
    <t>https://twitter.com/PacaU2p</t>
  </si>
  <si>
    <t>U2P PAC</t>
  </si>
  <si>
    <t>TALLANO TECHNOLOGIE</t>
  </si>
  <si>
    <t>https://www.facebook.com/Tallano-Technologie-594809077263130</t>
  </si>
  <si>
    <t>https://www.linkedin.com/company/10198495</t>
  </si>
  <si>
    <t>https://twitter.com/tallanotech</t>
  </si>
  <si>
    <t>https://www.tallano.eu</t>
  </si>
  <si>
    <t>FRESENIUS KABI FRANCE
5 PLACE DU MARIVEL</t>
  </si>
  <si>
    <t>FRESENIUS KABI FRANCE</t>
  </si>
  <si>
    <t>https://www.linkedin.com/company/freseniuskabifrance/mycompany/</t>
  </si>
  <si>
    <t>https://www.fresenius-kabi.com</t>
  </si>
  <si>
    <t>SEVRES CEDEX</t>
  </si>
  <si>
    <t>APRR</t>
  </si>
  <si>
    <t>https://www.linkedin.com/company/aprr/mycompany/</t>
  </si>
  <si>
    <t>http://www.aprr.com/fr ;</t>
  </si>
  <si>
    <t>Saint Apollinaire</t>
  </si>
  <si>
    <t>SYND RECUP GESTION INDUS ENVIRON RECYC
FEDEREC SUD OUEST ATLANTIQUE
41 RUE DURIEU DE MAISONNEUVE</t>
  </si>
  <si>
    <t>SYND RECUP GESTION INDUS ENVIRON RECYC</t>
  </si>
  <si>
    <t>https://www.linkedin.com/company/federec-nouvelle-aquitaine/</t>
  </si>
  <si>
    <t xml:space="preserve">22 Rue de la Saïda </t>
  </si>
  <si>
    <t>APNM - MARINE</t>
  </si>
  <si>
    <t>https://www.facebook.com/APNMMarine</t>
  </si>
  <si>
    <t>https://www.linkedin.com/company/apnm---marine/</t>
  </si>
  <si>
    <t>https://twitter.com/apnm_marine</t>
  </si>
  <si>
    <t>https://www.apnm-marine.fr/</t>
  </si>
  <si>
    <t>IMPACT PUBLIC AFFAIRS</t>
  </si>
  <si>
    <t>https://www.linkedin.com/company/impact-affairespubliques/about/?viewAsMember=true</t>
  </si>
  <si>
    <t>https://www.impactpublicaffairs.fr/</t>
  </si>
  <si>
    <t>FOP
11 RUE DE MONCEAU
CS 60003</t>
  </si>
  <si>
    <t>FEDERATION FRANCAISE DES PRODUCTEURFED FR</t>
  </si>
  <si>
    <t>https://twitter.com/fopproducteurs</t>
  </si>
  <si>
    <t>http://www.fopoleopro.com/</t>
  </si>
  <si>
    <t>FEDERATION FRANCAISE DES PRODUCTEURS D'OLEAGINEUX ET DE PROTEAGINEUX</t>
  </si>
  <si>
    <t>F.O.P</t>
  </si>
  <si>
    <t>FED NAT SOCIETES ANONYMES FONDATION HL
14 RUE LORD BYRON</t>
  </si>
  <si>
    <t>FED NAT SOCIETES ANONYMES FONDATION HLM</t>
  </si>
  <si>
    <t>https://twitter.com/federationesh?lang=fr</t>
  </si>
  <si>
    <t>http://www.esh.fr/</t>
  </si>
  <si>
    <t>FEDERATION FRANCAISE DE TIR
FF TIR
38 RUE BRUNEL</t>
  </si>
  <si>
    <t>FEDERATION FRANCAISE DE TIR</t>
  </si>
  <si>
    <t>https://www.facebook.com/FFTir/</t>
  </si>
  <si>
    <t>https://twitter.com/tir_ff</t>
  </si>
  <si>
    <t>https://www.fftir.org/</t>
  </si>
  <si>
    <t>49 RUE MARCEL DASSAULT</t>
  </si>
  <si>
    <t>KOTAI PROJECTS</t>
  </si>
  <si>
    <t>https://www.linkedin.com/company/48373336/admin/notifications/all/</t>
  </si>
  <si>
    <t>https://www.kotaiprojects.com/</t>
  </si>
  <si>
    <t>JEUNES AGRICULTEURS DE L' HERAULT</t>
  </si>
  <si>
    <t>JA HERAULT 34</t>
  </si>
  <si>
    <t>66 AVDES CHAMPS ELYSEES</t>
  </si>
  <si>
    <t>INNOCENCE EN DANGER</t>
  </si>
  <si>
    <t>https://www.facebook.com/ied.fr/</t>
  </si>
  <si>
    <t>https://www.linkedin.com/in/innocence-en-danger/</t>
  </si>
  <si>
    <t>https://twitter.com/innocencedanger</t>
  </si>
  <si>
    <t>https://innocenceendanger.org</t>
  </si>
  <si>
    <t>ASS DES PRODUCTEURS INDEPENDANTS
15 RUE DE BERRI</t>
  </si>
  <si>
    <t>ASSOCIATION DES PRODUCTEURS INDEPENDANTS</t>
  </si>
  <si>
    <t>6 PLDE LA MADELEINE</t>
  </si>
  <si>
    <t>BLUEFLOAT ENERGY HOLDINGS FRANCE SAS</t>
  </si>
  <si>
    <t>https://www.linkedin.com/company/bluefloat-energy</t>
  </si>
  <si>
    <t>https://www.bluefloat.com/</t>
  </si>
  <si>
    <t>CHAMBRE REGIONALE D AGRICULTURE</t>
  </si>
  <si>
    <t xml:space="preserve">8 route de fauch </t>
  </si>
  <si>
    <t>UNION PROF ARTISANALE DU TARN</t>
  </si>
  <si>
    <t>https://www.facebook.com/upa81/</t>
  </si>
  <si>
    <t>https://www.linkedin.com/company/98712917/admin/feed/posts/</t>
  </si>
  <si>
    <t>UNION DES ENTREPRISES DE PROXIMITÉ DU TARN</t>
  </si>
  <si>
    <t>U2P 81</t>
  </si>
  <si>
    <t>MAISON DES LANCEURS D'ALERTE</t>
  </si>
  <si>
    <t>https://www.facebook.com/mlalerte/</t>
  </si>
  <si>
    <t>https://www.linkedin.com/company/mlalerte</t>
  </si>
  <si>
    <t>https://twitter.com/mlalerte</t>
  </si>
  <si>
    <t>https://mlalerte.org</t>
  </si>
  <si>
    <t>FEDER DEPART SYNDIC EXPLOIT AGRICOLES
43 AVENUE ALBERT RAIMOND
BP 80036</t>
  </si>
  <si>
    <t>FEDER DEPART SYNDIC EXPLOIT AGRICOLES</t>
  </si>
  <si>
    <t>FEDERATION DEPARTEMENTALE SYNDICAT EXPLOITANTS AGRICOLES DE LA LORIE</t>
  </si>
  <si>
    <t>FDSEA LOIRE 42</t>
  </si>
  <si>
    <t>ST PRIEST EN JAREZ</t>
  </si>
  <si>
    <t>5 VILLA EMILE LOUBET</t>
  </si>
  <si>
    <t>GREENLOBBY CONSULTING</t>
  </si>
  <si>
    <t>https://www.facebook.com/greenlobby.citoyen/</t>
  </si>
  <si>
    <t>https://www.linkedin.com/company/greenlobby/?originalSubdomain=fr</t>
  </si>
  <si>
    <t>https://twitter.com/greenlobbyc?lang=fr</t>
  </si>
  <si>
    <t>https://greenlobby.org/</t>
  </si>
  <si>
    <t>LACOMBLED.CO</t>
  </si>
  <si>
    <t>https://www.lacombled.co/</t>
  </si>
  <si>
    <t>VOLVO TRUCKS FRANCE
TER A50 2 72
99 ROUTE DE LYON</t>
  </si>
  <si>
    <t>VOLVO TRUCKS FRANCE</t>
  </si>
  <si>
    <t>ST PRIEST</t>
  </si>
  <si>
    <t xml:space="preserve"> 16 bis, boulevard Jean Jaurès</t>
  </si>
  <si>
    <t>SYND NAT INDUSTRIE ROCHE ORNEMENT CONSTR</t>
  </si>
  <si>
    <t>http://www.snroc.fr</t>
  </si>
  <si>
    <t>COMITE DEPART LIGUE NAT CONTRE LE CANCER</t>
  </si>
  <si>
    <t>BRIIS-SOUS-FORGES</t>
  </si>
  <si>
    <t>59 rue des Petits Champs</t>
  </si>
  <si>
    <t>PPTA FRANCE, ASSOCIATION DES ENTREPRISES DES PROTEINES PLASMATIQUES THERAPEUTIQUES</t>
  </si>
  <si>
    <t xml:space="preserve">45, Avenue Victor Hugo
Bât. 268
</t>
  </si>
  <si>
    <t>DB CARGO FRANCE</t>
  </si>
  <si>
    <t>AUBERVILLIERS</t>
  </si>
  <si>
    <t xml:space="preserve">MUTUALITE FRANCAISE BRETAGNE
LE QUADRI
47 AVENUE DES PAYS-BAS
</t>
  </si>
  <si>
    <t>MUTUALITE FRANCAISE BRETAGNE</t>
  </si>
  <si>
    <t>https://www.facebook.com/MutBretagneUR</t>
  </si>
  <si>
    <t>https://fr.linkedin.com/company/mutualit%C3%A9-fran%C3%A7aise-bretagne</t>
  </si>
  <si>
    <t>https://twitter.com/MutBretagneUR</t>
  </si>
  <si>
    <t>https://bretagne.mutualite.fr/</t>
  </si>
  <si>
    <t>STRAT AND CO</t>
  </si>
  <si>
    <t>https://fr.linkedin.com › nicolas-perruchot-92b43a3b</t>
  </si>
  <si>
    <t>Savigné-sur-Lathan</t>
  </si>
  <si>
    <t>BNP PARIBAS PERSONAL FINANCE
CETELEM
1 BOULEVARD HAUSSMANN</t>
  </si>
  <si>
    <t>BNP PARIBAS PERSONAL FINANCE</t>
  </si>
  <si>
    <t>https://www.linkedin.com/company-beta/281207/</t>
  </si>
  <si>
    <t>https://twitter.com/bnpp_pf</t>
  </si>
  <si>
    <t>http://www.bnpparibas-pf.com/fr/</t>
  </si>
  <si>
    <t>10 boulevard de Bonne Nouvelle</t>
  </si>
  <si>
    <t>SOLIFAP SOCIETE D INVESTISSEMENTS SOLIDAIRES DE LA FONDATION ABBE PIERRE</t>
  </si>
  <si>
    <t>6 RUE DE LA BOURSE</t>
  </si>
  <si>
    <t>FRANCE CHIMIE GRAND EST</t>
  </si>
  <si>
    <t>https://www.chimie-grandest.fr/</t>
  </si>
  <si>
    <t xml:space="preserve">KINDRED FRANCE
52 AVENUE EMILE ZOLA
</t>
  </si>
  <si>
    <t>SPS</t>
  </si>
  <si>
    <t>http://unibet.fr</t>
  </si>
  <si>
    <t>3 RUEDU DIX NEUF MARS 1962</t>
  </si>
  <si>
    <t>FAIVELEY TRANSPORT</t>
  </si>
  <si>
    <t>https://www.wabteccorp.com/</t>
  </si>
  <si>
    <t>304 RTENATIONALE 6</t>
  </si>
  <si>
    <t>GF JUSTICIAE</t>
  </si>
  <si>
    <t>LIMONEST</t>
  </si>
  <si>
    <t>FEDER DEPART SYND EXPLOIT AGRICOLES OI
RUE FRERE GAGNE
BP 40463</t>
  </si>
  <si>
    <t>FEDER DEPART SYND EXPLOIT AGRICOLES OISE</t>
  </si>
  <si>
    <t>http://www.fdsea60.fr</t>
  </si>
  <si>
    <t>FEDERATION DEPARTEMENTALE DES SYNDICATS D'EXPLOITANTS AGRICOLES DE L'OISE</t>
  </si>
  <si>
    <t>FNSEA 60</t>
  </si>
  <si>
    <t>SCA HYGIENE PRODUCTS
151 161
151 BOULEVARD VICTOR HUGO</t>
  </si>
  <si>
    <t>ESSITY FRANCE</t>
  </si>
  <si>
    <t>PTC THERAPEUTICS FRANCE
41-43 Rue Pergolèse</t>
  </si>
  <si>
    <t>PTC THERAPEUTICS FRANCE</t>
  </si>
  <si>
    <t>UNION JEUNE CHIRURGIEN DENTISTES</t>
  </si>
  <si>
    <t>https://www.facebook.com/ujcduniondentaire/</t>
  </si>
  <si>
    <t>https://www.linkedin.com/company/64527532</t>
  </si>
  <si>
    <t>https://twitter.com/UJCDBN</t>
  </si>
  <si>
    <t>https://www.union-dentaire.com</t>
  </si>
  <si>
    <t>FARECO</t>
  </si>
  <si>
    <t>https://fareco.fayat.com/</t>
  </si>
  <si>
    <t>ORGANISATION PRODUCTEURS THON CONGELE
ORTHONGEL
5 RUE DES SARDINIERS</t>
  </si>
  <si>
    <t>ORGANISATION PRODUCTEURS THON CONGELE</t>
  </si>
  <si>
    <t>https://www.linkedin.com/company/orthongel/</t>
  </si>
  <si>
    <t>http://www.orthongel.fr</t>
  </si>
  <si>
    <t>CONCARNEAU</t>
  </si>
  <si>
    <t>COMMSTRAT</t>
  </si>
  <si>
    <t>http://commstrat.fr/</t>
  </si>
  <si>
    <t>null nullZAC DU FROMADAN</t>
  </si>
  <si>
    <t>RESEAU AGIL'ESS</t>
  </si>
  <si>
    <t>https://www.facebook.com/R%C3%A9seau-Agiless-285437381811093</t>
  </si>
  <si>
    <t>https://www.linkedin.com/company/reseau-apreva/</t>
  </si>
  <si>
    <t>https://twitter.com/agil_ess</t>
  </si>
  <si>
    <t>https://www.agiless.fr/</t>
  </si>
  <si>
    <t>AIGUILLON</t>
  </si>
  <si>
    <t>511 RUE DES SERINGATS</t>
  </si>
  <si>
    <t>MOBIVIA</t>
  </si>
  <si>
    <t>https://twitter.com/Mobivia?lang=fr</t>
  </si>
  <si>
    <t>http://www.mobivia.com</t>
  </si>
  <si>
    <t>SAINGHIN EN MELANTOIS</t>
  </si>
  <si>
    <t>GICAT
39 Rue Mstislav Rostropovitch</t>
  </si>
  <si>
    <t>GROUPE INDUSTRIE MATERIEL DEFENSE TERRES</t>
  </si>
  <si>
    <t>https://fr.linkedin.com/company/gicat</t>
  </si>
  <si>
    <t>https://twitter.com/gicat_fr</t>
  </si>
  <si>
    <t>http://www.gicat.com</t>
  </si>
  <si>
    <t>GROUPEMENT DES INDUSTRIES DE DEFENSE ET DE SECURITE TERRESTRES ET AEROTERRESTRES</t>
  </si>
  <si>
    <t>GICAT</t>
  </si>
  <si>
    <t>3-5 Impasse Reille</t>
  </si>
  <si>
    <t>STANDING OVATION</t>
  </si>
  <si>
    <t>https://www.linkedin.com/company/standingovation/</t>
  </si>
  <si>
    <t>https://standing-ovation.co/</t>
  </si>
  <si>
    <t>A D I VALOR
CAT SUD
68 COURS ALBERT THOMAS</t>
  </si>
  <si>
    <t>A.D.I.VALOR</t>
  </si>
  <si>
    <t>https://www.facebook.com/profile.php?id=100075975998838</t>
  </si>
  <si>
    <t>https://www.linkedin.com/company/6990464/admin/</t>
  </si>
  <si>
    <t>https://twitter.com/Adivalor</t>
  </si>
  <si>
    <t>https://www.adivalor.fr/</t>
  </si>
  <si>
    <t>AGRICULTEURS DISTRIBUTEURS INDUSTRIELS POUR LA VALORISATION DES DECHETS AGRICOLES</t>
  </si>
  <si>
    <t>LYON cedex 08</t>
  </si>
  <si>
    <t>ROQUETTE FRERES
1 RUE DE LA HAUTE LOGE</t>
  </si>
  <si>
    <t>ROQUETTE FRERES</t>
  </si>
  <si>
    <t>http://www.roquette.com</t>
  </si>
  <si>
    <t>LESTREM</t>
  </si>
  <si>
    <t>Parc Technopole - Rue Albert Einstein - BP 36136</t>
  </si>
  <si>
    <t>CHAMBRE D'AGRICULTURE DE LA MAYENNE</t>
  </si>
  <si>
    <t>https://pays-de-la-loire.chambres.agriculture.fr</t>
  </si>
  <si>
    <t>14 B RUE GUYNEMER</t>
  </si>
  <si>
    <t>CHAMBRE D AGRICULTURE DE L YONNE</t>
  </si>
  <si>
    <t>43-45 RUE DE NAPLES</t>
  </si>
  <si>
    <t>ASSOCIATION FRANÇAISE DES COMPOSTABLES BIOSOURCÉS</t>
  </si>
  <si>
    <t>http://www.afcb-asso.org/</t>
  </si>
  <si>
    <t>35 ALLEEDU CHARGEMENT</t>
  </si>
  <si>
    <t>CONSTRUGESTION</t>
  </si>
  <si>
    <t>https://edouarddenis-immobilier.com/</t>
  </si>
  <si>
    <t>VILLENEUVE-D'ASCQ</t>
  </si>
  <si>
    <t>TELEVISION FRANCAISE 1
1 QUAI DU POINT DU JOUR</t>
  </si>
  <si>
    <t>TELEVISION FRANCAISE 1</t>
  </si>
  <si>
    <t>https://www.facebook.com/TF1/</t>
  </si>
  <si>
    <t>https://fr.linkedin.com/company/tf1</t>
  </si>
  <si>
    <t>https://twitter.com/GroupeTF1</t>
  </si>
  <si>
    <t>https://www.tf1.fr</t>
  </si>
  <si>
    <t>TF1</t>
  </si>
  <si>
    <t xml:space="preserve"> 46 rue du général de Larminat</t>
  </si>
  <si>
    <t>CHAMBRE DE METIERS ET DE L'ARTISANAT DE REGION NOUVELLE AQUITAINE</t>
  </si>
  <si>
    <t>https://cma-nouvelleaquitaine.fr/</t>
  </si>
  <si>
    <t>UNION DES GROUPEMENTS D ACHATS PUBLICS
1 BOULEVARD ARCHIMEDE
CHAMPS SUR MARNE</t>
  </si>
  <si>
    <t>UNION DES GROUPEMENTS D'ACHATS PUBLICS</t>
  </si>
  <si>
    <t>https://www.ugap.fr/</t>
  </si>
  <si>
    <t>MARNE LA VALLEE CEDEX 2</t>
  </si>
  <si>
    <t>SYNDICAT INDUSTRIE COMMERCE RECUPERATI
N12
CLAIRIERE DE L ANJOLY BATIMENT A
2 VOIE D ESPAGNE</t>
  </si>
  <si>
    <t>SYNDICAT INDUSTRIE COMMERCE RECUPERATION</t>
  </si>
  <si>
    <t>https://www.federec.com</t>
  </si>
  <si>
    <t>VITROLLES</t>
  </si>
  <si>
    <t>105 rue La Fayette</t>
  </si>
  <si>
    <t>BAYWA R.E. FRANCE</t>
  </si>
  <si>
    <t>https://www.linkedin.com/company/bwre-emea/</t>
  </si>
  <si>
    <t>https://www.baywa-re.fr/fr/</t>
  </si>
  <si>
    <t xml:space="preserve">AXIMA CONCEPT
Immeuble NE.ST 
49-51  rue Louis Blanc
</t>
  </si>
  <si>
    <t>AXIMA CONCEPT</t>
  </si>
  <si>
    <t>455 RUE DU COLONEL DE CASTELJAU</t>
  </si>
  <si>
    <t>CHAMBRE D AGRICULTURE DU JURA</t>
  </si>
  <si>
    <t>https://bourgognefranchecomte.chambres-agriculture.fr/jura/</t>
  </si>
  <si>
    <t>SATELEC</t>
  </si>
  <si>
    <t>VIRY-CHATILLON</t>
  </si>
  <si>
    <t>PARIS EUROPLACE
PALAIS DE LA BOURSE
PLACE DE LA BOURSE</t>
  </si>
  <si>
    <t>PARIS EUROPLACE</t>
  </si>
  <si>
    <t>https://fr.linkedin.com/company/paris-europlace</t>
  </si>
  <si>
    <t>https://twitter.com/europlace</t>
  </si>
  <si>
    <t>http://paris-europlace.com/fr</t>
  </si>
  <si>
    <t>10 RUEGAY LUSSAC</t>
  </si>
  <si>
    <t>JACQUES GERAULT CONSEIL</t>
  </si>
  <si>
    <t>Régulation pour l'année 2023 effectuée.</t>
  </si>
  <si>
    <t>FED NAT DES ELEVEURS D CHEVRES
42 RUE DE CHATEAUDUN</t>
  </si>
  <si>
    <t>FED NAT DES ELEVEURS D CHEVRES</t>
  </si>
  <si>
    <t>https://www.facebook.com/EleveursChevres</t>
  </si>
  <si>
    <t>https://www.linkedin.com/company/eleveurschevres</t>
  </si>
  <si>
    <t>https://twitter.com/eleveurschevres</t>
  </si>
  <si>
    <t>http://www.fnec.fr/</t>
  </si>
  <si>
    <t>FEDERATION NATIONALE DES ELEVEURS DE CHEVRES</t>
  </si>
  <si>
    <t>MANGAS GAMBLING ENGINEERING</t>
  </si>
  <si>
    <t>https://betclicgroup.com/</t>
  </si>
  <si>
    <t>EMMA GATEAU &amp; ASSOCIES</t>
  </si>
  <si>
    <t>https://www.linkedin.com/company/emma-gateau-associ%C3%A9s/?viewAsMember=true</t>
  </si>
  <si>
    <t>https://twitter.com/EG_Associes</t>
  </si>
  <si>
    <t>https://emmagateau-associes.com</t>
  </si>
  <si>
    <t>TRANSPARENCY INTERNATIONAL FRANCE
14 PASSAGE DUBAIL</t>
  </si>
  <si>
    <t>TRANSPARENCY INTERNATIONAL FRANCE</t>
  </si>
  <si>
    <t>https://www.facebook.com/TransparencyInternationalFrance/</t>
  </si>
  <si>
    <t>https://fr.linkedin.com/company/transparency-international-france</t>
  </si>
  <si>
    <t>https://twitter.com/TI_France</t>
  </si>
  <si>
    <t>http://transparency-france.org/</t>
  </si>
  <si>
    <t>CONSEIL NATIONAL DU LOGICIEL LIBRE</t>
  </si>
  <si>
    <t>https://www.cnll.fr</t>
  </si>
  <si>
    <t>ASSOCIATION NATIONALE DES ETUDIANTS EN PHARMACIE DE FRANCE</t>
  </si>
  <si>
    <t>https://www.facebook.com/ANEPF-104562849576389/</t>
  </si>
  <si>
    <t>https://www.linkedin.com/company/10359969/</t>
  </si>
  <si>
    <t>https://twitter.com/Pharma_ANEPF</t>
  </si>
  <si>
    <t>https://www.anepf.org/</t>
  </si>
  <si>
    <t>LAFARGE FRANCE
14 boulevard Garibaldi</t>
  </si>
  <si>
    <t>LAFARGE FRANCE</t>
  </si>
  <si>
    <t>https://www.facebook.com/LafargeFranceOfficiel</t>
  </si>
  <si>
    <t>https://www.linkedin.com/company/lafarge-france/</t>
  </si>
  <si>
    <t>https://twitter.com/LafargeHolcim</t>
  </si>
  <si>
    <t>https://www.lafarge.fr</t>
  </si>
  <si>
    <t>UNION INDUSTRIES METALLURGIQUES MINIER
PARIS 17
56 AVENUE DE WAGRAM</t>
  </si>
  <si>
    <t>UNION INDUSTRIES METALLURGIQUES MINIERES</t>
  </si>
  <si>
    <t>https://uimm.lafabriquedelavenir.fr/</t>
  </si>
  <si>
    <t>UNION DES INDUSTRIES ET MÉTIERS DE LA MÉTALLURGIE</t>
  </si>
  <si>
    <t>UIMM</t>
  </si>
  <si>
    <t>SYNDICAT NATIONAL de l'INDUSTRIE de la NUTRITION ANIMALE
41 Bis BOULEVARD DE LA TOUR MAUBOURG</t>
  </si>
  <si>
    <t>SYND NAL INDUSTRIE NUTRITION ANIMALE</t>
  </si>
  <si>
    <t>https://www.linkedin.com/company/snia-nutrition-animale/</t>
  </si>
  <si>
    <t>http://www.nutritionanimale.org/</t>
  </si>
  <si>
    <t>SYNDICAT NATIONAL DE L'INDUSTRIE DE LA NUTRITION ANIMALE</t>
  </si>
  <si>
    <t>SNIA NUTRITION ANIMALE</t>
  </si>
  <si>
    <t>45 BDPAUL VAILLANT COUTURIER</t>
  </si>
  <si>
    <t>DOCAPOSTE</t>
  </si>
  <si>
    <t>https://www.linkedin.com/company/docaposte</t>
  </si>
  <si>
    <t>https://twitter.com/docapost</t>
  </si>
  <si>
    <t>https://www.docaposte.com/</t>
  </si>
  <si>
    <t>IVRY-SUR-SEINE</t>
  </si>
  <si>
    <t>SYND NAT FABRIC LAINES MINERALES MANUF
1 RUE DU CARDINAL MERCIER</t>
  </si>
  <si>
    <t>SYND NAT FABRIC LAINES MINERALES MANUFAC</t>
  </si>
  <si>
    <t>http://www.filmm.org</t>
  </si>
  <si>
    <t>SYNDICAT NATIONAL DES FABRICANTS DDE LAINES MINERALES MANUFACTUREES</t>
  </si>
  <si>
    <t>FEDELEC</t>
  </si>
  <si>
    <t>https://www.facebook.com/fedelec.fr</t>
  </si>
  <si>
    <t>https://twitter.com/FedelecPromorep</t>
  </si>
  <si>
    <t>http://fedelec.fr/</t>
  </si>
  <si>
    <t>FEDERATION DES ELECTRICIENS ET ELECTRONICIENS</t>
  </si>
  <si>
    <t>JOINVILLE LE PONT</t>
  </si>
  <si>
    <t>ASSO FRANCAI ENTREPRIS PRIVEES
11 AVENUE DELCASSE</t>
  </si>
  <si>
    <t>ASSO FRANCAI ENTREPRIS PRIVEES</t>
  </si>
  <si>
    <t>https://www.linkedin.com/company/afep---french-association-of-large-companies-association-française-des-entreprises-privées</t>
  </si>
  <si>
    <t>https://twitter.com/Afep_</t>
  </si>
  <si>
    <t>https://www.afep.com/</t>
  </si>
  <si>
    <t>ASSOCIATION FRANÇAISE DES ENTREPRISES PRIVÉES</t>
  </si>
  <si>
    <t>AFEP</t>
  </si>
  <si>
    <t>UNION DEP PETITES MOYENNES ENTREPR BDR
CPME 13
PARC LAVOISIER BATIMENT B
99 AVENUE IBRAHIM ALI</t>
  </si>
  <si>
    <t>UNION DEP PETITES MOYENNES ENTREPR BDR</t>
  </si>
  <si>
    <t>https://www.facebook.com/cgpme13.entrepreneurs.positifs/</t>
  </si>
  <si>
    <t>https://mobile.twitter.com/cpme13</t>
  </si>
  <si>
    <t>http://www.cpme-13.fr/</t>
  </si>
  <si>
    <t>CONFEDERATION DES PETITES ET MOYENNES ENTREPRISES DES BOUCHES DU RHONE</t>
  </si>
  <si>
    <t>CPME 13</t>
  </si>
  <si>
    <t>BORALEX
71 RUE JEAN JAURES</t>
  </si>
  <si>
    <t>BORALEX</t>
  </si>
  <si>
    <t>https://www.facebook.com/bo.ralex.5</t>
  </si>
  <si>
    <t>https://www.linkedin.com/company-beta/588913/admin/overview/</t>
  </si>
  <si>
    <t>https://twitter.com/BoralexInc</t>
  </si>
  <si>
    <t>http://www.boralex.com</t>
  </si>
  <si>
    <t>BLENDECQUES</t>
  </si>
  <si>
    <t>40/44 rue Washington</t>
  </si>
  <si>
    <t>CONSTELLIUM SE</t>
  </si>
  <si>
    <t>null AVDU GEN BORGNIS DESBORDES</t>
  </si>
  <si>
    <t>CHAMBRE D AGRICULTURE DU MORBIHAN</t>
  </si>
  <si>
    <t>MS CONSEIL</t>
  </si>
  <si>
    <t>COMBS-LA-VILLE</t>
  </si>
  <si>
    <t>UNION DES MARQUES
Chez Morning Saint-Honoré
128, rue du Faubourg Saint-Honoré</t>
  </si>
  <si>
    <t>UNION DES MARQUES</t>
  </si>
  <si>
    <t>https://www.linkedin.com/company-beta/1060033/</t>
  </si>
  <si>
    <t>https://twitter.com/uniondesmarques</t>
  </si>
  <si>
    <t>https://uniondesmarques.fr/</t>
  </si>
  <si>
    <t>17 RUEVENIZELOS</t>
  </si>
  <si>
    <t>DEMATHIEU BARD HOLDING 4</t>
  </si>
  <si>
    <t>https://www.demathieu-bard.fr/</t>
  </si>
  <si>
    <t>MONTIGNY-LES-METZ</t>
  </si>
  <si>
    <t>CONSEIL NATION ORDRE ARCHITECT
TOUR MONTPARNASSE
33 AVENUE DU MAINE</t>
  </si>
  <si>
    <t>CONSEIL NATION ORDRE ARCHITECT</t>
  </si>
  <si>
    <t>https://www.facebook.com/conseil.national.ordre.architectes</t>
  </si>
  <si>
    <t>https://linkedln.com/company/conseil-national-de-l'ordre-des-architectes</t>
  </si>
  <si>
    <t>https://twitter.com/Architectes_org</t>
  </si>
  <si>
    <t>http://www.architectes.org</t>
  </si>
  <si>
    <t>CONSEIL NATIONAL DE L'ORDRE DES ARCHITECTES</t>
  </si>
  <si>
    <t>GALAPAGOS</t>
  </si>
  <si>
    <t>https://www.glpg.com/france/</t>
  </si>
  <si>
    <t>1 AVNAPOLEON 3</t>
  </si>
  <si>
    <t>CAISSE REGIONALE DE CREDIT AGRICOLE MUTUEL DE LA CORSE</t>
  </si>
  <si>
    <t>782989206</t>
  </si>
  <si>
    <t>AKUO ENERGY SAS
140 AVENUE DES CHAMPS ELYSEES</t>
  </si>
  <si>
    <t>AKUO ENERGY SAS</t>
  </si>
  <si>
    <t>https://www.linkedin.com/company/akuo-energy/?viewAsMember=true</t>
  </si>
  <si>
    <t>https://twitter.com/akuo_energy?lang=fr</t>
  </si>
  <si>
    <t>http://www.akuoenergy.com/fr/</t>
  </si>
  <si>
    <t>https://www.facebook.com/Jeunes-Agriculteurs-du-Tarn-1493905094207226/</t>
  </si>
  <si>
    <t>CENTRE DEPARTEMENTAL DES JEUNES AGRICULTEURS DU TARN</t>
  </si>
  <si>
    <t>CDJA DU TARN 81</t>
  </si>
  <si>
    <t>11 RUE DE LA POULUE</t>
  </si>
  <si>
    <t>FEDERATION DE LA BOULANGERIE ET BOULANGERIE PATISSERIE DE LA REGION GRAND EST</t>
  </si>
  <si>
    <t xml:space="preserve">L'entité ne rentre pas dans la définition d'un représentant d'intérêts. </t>
  </si>
  <si>
    <t>ASS CONFERENCE DES GRANDES ECOLES
11 RUE CARRIER BELLEUSE</t>
  </si>
  <si>
    <t>ASS CONFERENCE DES GRANDES ECOLES</t>
  </si>
  <si>
    <t>https://fr.linkedin.com/company/conf-rence-des-grandes-ecoles</t>
  </si>
  <si>
    <t>https://twitter.com/ConferenceDesGE</t>
  </si>
  <si>
    <t>http://www.cge.asso.fr</t>
  </si>
  <si>
    <t>3 RUEFRANKLIN</t>
  </si>
  <si>
    <t>ASSOCIATION FRANCE ACTIVE</t>
  </si>
  <si>
    <t>https://fr-fr.facebook.com/entrepreneurengage</t>
  </si>
  <si>
    <t>https://www.linkedin.com/company/france-active/mycompany/</t>
  </si>
  <si>
    <t>https://twitter.com/franceactive</t>
  </si>
  <si>
    <t>https://www.franceactive.org/</t>
  </si>
  <si>
    <t>CONSEIL SUPER NOTARIAT
60 BOULEVARD DE LA TOUR MAUBOURG</t>
  </si>
  <si>
    <t>CONSEIL SUPER NOTARIAT</t>
  </si>
  <si>
    <t>https://www.facebook.com/notairesdefrance/</t>
  </si>
  <si>
    <t>https://twitter.com/Notaires_CSN</t>
  </si>
  <si>
    <t>http://notaires.fr/</t>
  </si>
  <si>
    <t>66 RUE LA BOETIE</t>
  </si>
  <si>
    <t>SYNPA LES INGREDIENTS ALIMENTAIRES DE SPECIALITE</t>
  </si>
  <si>
    <t>https://www.linkedin.com/company/synpa-les-ingrédients-alimentaires-de-spécialité</t>
  </si>
  <si>
    <t>http://www.synpa.org</t>
  </si>
  <si>
    <t>CHAMBRE COMMERCE D INDUSTRIE TARN
MAISON DE L ECONOMIE
1 AVENUE GENERAL HOCHE</t>
  </si>
  <si>
    <t>CHAMBRE DE COMMERCE ET D INDUSTRIE DU TARN</t>
  </si>
  <si>
    <t>https://www.facebook.com/CCI.Tarn</t>
  </si>
  <si>
    <t>https://www.linkedin.com/company/cci-du-tarn</t>
  </si>
  <si>
    <t>https://twitter.com/cci_du_tarn</t>
  </si>
  <si>
    <t>https://www.tarn.cci.fr/</t>
  </si>
  <si>
    <t>ALBI CEDEX 9</t>
  </si>
  <si>
    <t>COMITE CONSTRUCTEURS FRANCAIS AUTOMOBILE</t>
  </si>
  <si>
    <t>https://www.ccfa.fr/</t>
  </si>
  <si>
    <t>COMITÉ DES CONSTRUCTEURS FRANÇAIS D'AUTOMOBILES</t>
  </si>
  <si>
    <t>CCFA</t>
  </si>
  <si>
    <t>ITER CONSEIL</t>
  </si>
  <si>
    <t>SAINT-YRIEIX-SUR-CHARENTE</t>
  </si>
  <si>
    <t>80 RUECAMILLE DESMOULINS</t>
  </si>
  <si>
    <t>FRANCE MEDIAS MONDE</t>
  </si>
  <si>
    <t>https://www.facebook.com/FranceMediasMonde</t>
  </si>
  <si>
    <t>https://www.linkedin.com/company/france-m%C3%A9dias-monde/mycompany/verification/</t>
  </si>
  <si>
    <t>https://twitter.com/France_MM</t>
  </si>
  <si>
    <t>https://www.francemediasmonde.com/fr/contact</t>
  </si>
  <si>
    <t>18 AV DES MONTS D'OR</t>
  </si>
  <si>
    <t>CHAMBRE D AGRICULTURE DU RHONE</t>
  </si>
  <si>
    <t>https://www.facebook.com/chambagri.rhone/</t>
  </si>
  <si>
    <t>https://extranet-rhone.chambres-agriculture.fr/</t>
  </si>
  <si>
    <t>LA TOUR-DE-SALVAGNY</t>
  </si>
  <si>
    <t>82 Avenue Raspail</t>
  </si>
  <si>
    <t>SANOFI WINTHROP INDUSTRIE</t>
  </si>
  <si>
    <t>https://www.sanofi.com/</t>
  </si>
  <si>
    <t>Gentilly</t>
  </si>
  <si>
    <t>GREENPEACE FRANCE
13 RUE D ENGHIEN</t>
  </si>
  <si>
    <t>GREENPEACE FRANCE</t>
  </si>
  <si>
    <t>https://www.greenpeace.fr</t>
  </si>
  <si>
    <t xml:space="preserve">RENAULT SAS
013 015
122-122 bis avenue du Général Leclerc </t>
  </si>
  <si>
    <t>RENAULT SAS</t>
  </si>
  <si>
    <t>https://www.linkedin.com/company/renault</t>
  </si>
  <si>
    <t>https://twitter.com/renaultgroup</t>
  </si>
  <si>
    <t>https://www.renaultgroup.com/</t>
  </si>
  <si>
    <t>SYNDICAT NATIONAL DES MORTIERS INDUSTRIELS</t>
  </si>
  <si>
    <t>https://www.snmi.org/</t>
  </si>
  <si>
    <t xml:space="preserve"> AVENUE DE PARIS</t>
  </si>
  <si>
    <t>CHAMBRE DEP D AGRICULTURE DE LA MANCHE</t>
  </si>
  <si>
    <t>SAINT-LO</t>
  </si>
  <si>
    <t>BEIN SPORTS FRANCE
53 AVENUE EMILE ZOLA
CS 80031</t>
  </si>
  <si>
    <t>BEIN SPORTS FRANCE</t>
  </si>
  <si>
    <t>https://fr-fr.facebook.com/beINSPORTSFrance/</t>
  </si>
  <si>
    <t>https://twitter.com/beinsports_FR</t>
  </si>
  <si>
    <t>https://www.beinsports.com/france/</t>
  </si>
  <si>
    <t>TOYOTA FRANCE
20 BOULEVARD DE LA REPUBLIQUE</t>
  </si>
  <si>
    <t>TOYOTA FRANCE</t>
  </si>
  <si>
    <t>https://www.toyota.fr/</t>
  </si>
  <si>
    <t>VAUCRESSON CEDEX</t>
  </si>
  <si>
    <t>FLINK</t>
  </si>
  <si>
    <t>https://www.goflink.com/fr-FR/</t>
  </si>
  <si>
    <t>GO VOYAGES</t>
  </si>
  <si>
    <t>https://www.linkedin.com/company/odigeo/</t>
  </si>
  <si>
    <t>https://www.edreamsodigeo.com/</t>
  </si>
  <si>
    <t>34 bis rue Vignon</t>
  </si>
  <si>
    <t>CHAMBRE FRANÇAISE DE L'ECONOMIE SOCIALE ET SOLIDAIRE</t>
  </si>
  <si>
    <t>https://linkedin.com/in/ess-france-69402b150</t>
  </si>
  <si>
    <t>https://@ESS_France</t>
  </si>
  <si>
    <t>https://www.ess-france.org</t>
  </si>
  <si>
    <t>CHAMBRE FRANCAISE DE L'ECONOMIE SOCIALE ET SOLIDAIRE</t>
  </si>
  <si>
    <t>ESS FRANCE</t>
  </si>
  <si>
    <t>2 RUEDU MONT CANIGOU</t>
  </si>
  <si>
    <t>UNION DES INDUSTRIES ET METIERS DE LA METALLURGIE OCCITANIE</t>
  </si>
  <si>
    <t>VISA EUROPE LIMITED</t>
  </si>
  <si>
    <t>https://www.visa.fr/</t>
  </si>
  <si>
    <t>London</t>
  </si>
  <si>
    <t>FEDERATION NATIONALE TRANSPORT VOYAGEU
FNTV
14 BIS RUE DARU</t>
  </si>
  <si>
    <t>FEDERATION NATIONALE TRANSPORT VOYAGEURS</t>
  </si>
  <si>
    <t>https://www.facebook.com/FNTV-134366396660650/</t>
  </si>
  <si>
    <t>https://www.linkedin.com/company/fntv</t>
  </si>
  <si>
    <t>https://twitter.com/FNTVFrance</t>
  </si>
  <si>
    <t>http://www.fntv.fr/</t>
  </si>
  <si>
    <t>FÉDÉRATION NATIONALE DES TRANSPORTS DE VOYAGEURS</t>
  </si>
  <si>
    <t>15 RUEANDRE BOQUEL</t>
  </si>
  <si>
    <t>INSTITUT DE CANCEROLOGIE DE L OUEST</t>
  </si>
  <si>
    <t>https://fr-fr.facebook.com/institutdecancerologiedelouest/</t>
  </si>
  <si>
    <t>https://fr.linkedin.com/company/ico-cancer</t>
  </si>
  <si>
    <t>https://twitter.com/icocancer?lang=fr</t>
  </si>
  <si>
    <t>https://www.institut-cancerologie-ouest.com/</t>
  </si>
  <si>
    <t>Organisme de recherche  </t>
  </si>
  <si>
    <t>AARPI PUBLICA AVOCATS</t>
  </si>
  <si>
    <t>https://fr.linkedin.com/company/publica-avocats</t>
  </si>
  <si>
    <t>https://twitter.com/PublicaAvocats</t>
  </si>
  <si>
    <t>https://publica-avocats.com/</t>
  </si>
  <si>
    <t>null RUELAVOISIER</t>
  </si>
  <si>
    <t>UNION REG TRANSPORTEURS PUBLICS ROUTIERS</t>
  </si>
  <si>
    <t>8 RUEDE LA VILLE L EVEQUE</t>
  </si>
  <si>
    <t>SCALEWAY</t>
  </si>
  <si>
    <t>https://www.facebook.com/Scaleway</t>
  </si>
  <si>
    <t>https://www.linkedin.com/company/scaleway/mycompany/</t>
  </si>
  <si>
    <t>https://twitter.com/Scaleway</t>
  </si>
  <si>
    <t>https://www.scaleway.com/fr/</t>
  </si>
  <si>
    <t>SYND REG INDUSTRIE COMMERCE RECUPERATI
70 COURS GAMBETTA</t>
  </si>
  <si>
    <t>SYND REG INDUSTRIE COMMERCE RECUPERATION</t>
  </si>
  <si>
    <t>https://www.linkedin.com/company/72463503</t>
  </si>
  <si>
    <t>15 RUEDE LIEGE</t>
  </si>
  <si>
    <t>FEDERATION FRANCAISE DES PODO-ORTHESISTES</t>
  </si>
  <si>
    <t>https://www.ffpo.fr/</t>
  </si>
  <si>
    <t>MEDIATION &amp; ARGUMENTS
26 RUE DE L UNIVERSITE</t>
  </si>
  <si>
    <t>MEDIATION &amp; ARGUMENTS</t>
  </si>
  <si>
    <t>http://www.mediation-arguments.com</t>
  </si>
  <si>
    <t>INCYTE BIOSCIENCES FRANCE
35 T AVENUE ANDRE MORIZET</t>
  </si>
  <si>
    <t>INCYTE BIOSCIENCES FRANCE</t>
  </si>
  <si>
    <t>https://www.incyte.fr</t>
  </si>
  <si>
    <t>29 RUE SADI CARNOT</t>
  </si>
  <si>
    <t>FEDERATION NATIONALE DES AUTO ENTREPRENEURS</t>
  </si>
  <si>
    <t>https://www.facebook.com/autoentrepreneurs?locale=fr_FR</t>
  </si>
  <si>
    <t>https://www.linkedin.com/company/1358655/admin/dashboard/</t>
  </si>
  <si>
    <t>https://x.com/fnaefrance</t>
  </si>
  <si>
    <t>https://fnae.fr/</t>
  </si>
  <si>
    <t>RAMBOUILLET</t>
  </si>
  <si>
    <t xml:space="preserve">
74 RUE DU ROCHER</t>
  </si>
  <si>
    <t>FEDER FR SYNDIC PROFES PILOT87</t>
  </si>
  <si>
    <t>https://twitter.com/Pilotes_Mar_FR</t>
  </si>
  <si>
    <t>http://www.ffpm.fr</t>
  </si>
  <si>
    <t>22 avenue Franklin D. Roosevelt</t>
  </si>
  <si>
    <t>Groupement des Industriels et Professionnels de l’Aviation Générale</t>
  </si>
  <si>
    <t>http://www.gipag.fr/</t>
  </si>
  <si>
    <t>FEDERATION NATIONALE SOLIDARITE FEMMES</t>
  </si>
  <si>
    <t>https://www.linkedin.com/company/f%C3%A9d%C3%A9ration-nationale-solidarit%C3%A9-femmes/posts/?feedView=all</t>
  </si>
  <si>
    <t>https://x.com/i/flow/login?redirect_after_login=%2FSolidariteFemme</t>
  </si>
  <si>
    <t>https://solidaritefemmes.org/</t>
  </si>
  <si>
    <t>SYND PROF UNION PRESTATAIRES SANTE
1 rue de Stockholm</t>
  </si>
  <si>
    <t>SYNDICAT PROFESSIONNEL UNION DES PRESTATAIRES DE SANTE A DOMICILE INDEPENDANTS</t>
  </si>
  <si>
    <t>https://www.twitter.com/Upsadi_psad</t>
  </si>
  <si>
    <t>http://www.upsadi.fr</t>
  </si>
  <si>
    <t xml:space="preserve">UNION FRANCAISE DU COMMERCE CHIMIQUE
14RUE DE LA REPUBLIQUE
IMMEUBLE LE DIAMANT bâtiment A </t>
  </si>
  <si>
    <t>UNION FRANCAISE DU COMMERCE CHIMIQUE</t>
  </si>
  <si>
    <t>https://www.linkedin.com/company/ufcc/</t>
  </si>
  <si>
    <t>http://www.ufcc.fr/</t>
  </si>
  <si>
    <t>UFCC</t>
  </si>
  <si>
    <t>25 BOULEVARD LEON BLUM</t>
  </si>
  <si>
    <t>CHAMBRE D'AGRICULTURE DE LA NIEVRE</t>
  </si>
  <si>
    <t>1 AVDE LA GARE TGV - CS 10600</t>
  </si>
  <si>
    <t>SSS TRANS EUROPE TGV RHIN RHONE MEDITER.</t>
  </si>
  <si>
    <t>https://twitter.com/TransEuropeTGV</t>
  </si>
  <si>
    <t>http://www.transeuropetgv.net</t>
  </si>
  <si>
    <t>ABBVIE
SILIC
10 RUE D ARCUEIL
CP 94528</t>
  </si>
  <si>
    <t>ABBVIE</t>
  </si>
  <si>
    <t>37 RUEDES MATHURINS</t>
  </si>
  <si>
    <t>COM'EN BLEU</t>
  </si>
  <si>
    <t>https://www.comenbleu.com</t>
  </si>
  <si>
    <t>8 AVD AUVERGNE</t>
  </si>
  <si>
    <t>CHAMBRE D AGRICULTURE DE LA CREUSE</t>
  </si>
  <si>
    <t>https://www.facebook.com/chambredagriculture.creuse</t>
  </si>
  <si>
    <t>https://creuse.chambre-agriculture.fr/</t>
  </si>
  <si>
    <t>GUERET CEDEX</t>
  </si>
  <si>
    <t>12 RUE VIVIENNE</t>
  </si>
  <si>
    <t>FRANCE AGRIVOLTAISME</t>
  </si>
  <si>
    <t>https://www.linkedin.com/company/france-agrivoltaisme/?viewAsMember=true</t>
  </si>
  <si>
    <t>https://france-agrivoltaisme.org/</t>
  </si>
  <si>
    <t>CENTRE ETUDE DIRECTEURS ASSOCIAT PROFE
10 RUE DU DEBARCADERE</t>
  </si>
  <si>
    <t>CENTRE ETUDE DIRECTEURS ASSOCIAT PROFESS</t>
  </si>
  <si>
    <t>https://twitter.com/cedap_assopro</t>
  </si>
  <si>
    <t>http://cedap.asso.fr/</t>
  </si>
  <si>
    <t>CENTRE D’ETUDES DES DIRECTEURS D’ASSOCIATIONS PROFESSIONNELLES</t>
  </si>
  <si>
    <t>CEDAP</t>
  </si>
  <si>
    <t>UNGE</t>
  </si>
  <si>
    <t>https://www.linkedin.com/company-beta/11167055/admin/updates/</t>
  </si>
  <si>
    <t>https://twitter.com/UNGE_officiel</t>
  </si>
  <si>
    <t>http://www.unge.net</t>
  </si>
  <si>
    <t>UNION NATIONALE DES GEOMETRES EXPERTS</t>
  </si>
  <si>
    <t>COURBEVOIE - LA DEFENSE</t>
  </si>
  <si>
    <t>UNISMED CONSEIL
UNISMED
127 RUE AMELOT</t>
  </si>
  <si>
    <t>ATELIER RECHERCHE TRAITEMENT ET MEDIATION INTERCULTURELLE ET SOCIALE - ARTEMIS</t>
  </si>
  <si>
    <t>FED DEP SYNDICATS EXPLOIT AGRIC RHONE
MAISON DES AGRICULTEURS
18 AVENUE DES MONTS D OR</t>
  </si>
  <si>
    <t>FED DEP SYNDICATS EXPLOIT AGRIC RHONE</t>
  </si>
  <si>
    <t>FÉDÉRATION DÉPARTEMENTALE DES SYNDICATS D'EXPLOITANTS AGRICOLES DU RHÔNE</t>
  </si>
  <si>
    <t>FDSEA 69</t>
  </si>
  <si>
    <t>19 BDMALESHERBES</t>
  </si>
  <si>
    <t>TENEO STRATEGY FRANCE</t>
  </si>
  <si>
    <t>26 RUE DE L'UNIVERSITE</t>
  </si>
  <si>
    <t>ENTREPRENEURS POUR LA REPUBLIQUE</t>
  </si>
  <si>
    <t>https://www.linkedin.com/company/72042044</t>
  </si>
  <si>
    <t>https://twitter.com/EPRepublique</t>
  </si>
  <si>
    <t>https://entrepreneurspourlarepublique.com</t>
  </si>
  <si>
    <t>CHAMB COMMERC INDUSTRIE NICE COTE D AZ
20 BOULEVARD CARABACEL
CS 11259</t>
  </si>
  <si>
    <t>CHAMB COMMERC INDUSTRIE NICE COTE D'AZUR</t>
  </si>
  <si>
    <t>https://www.facebook.com/cci.nice.cote.dazur</t>
  </si>
  <si>
    <t>https://www.linkedin.com/company/cci-nice-c-te-d'azur/</t>
  </si>
  <si>
    <t>https://twitter.com/ccicotedazur</t>
  </si>
  <si>
    <t>http://www.cote-azur.cci.fr/</t>
  </si>
  <si>
    <t>CCI NICE COTE D'AZUR</t>
  </si>
  <si>
    <t>CCI 06</t>
  </si>
  <si>
    <t>NICE CEDEX 1</t>
  </si>
  <si>
    <t>ALTAREA
87 RUE DE RICHELIEU</t>
  </si>
  <si>
    <t>ALTAREA</t>
  </si>
  <si>
    <t>https://www.altarea.com/</t>
  </si>
  <si>
    <t>23 rue d'Aumale</t>
  </si>
  <si>
    <t>ALLIANCE CARTON NATURE</t>
  </si>
  <si>
    <t>https://twitter.com/LaBriqueAlim</t>
  </si>
  <si>
    <t>http://www.alliance-carton-nature.org/</t>
  </si>
  <si>
    <t>U2P Ile-de-France
53 rue Ampère</t>
  </si>
  <si>
    <t>UNION PROFESSIONNELLE ARTISANT ILE DE FRANCE</t>
  </si>
  <si>
    <t>UPA IDF</t>
  </si>
  <si>
    <t>YOUTH'S HORIZON</t>
  </si>
  <si>
    <t>https://www.facebook.com/youthshorizon</t>
  </si>
  <si>
    <t>https://www.linkedin.com/company/youthshorizon</t>
  </si>
  <si>
    <t>https://twitter.com/YouthsHorizon</t>
  </si>
  <si>
    <t>https://youthshorizon.com</t>
  </si>
  <si>
    <t>144, avenue Charles De Gaule
92200 Neuilly-sur-Seine</t>
  </si>
  <si>
    <t>FEDERATION DES PROFESSIONNELS DE LA MICRO-MOBILITE</t>
  </si>
  <si>
    <t>https://www.linkedin.com/company/18263761/</t>
  </si>
  <si>
    <t>https://twitter.com/FMobilite</t>
  </si>
  <si>
    <t>http://www.fpmm.fr</t>
  </si>
  <si>
    <t>BNP PARIBAS
HELLO BANK!
16 BD DES ITALIENS</t>
  </si>
  <si>
    <t>BNP PARIBAS</t>
  </si>
  <si>
    <t>https://www.facebook.com/mabanque.bnpparibas</t>
  </si>
  <si>
    <t>https://www.linkedin.com/company/bnp-paribas</t>
  </si>
  <si>
    <t>https://twitter.com/BNPParibas</t>
  </si>
  <si>
    <t>https://group.bnpparibas/</t>
  </si>
  <si>
    <t>ZONE ARTISANALE DE DOSLET</t>
  </si>
  <si>
    <t>PREMIER TECH EAU ET ENVIRONNEMENT</t>
  </si>
  <si>
    <t>https://www.facebook.com/premiertech.france/</t>
  </si>
  <si>
    <t>https://www.linkedin.com/company/premier-tech-eau-environnement-france/</t>
  </si>
  <si>
    <t>https://www.premiertechaqua.com/fr-fr</t>
  </si>
  <si>
    <t>CHATEAUNEUF D'ILLE ET VILAINE</t>
  </si>
  <si>
    <t>CCIT DE LA CHARENTE
27 PLACE BOUILLAUD</t>
  </si>
  <si>
    <t>CHAMBRE DE COMMERCE ET D INDUSTRIE TERRITORIALE DE LA CHARENTE</t>
  </si>
  <si>
    <t>http://www.charente.cci.fr/</t>
  </si>
  <si>
    <t>CCI CHARENTE</t>
  </si>
  <si>
    <t>CCI 16</t>
  </si>
  <si>
    <t>CHAMBRE COMMERCE INDUSTRIE CORREZE
IMMEUBLE CONSULAIRE ZI EST
PUY PINCON
BP 30</t>
  </si>
  <si>
    <t>CHAMBRE DE COMMERCE ET D'INDUSTRIE DE LA CORREZE</t>
  </si>
  <si>
    <t>https://www.facebook.com/ccicorreze/</t>
  </si>
  <si>
    <t>https://fr.linkedin.com/company/cci-correze</t>
  </si>
  <si>
    <t>https://twitter.com/ccicorreze?lang=fr</t>
  </si>
  <si>
    <t>https://www.correze.cci.fr/</t>
  </si>
  <si>
    <t>CCI 19</t>
  </si>
  <si>
    <t>TULLE CEDEX</t>
  </si>
  <si>
    <t>38 RUEAUGUSTIN FRESNEL</t>
  </si>
  <si>
    <t>CHAMBRE D'AGRICULTURE D'INDRE ET LOIRE</t>
  </si>
  <si>
    <t>https://centre-valdeloire.chambres-agriculture.fr/chambre-dagriculture-dindre-et-loire/</t>
  </si>
  <si>
    <t>CHAMBRAY-LES-TOURS</t>
  </si>
  <si>
    <t>31 rue du Colisée</t>
  </si>
  <si>
    <t>FOOT UNIS</t>
  </si>
  <si>
    <t>https://www.linkedin.com/company/foot-unis/?originalSubdomain=fr</t>
  </si>
  <si>
    <t>https://twitter.com/FootUnis/status/1460537348157022211</t>
  </si>
  <si>
    <t>https://www.foot-unis.fr/</t>
  </si>
  <si>
    <t>FNHPA FEDER NATION HOTEL PLEIN
105 RUE LA FAYETTE</t>
  </si>
  <si>
    <t>FNHPA FEDER NATION HOTEL PLEIN</t>
  </si>
  <si>
    <t>FÉDÉRATION NATIONALE DE L'HÔTELLERIE DE PLEIN AIR</t>
  </si>
  <si>
    <t>FNHPA</t>
  </si>
  <si>
    <t>VISION D'AVANCE® LE THINK TANK DE LA SANTÉ DE L'OEIL</t>
  </si>
  <si>
    <t>https://twitter.com/VisionAvance</t>
  </si>
  <si>
    <t>JOZE</t>
  </si>
  <si>
    <t>MOUVEMENT NATIONAL LYCÉEN
108-110 Avenue Ledru-Rollin</t>
  </si>
  <si>
    <t>MOUVEMENT NATIONAL LYCÉEN</t>
  </si>
  <si>
    <t>https://www.facebook.com/MNLNational</t>
  </si>
  <si>
    <t>https://twitter.com/MNL_national</t>
  </si>
  <si>
    <t>https://mnl-syndicat.fr</t>
  </si>
  <si>
    <t>COORDINATION RURALE UNION NATIONALE
1, RUE NATIONALE</t>
  </si>
  <si>
    <t>COORDINATION RURALE - UNION NATIONALE</t>
  </si>
  <si>
    <t>https://www.facebook.com/coordinationrurale.fr</t>
  </si>
  <si>
    <t>https://www.linkedin.com/company/coordination-rurale/mycompany/</t>
  </si>
  <si>
    <t>https://twitter.com/coordinationrur</t>
  </si>
  <si>
    <t>http://www.coordinationrurale.fr/</t>
  </si>
  <si>
    <t>GIMONT</t>
  </si>
  <si>
    <t>HALTE A L OBSOLESCENCE PROGRAMMEE
204 rue de Crimée</t>
  </si>
  <si>
    <t>HALTE A L'OBSOLESCENCE PROGRAMMEE</t>
  </si>
  <si>
    <t>https://www.facebook.com/HOPhaltealobsolescenceprogrammee/</t>
  </si>
  <si>
    <t>https://www.linkedin.com/company/halte-op/</t>
  </si>
  <si>
    <t>https://twitter.com/HalteOP</t>
  </si>
  <si>
    <t>https://www.halteobsolescence.org/</t>
  </si>
  <si>
    <t>FINANCEMENT PARTICIPATIF FRANCE</t>
  </si>
  <si>
    <t>https://www.facebook.com/financeparticipatiffrance/</t>
  </si>
  <si>
    <t>https://www.linkedin.com/company/financement-participatif-france/</t>
  </si>
  <si>
    <t>https://twitter.com/Fin_Part</t>
  </si>
  <si>
    <t>http://financeparticipative.org/</t>
  </si>
  <si>
    <t>SYND INDUST CHIMIQUE ORGANIQUE SYNTHES
14 RUE DE LA REPUBLIQUE</t>
  </si>
  <si>
    <t>SYND INDUST CHIMIQUE ORGANIQUE SYNTHESE</t>
  </si>
  <si>
    <t>https://www.linkedin.com/company/sicos-syndicat-professionnel/?viewAsMember=true</t>
  </si>
  <si>
    <t>https://sicos.fr</t>
  </si>
  <si>
    <t>CHAMBRE DE METIERS D ALSACE
ESPACE EUROPEEN ENTREPRISE
30 AVENUE DE L EUROPE
CS 10011 SCHILTIGHEIM</t>
  </si>
  <si>
    <t>CHAMBRE DE METIERS D'ALSACE</t>
  </si>
  <si>
    <t>http://www.cm-alsace.fr/</t>
  </si>
  <si>
    <t>CMA ALSACE</t>
  </si>
  <si>
    <t>DIDAXIS</t>
  </si>
  <si>
    <t>https://fr-fr.facebook.com/didaxis.fr/</t>
  </si>
  <si>
    <t>https://fr.linkedin.com/company/didaxis</t>
  </si>
  <si>
    <t>https://twitter.com/DidaxisFR</t>
  </si>
  <si>
    <t>https://www.didaxis.fr/</t>
  </si>
  <si>
    <t>TILRAY PORTUGAL UNIPESSOAL LDA</t>
  </si>
  <si>
    <t>https://www.tilray.com/</t>
  </si>
  <si>
    <t>Portugal</t>
  </si>
  <si>
    <t>Cantanhede</t>
  </si>
  <si>
    <t>OLINDA</t>
  </si>
  <si>
    <t>https://qonto.com/en</t>
  </si>
  <si>
    <t>L EQUIPE
40 quai du Point du Jour
92200 Boulogne-Billancourt</t>
  </si>
  <si>
    <t>L'EQUIPE</t>
  </si>
  <si>
    <t>https://www.lequipe.fr</t>
  </si>
  <si>
    <t>2701 RTED'ORLEANS</t>
  </si>
  <si>
    <t>CHAMBRE D'AGRICULTURE DU CHER</t>
  </si>
  <si>
    <t>https://centre-valdeloire.chambres-agriculture.fr/chambre-dagriculture-du-cher/</t>
  </si>
  <si>
    <t>SAINT-DOULCHARD</t>
  </si>
  <si>
    <t>31 RUE DE NEUILLY</t>
  </si>
  <si>
    <t>CHAMBRE SYND NAT ENTR REMISE TOURISME</t>
  </si>
  <si>
    <t>6 RUEDU PROFESSEUR RAYMOND GARCIN</t>
  </si>
  <si>
    <t>FEDER DU CREDIT MUTUEL ANTIL GUYANE</t>
  </si>
  <si>
    <t>FORT-DE-FRANCE</t>
  </si>
  <si>
    <t>RATP CAP ILE-DE-FRANCE</t>
  </si>
  <si>
    <t>https://fr.linkedin.com/company/ratp-cap-iledefrance</t>
  </si>
  <si>
    <t>https://ratpgroup.com/fr/ratp-cap-ile-de-france/</t>
  </si>
  <si>
    <t>37 RUE DES ARTISANS</t>
  </si>
  <si>
    <t>OTRE DES PAYS DE L ADOUR</t>
  </si>
  <si>
    <t>SAINT-GEOURS-DE-MAREMNE</t>
  </si>
  <si>
    <t>130-132 AV VICTOR HUGO</t>
  </si>
  <si>
    <t>FEDERATION REGIONALE DU CREDIT MUTUEL DAUPHINE-VIVARAIS</t>
  </si>
  <si>
    <t>24 RUE DE LA SOURCE</t>
  </si>
  <si>
    <t>CHAMBRE D'AGRICULTURE DE LA REUNION</t>
  </si>
  <si>
    <t>https://www.reunion.chambagri.fr/</t>
  </si>
  <si>
    <t>GROUPEMENT DES TRANSPORTEURS BEARNAIS</t>
  </si>
  <si>
    <t>SAINT GEOURS DE MAREMNE</t>
  </si>
  <si>
    <t>68 RUEDU FAUBOURG SAINT HONORE</t>
  </si>
  <si>
    <t>MOONGROUP</t>
  </si>
  <si>
    <t>https://www.linkedin.com/company/10530308/</t>
  </si>
  <si>
    <t>https://www.mooncard.co/</t>
  </si>
  <si>
    <t>54 QUAI DE LA RAPEE</t>
  </si>
  <si>
    <t>RATP SOLUTIONS VILLE</t>
  </si>
  <si>
    <t>430 AV JEAN JAURES - CS60199</t>
  </si>
  <si>
    <t>https://lot.chambre-agriculture.fr</t>
  </si>
  <si>
    <t>EURO DISNEY ASSOCIES SAS
DISNEYLAND PARIS
1 ROND-POINT D'ISIGNY</t>
  </si>
  <si>
    <t>EURO DISNEY ASSOCIES SCA</t>
  </si>
  <si>
    <t>CHESSY</t>
  </si>
  <si>
    <t>LA BOITE BOISSON
100 RUE MARTRE</t>
  </si>
  <si>
    <t>LA BOITE BOISSON</t>
  </si>
  <si>
    <t>https://laboiteboisson.com/</t>
  </si>
  <si>
    <t>PIERRE ET VACANCES
ESPACE PONT FLANDRE PARIS 19
ARTOIS
11 RUE DE CAMBRAI</t>
  </si>
  <si>
    <t>PIERRE ET VACANCES</t>
  </si>
  <si>
    <t>http://www.groupepvcp.com/fr</t>
  </si>
  <si>
    <t>20 Boulevard DE LA TOUR MAUBOURG</t>
  </si>
  <si>
    <t>SYNDICAT PROFESSIONNEL DES ENTREPRISES LOCALES D ELECTRICITE (ELE)</t>
  </si>
  <si>
    <t>https://www.linkedin.com/company/67238572/admin/</t>
  </si>
  <si>
    <t>https://www.syndicat-ele.fr/</t>
  </si>
  <si>
    <t>14 RUE DE BIRAGUE</t>
  </si>
  <si>
    <t>CNTVRS</t>
  </si>
  <si>
    <t>https://www.linkedin.com/company/cntvrs/</t>
  </si>
  <si>
    <t>https://twitter.com/cntvrs</t>
  </si>
  <si>
    <t>https://cntvrs.com/</t>
  </si>
  <si>
    <t>TBWA GROUPE
DAN BEING TBWA CORPORATE INTEGER FRANC
162 164
162 RUE DE BILLANCOURT</t>
  </si>
  <si>
    <t>TBWA GROUPE</t>
  </si>
  <si>
    <t>https://www.facebook.com/TBWACORPORATE/</t>
  </si>
  <si>
    <t>https://www.linkedin.com/company/339493/</t>
  </si>
  <si>
    <t>https://twitter.com/tbwacorporate?lang=en</t>
  </si>
  <si>
    <t>http://www.tbwa-corporate.com/</t>
  </si>
  <si>
    <t>ASS  CDJA CTRE DEPART JEUNE AGRICULTEUR</t>
  </si>
  <si>
    <t>JEUNES AGRICULTEURS DE LA VENDEE 85</t>
  </si>
  <si>
    <t>LA ROCHE SUR YON</t>
  </si>
  <si>
    <t>ASSO REGIONALE HLM
97 AVENUE DE LA CORSE</t>
  </si>
  <si>
    <t>ASSO REGIONALE HLM</t>
  </si>
  <si>
    <t>https://www.arhlmpacacorse.com</t>
  </si>
  <si>
    <t>NILE
65 RUE GALANDE</t>
  </si>
  <si>
    <t>NILE</t>
  </si>
  <si>
    <t>https://www.nile-consulting.eu/</t>
  </si>
  <si>
    <t>101 RTEDE HAUSBERGEN</t>
  </si>
  <si>
    <t>CAISSE REGIONALE D ASSURANCES MUTUELLES AGRICOLES DU GRAND EST</t>
  </si>
  <si>
    <t>99 avenue de Genève - B.P. 56</t>
  </si>
  <si>
    <t>FEDERATION CREDIT MUTUEL H S</t>
  </si>
  <si>
    <t>VERMILION REP SAS
ROUTE DE PONTENX</t>
  </si>
  <si>
    <t>VERMILION REP SAS</t>
  </si>
  <si>
    <t>https://www.vermilionenergy.com/fr/</t>
  </si>
  <si>
    <t>PARENTIS EN BORN</t>
  </si>
  <si>
    <t>9 RUE DE LA PETITE CITE</t>
  </si>
  <si>
    <t>CHAMBRE DEP D AGRICULTURE DE L EURE</t>
  </si>
  <si>
    <t>FORESTIERS PRIVES DE FRANCE
6 RUE DE LA TREMOILLE</t>
  </si>
  <si>
    <t>FORESTIERS PRIVES DE FRANCE</t>
  </si>
  <si>
    <t>https://fr-fr.facebook.com/foretpriveefrancaise</t>
  </si>
  <si>
    <t>https://fr.linkedin.com/company/fransylva-fédération-forestiers-privés-de-france</t>
  </si>
  <si>
    <t>https://twitter.com/fransylva_paris</t>
  </si>
  <si>
    <t>https://fransylva.fr</t>
  </si>
  <si>
    <t>Parc d'activités d'Arsac
Allée de l'Aveyron</t>
  </si>
  <si>
    <t>UNION DEP DES TRANSPORTEURS ROUTIERS 12</t>
  </si>
  <si>
    <t>SAINTE RADEGONDE</t>
  </si>
  <si>
    <t>5 B RUE ALBERT THOMAS</t>
  </si>
  <si>
    <t>OTRE FRANCHE-COMTE BOURGOGNE</t>
  </si>
  <si>
    <t xml:space="preserve">chez CMA DE LA CORSE 
CHEMIN DE LA SPOSATA
</t>
  </si>
  <si>
    <t>UNION DES ENTREPRISES DE PROXIMITE REGION CORSE</t>
  </si>
  <si>
    <t>https://www.facebook.com/U2PCORSE</t>
  </si>
  <si>
    <t>https://twitter.com/CorseU2p</t>
  </si>
  <si>
    <t>https://www.u2p-isula.corsica/</t>
  </si>
  <si>
    <t>null RTEDE SUIPPES</t>
  </si>
  <si>
    <t>CHAMBRE DEP D'AGRICULTURE DE LA MARNE</t>
  </si>
  <si>
    <t>48 RUEDE LABORDE</t>
  </si>
  <si>
    <t>ASS SOUTIEN DU THEATRE PRIVE</t>
  </si>
  <si>
    <t>https://www.astp.asso.fr/</t>
  </si>
  <si>
    <t>GUERBET
15 RUE DES VANESSES
BP 57400</t>
  </si>
  <si>
    <t>GUERBET</t>
  </si>
  <si>
    <t>Maison du transport
Centre routier - Les Pyramides</t>
  </si>
  <si>
    <t>OTRE GIRONDE</t>
  </si>
  <si>
    <t xml:space="preserve">24 Chemin de Borde Rouge - BP 22107-Auzeville </t>
  </si>
  <si>
    <t>CHAMBRE REGIONALE D'AGRICULTURE OCCITANIE</t>
  </si>
  <si>
    <t>https://occitanie.chambre-agriculture.fr</t>
  </si>
  <si>
    <t>CASTANET-TOLOSAN</t>
  </si>
  <si>
    <t>AMUNDI ASSET MANAGEMENT
90 BOULEVARD PASTEUR</t>
  </si>
  <si>
    <t>AMUNDI ASSET MANAGEMENT</t>
  </si>
  <si>
    <t>https://www.amundi.fr</t>
  </si>
  <si>
    <t>43 boulevard Volney</t>
  </si>
  <si>
    <t>CAISSE FEDERALE DU CREDIT MUTUEL DE MAINE ANJOU ET BASSE NORMANDIE</t>
  </si>
  <si>
    <t>LAVAL CEDEX9</t>
  </si>
  <si>
    <t>SYND NATIONAL MONITEURS SKI
SNMSF
6 ALLEE DES MITAILLERES</t>
  </si>
  <si>
    <t>SYND NATIONAL MONITEURS SKI</t>
  </si>
  <si>
    <t>https://www.facebook.com/esfofficiel/</t>
  </si>
  <si>
    <t>https://twitter.com/esf_officiel</t>
  </si>
  <si>
    <t>https://www.snmsf.com/auth/login</t>
  </si>
  <si>
    <t>228 BDPDT FRANKLIN ROOSEVELT</t>
  </si>
  <si>
    <t>COMTE DEP LIGUE NAT CONTRE LE CANCER</t>
  </si>
  <si>
    <t>https://www.ligue-cancer33.fr/</t>
  </si>
  <si>
    <t>VERTEX PHARMACEUTICALS (FRANCE)</t>
  </si>
  <si>
    <t>59 boulevard Exelmans</t>
  </si>
  <si>
    <t>CONFEDERATION DE LA CONSOMMATION DU LOGEMENT ET DU CADRE DE VIE CLCV</t>
  </si>
  <si>
    <t>https://fr-fr.facebook.com/clcvofficiel/</t>
  </si>
  <si>
    <t>https://twitter.com/clcvorg?lang=fr</t>
  </si>
  <si>
    <t>http://www.clcv.org</t>
  </si>
  <si>
    <t>ENGIE
1 PLACE SAMUEL DE CHAMPLAIN
CS 50045 COURBEVOIE</t>
  </si>
  <si>
    <t>ENGIE</t>
  </si>
  <si>
    <t>https://www.engie.com/</t>
  </si>
  <si>
    <t>VIRAGE-VIAGER</t>
  </si>
  <si>
    <t>https://www.linkedin.com/profile/edit?trk=spm_pic</t>
  </si>
  <si>
    <t>http://leviagermutualise.fr/</t>
  </si>
  <si>
    <t>OGIVAL</t>
  </si>
  <si>
    <t>ASS ORGANISMES HLM REGION FRANCHE COMT
BAT. H
2 RUE BERTRAND RUSSELL</t>
  </si>
  <si>
    <t>ASS ORGANISMES HLM REGION FRANCHE COMTE</t>
  </si>
  <si>
    <t xml:space="preserve">16, cours Albert 1er
75008 Paris </t>
  </si>
  <si>
    <t>UNICORP</t>
  </si>
  <si>
    <t>https://www.linkedin.com/company-beta/15184516/</t>
  </si>
  <si>
    <t>https://twitter.com/UNICORP_Paris</t>
  </si>
  <si>
    <t>http://www.unicorp.fr</t>
  </si>
  <si>
    <t>17 rue André VITU</t>
  </si>
  <si>
    <t>CHAMBRE D AGRICULTURE DES VOSGES</t>
  </si>
  <si>
    <t>https://www.facebook.com/vosges.chambagri</t>
  </si>
  <si>
    <t>https://www.linkedin.com/company/chambre-d-agriculture-des-vosges/</t>
  </si>
  <si>
    <t>https://twitter.com/ChambagriVosges</t>
  </si>
  <si>
    <t>https://vosges.chambre-agriculture.fr/</t>
  </si>
  <si>
    <t>PAYPAL LIMITED, BELGIUM BRANCH</t>
  </si>
  <si>
    <t>https://www.paypal.com/be/home</t>
  </si>
  <si>
    <t>Etterbeek</t>
  </si>
  <si>
    <t>CTE LIAIS ENTRE AYANT EXERC LEUR ELIGI
CLEEE
10 RUE DU COLISEE</t>
  </si>
  <si>
    <t>COMITE DE LIAISON DES ENTREPRISES AYANT EXERCE LEUR ELIGIBILITE</t>
  </si>
  <si>
    <t>http://www.cleee.fr</t>
  </si>
  <si>
    <t>CLEEE</t>
  </si>
  <si>
    <t>FED FRANCAISE DU PRET A PORTER FEMININ
20 RUE DES BLANCS MANTEAUX</t>
  </si>
  <si>
    <t>FED FRANCAISE DU PRET A PORTER FEMININ</t>
  </si>
  <si>
    <t>https://www.facebook.com/pretaporterfeminin/</t>
  </si>
  <si>
    <t>https://www.linkedin.com/in/pretaporterfeminin/</t>
  </si>
  <si>
    <t>https://twitter.com/FFPAPF</t>
  </si>
  <si>
    <t>http://www.pretaporter.com/</t>
  </si>
  <si>
    <t>FÉDÉRATION FRANÇAISE DU PRÊT À PORTER FÉMININ</t>
  </si>
  <si>
    <t>GALIMMO
37 RUE DE LA VICTOIRE</t>
  </si>
  <si>
    <t>GALIMMO</t>
  </si>
  <si>
    <t>https://www.galimmo-sca.com/</t>
  </si>
  <si>
    <t>SECONDE-LECTURE</t>
  </si>
  <si>
    <t>https://www.linkedin.com/in/bernard-nicolaieff-8b7b5330?lipi=urn%3Ali%3Apage%3Ad_flagship3_profile_view_base%3BYB2bIAeDThmEsmEJ6ijxig%3D%3D</t>
  </si>
  <si>
    <t>société dissoute au 30 novembre 2022</t>
  </si>
  <si>
    <t>SL2C</t>
  </si>
  <si>
    <t>CHAMBRE COMMERCE &amp; INDUSTRIE PAU BEARN
21 RUE LOUIS BARTHOU
BP 128</t>
  </si>
  <si>
    <t>CHAMBRE COMMERCE &amp; INDUSTRIE PAU BEARN</t>
  </si>
  <si>
    <t>https://www.facebook.com/CCIPau/</t>
  </si>
  <si>
    <t>https://www.linkedin.com/company/cci-pau-bearn/mycompany/</t>
  </si>
  <si>
    <t>https://twitter.com/CCIPauBearn</t>
  </si>
  <si>
    <t>http://www.pau.cci.fr/</t>
  </si>
  <si>
    <t>CHAMBRE DE COMMERCE ET D'INDUSTRIE PAU BÉARN</t>
  </si>
  <si>
    <t>CCI PAU BEARN</t>
  </si>
  <si>
    <t>40 BD GEORGES POMPIDOU</t>
  </si>
  <si>
    <t>FEDERATION DEP B.T.P. CORSE DU SUD</t>
  </si>
  <si>
    <t>RESEAU ENTREPRENDRE</t>
  </si>
  <si>
    <t>https://www.facebook.com/ReseauEntreprendre</t>
  </si>
  <si>
    <t>https://fr.linkedin.com/company/r-seau-entreprendre</t>
  </si>
  <si>
    <t>https://twitter.com/RsoEntreprendre</t>
  </si>
  <si>
    <t>http://www.reseau-entreprendre.org</t>
  </si>
  <si>
    <t>https://www.facebook.com/jeunesagriculteurs36/</t>
  </si>
  <si>
    <t>https://www.jeunesagriculteursindre.com/</t>
  </si>
  <si>
    <t>LES JEUNES AGRICULTEURS DE L'INDRE 36</t>
  </si>
  <si>
    <t>JA INDRE 36</t>
  </si>
  <si>
    <t>CHAMBRE DE METIERS ET DE L ARTISANAT
29 ALLEE JEAN ROSTAND
CS 20543</t>
  </si>
  <si>
    <t>https://www.facebook.com/CMAEssonne/</t>
  </si>
  <si>
    <t>https://twitter.com/CmaEssonne</t>
  </si>
  <si>
    <t>https://www.cma-essonne.fr/</t>
  </si>
  <si>
    <t>La Chambre de Métiers et de l’Artisanat de l’Essonne n’existe plus suite à la fusion au 1er janvier 2021 des Chambres de Métiers et de l’Artisanat.</t>
  </si>
  <si>
    <t>CHAMBRE DE METIERS ET DE L'ARTISANAT DE L'ESSONNE 91</t>
  </si>
  <si>
    <t>CMA DE L'ESSONNE 91</t>
  </si>
  <si>
    <t>FEDERATION FRANCAISE DES FIRMES PLURIDISCIPLINAIRES</t>
  </si>
  <si>
    <t>F3P</t>
  </si>
  <si>
    <t>LABORATOIRES LEO
LEO PHARMA
2 RUE RENE CAUDRON</t>
  </si>
  <si>
    <t>LABORATOIRES LEO</t>
  </si>
  <si>
    <t>http://www.leo-pharma.fr/</t>
  </si>
  <si>
    <t>VOISINS LE BRETONNEUX</t>
  </si>
  <si>
    <t>ASS SIMPLIFICATION ET DEMATERIALISATION DES DONNEES SOCIALES</t>
  </si>
  <si>
    <t>http://www.association-sdds.org/</t>
  </si>
  <si>
    <t>SDDS</t>
  </si>
  <si>
    <t>ESPACIL HABITAT
1 RUE DU SCORFF
CS 54221</t>
  </si>
  <si>
    <t>ESPACIL HABITAT</t>
  </si>
  <si>
    <t>https://fr.linkedin.com/company/espacil</t>
  </si>
  <si>
    <t>https://www.espacil.com/</t>
  </si>
  <si>
    <t>5 RUE DE VIDAILHAN</t>
  </si>
  <si>
    <t>ECO-TECH CERAM</t>
  </si>
  <si>
    <t>https://ecotechceram.com/</t>
  </si>
  <si>
    <t>BALMA</t>
  </si>
  <si>
    <t>COFEPAC COMITE FRANCAIS DE L'EMBALLAGE PAPIER CARTON</t>
  </si>
  <si>
    <t>https://www.linkedin.com/company/cofepac/</t>
  </si>
  <si>
    <t>https://www.cofepac.org/</t>
  </si>
  <si>
    <t>42 RUE DE CHATEAUDUN</t>
  </si>
  <si>
    <t>CONSEIL NATIONAL DES APPELLATIONS D'ORIGINES LAITIERES</t>
  </si>
  <si>
    <t>https://www.facebook.com/aoplaitieres</t>
  </si>
  <si>
    <t>https://www.linkedin.com/company/cnaol</t>
  </si>
  <si>
    <t>https://twitter.com/AOPlaitieres</t>
  </si>
  <si>
    <t>https://www.produits-laitiers-aop.fr</t>
  </si>
  <si>
    <t>102 AVEDOUARD VAILLANT</t>
  </si>
  <si>
    <t>N.P.A. CONSEIL</t>
  </si>
  <si>
    <t>448527754</t>
  </si>
  <si>
    <t>https://www.facebook.com/NPAConseil</t>
  </si>
  <si>
    <t>https://www.linkedin.com/company/npa-conseil</t>
  </si>
  <si>
    <t>https://twitter.com/npaconseil</t>
  </si>
  <si>
    <t>http://www.npaconseil.com/</t>
  </si>
  <si>
    <t>33 AVPIERRE DE COUBERTIN</t>
  </si>
  <si>
    <t>FEDERATION FRANCAISE D'ATHLETISME</t>
  </si>
  <si>
    <t>https://www.facebook.com/FFAthletisme</t>
  </si>
  <si>
    <t>https://www.linkedin.com/company/1289755</t>
  </si>
  <si>
    <t>https://twitter.com/FFAthletisme</t>
  </si>
  <si>
    <t>https://www.athle.fr</t>
  </si>
  <si>
    <t>44 Avenue Georges V</t>
  </si>
  <si>
    <t>Union Nationale des Industries du Taxi</t>
  </si>
  <si>
    <t>https://www.facebook.com/unit.taxi/</t>
  </si>
  <si>
    <t>https://unit-taxi.com/</t>
  </si>
  <si>
    <t>11-13-15 RUE LOUIS JOSEPH PHILIPPE</t>
  </si>
  <si>
    <t>CHAMBRE D'AGRICULTURE DU LOIR ET CHER</t>
  </si>
  <si>
    <t>https://centre-valdeloire.chambres-agriculture.fr/chambre-dagriculture-de-loir-et-cher/</t>
  </si>
  <si>
    <t>3 RUE GAZAN</t>
  </si>
  <si>
    <t>ASSOCIATION FRANCAISE DE THERAPIE COMPORTEMENTALE ET COGNITIVE AFTCC</t>
  </si>
  <si>
    <t>https://www.facebook.com/AFTCC-218959768293493/?ref=hl</t>
  </si>
  <si>
    <t>https://www.linkedin.com/company/association-fran%C3%A7aise-de-th%C3%A9rapie-comportementale-et-cognitive-aftcc-/</t>
  </si>
  <si>
    <t>https://twitter.com/AftccO</t>
  </si>
  <si>
    <t>https://www.aftcc.org/</t>
  </si>
  <si>
    <t>47 AVENUE PASTEUR</t>
  </si>
  <si>
    <t>COMITE LIAISON ENERGIES RENOUVELABLES</t>
  </si>
  <si>
    <t>https://www.facebook.com/assoCLER/</t>
  </si>
  <si>
    <t>https://www.linkedin.com/company/11005876/</t>
  </si>
  <si>
    <t>https://twitter.com/assocler?lang=fr</t>
  </si>
  <si>
    <t>http://www.cler.org</t>
  </si>
  <si>
    <t>COMITÉ DE LIAISON ENERGIES RENOUVELABLES</t>
  </si>
  <si>
    <t>CLER</t>
  </si>
  <si>
    <t>ASS F N P L
42 RUE DE CHATEAUDUN</t>
  </si>
  <si>
    <t>ASS  F N P L</t>
  </si>
  <si>
    <t>https://twitter.com/FNPLait?lang=fr</t>
  </si>
  <si>
    <t>http://www.fnpl.fr</t>
  </si>
  <si>
    <t>FEDERATION NATIONALE DES PRODUCTEURS DE LAIT</t>
  </si>
  <si>
    <t>FNPL</t>
  </si>
  <si>
    <t>Valeska-Gert-Straße 5</t>
  </si>
  <si>
    <t>Zalando SE</t>
  </si>
  <si>
    <t>https://corporate.zalando.com/</t>
  </si>
  <si>
    <t>101 RUEDE TOLBIAC</t>
  </si>
  <si>
    <t>FEDERAT NAT CTRE LUTTE CONTRE LE CANCER</t>
  </si>
  <si>
    <t>https://www.facebook.com/unicancer</t>
  </si>
  <si>
    <t>https://www.linkedin.com/company/unicancer/mycompany/</t>
  </si>
  <si>
    <t>https://twitter.com/GroupeUNICANCER</t>
  </si>
  <si>
    <t>http://www.unicancer.fr/</t>
  </si>
  <si>
    <t>MOBILE MARKETING FRANCE</t>
  </si>
  <si>
    <t>https://www.mobilemarketing.fr/</t>
  </si>
  <si>
    <t>FED CRISTALLERIES VERRERIES MAIN MIXTE
112 114
112 RUE LA BOETIE</t>
  </si>
  <si>
    <t>Fédération du Cristal et du Verre</t>
  </si>
  <si>
    <t>https://www.linkedin.com/company/42149570/</t>
  </si>
  <si>
    <t>http://fedecristal.fr/</t>
  </si>
  <si>
    <t>FÉDÉRATION DES CRISTALLERIES VERRERIES À LA MAIN ET MIXTES</t>
  </si>
  <si>
    <t>FCVM</t>
  </si>
  <si>
    <t>Hill Dickinson The Broadgate tower 20 primrose Street</t>
  </si>
  <si>
    <t>Emmac Life Sciences Limited</t>
  </si>
  <si>
    <t>Grande-Bretagne</t>
  </si>
  <si>
    <t>CENTR DEPART.DE JEUNES AGRICUL.DU CANT
26 RUE DU 139E R INFANTERIE</t>
  </si>
  <si>
    <t>CENTR DEPART.DE JEUNES AGRICUL.DU CANTAL</t>
  </si>
  <si>
    <t>https://www.facebook.com/JeunesAgriculteursCantal/</t>
  </si>
  <si>
    <t>JEUNES AGRICULTEURS CANTAL 15</t>
  </si>
  <si>
    <t>INSTITUT DROIT &amp; CROISSANCE</t>
  </si>
  <si>
    <t>https://www.facebook.com/Droit-et-Croissance-Rules-for-Growth-282120515217184/</t>
  </si>
  <si>
    <t>https://www.linkedin.com/groups/4369801</t>
  </si>
  <si>
    <t>https://twitter.com/RulesForGrowth</t>
  </si>
  <si>
    <t>https://droitetcroissance.fr</t>
  </si>
  <si>
    <t>CENTRE JEUNES AGRICULTEURS</t>
  </si>
  <si>
    <t>https://www.facebook.com/people/Jeunes-agriculteurs-FDSEA-Territoire-de-Belfort/100057418510709/?show_switched_toast=true</t>
  </si>
  <si>
    <t>JEUNES AGRICULTEURS DU TERRITOIRE DE BELFORT 90</t>
  </si>
  <si>
    <t>FNSEA 28
MAISON DE L AGRICULTURE
10 RUE DIEUDONNE COSTES</t>
  </si>
  <si>
    <t>FÉDÉRATION NATIONALE DES SYNDICATS D'EXPLOITANTS AGRICOLES</t>
  </si>
  <si>
    <t>FEDERATION NATIONALE DES SYNDICATS D'EXPLOITANTS AGRICOLES D'EURE-ET-LOIR 28</t>
  </si>
  <si>
    <t>FNSEA EURE-ET-LOIR 28</t>
  </si>
  <si>
    <t>5 avenue des Prés
CS 20029</t>
  </si>
  <si>
    <t>CERTIBRUIT</t>
  </si>
  <si>
    <t>www.certibruit.fr</t>
  </si>
  <si>
    <t>FRESNES</t>
  </si>
  <si>
    <t>ECOMAISON
50 AVENUE DAUMESNIL</t>
  </si>
  <si>
    <t>ECOMAISON</t>
  </si>
  <si>
    <t>https://ecomaison.com/</t>
  </si>
  <si>
    <t>ZAC AVENUE DE SATOLAS GREEN</t>
  </si>
  <si>
    <t>STRYKER FRANCE SA</t>
  </si>
  <si>
    <t>PUSIGNAN</t>
  </si>
  <si>
    <t>CTRE DEPART.DES JEUNES AGRICULTEURS</t>
  </si>
  <si>
    <t>https://www.facebook.com/JeunesAgriculteurs89/</t>
  </si>
  <si>
    <t>https://jeunes-agriculteurs-bfc.fr/yonne/</t>
  </si>
  <si>
    <t>JEUNES AGRICULTEURS 89</t>
  </si>
  <si>
    <t xml:space="preserve">UNION DE LA PUBLICITE EXTERIEURE
2 rue Sainte-Lucie
</t>
  </si>
  <si>
    <t>UNION DE LA PUBLICITE EXTERIEURE</t>
  </si>
  <si>
    <t>http://www.upe.fr/</t>
  </si>
  <si>
    <t>UPE</t>
  </si>
  <si>
    <t>CHAMBRE COMMERCE INDUSTRIE PUY DE DOME
148 BOULEVARD LAVOISIER</t>
  </si>
  <si>
    <t>CHAMBRE DE COMMERCE ET D'INDUSTRIE PUY-DE-DOME CLERMONT AUVERGNE METROPOLE</t>
  </si>
  <si>
    <t>https://fr-fr.facebook.com/puydedome.cci.fr/</t>
  </si>
  <si>
    <t>https://twitter.com/ccipuydedome</t>
  </si>
  <si>
    <t>http://www.puy-de-dome.cci.fr/</t>
  </si>
  <si>
    <t>CCI 63</t>
  </si>
  <si>
    <t>CLERMONT FERRAND CEDEX 1</t>
  </si>
  <si>
    <t>VOI TECHNOLOGY SASU</t>
  </si>
  <si>
    <t>https://www.facebook.com/voiscooters/</t>
  </si>
  <si>
    <t>https://www.linkedin.com/company/voi-technology/</t>
  </si>
  <si>
    <t>https://twitter.com/voitechnology</t>
  </si>
  <si>
    <t>https://www.voiscooters.com</t>
  </si>
  <si>
    <t>UNION DEPARTEMENTALE DES PETITES ET MOYENNES ENTREPRISES DU TERRITOIRE DE BELFORT</t>
  </si>
  <si>
    <t>https://www.facebook.com/CPME90</t>
  </si>
  <si>
    <t>http://www.cpme90.fr</t>
  </si>
  <si>
    <t>https://www.facebook.com/jeunesagriculteursdecharente/</t>
  </si>
  <si>
    <t>https://twitter.com/jeunesagri16</t>
  </si>
  <si>
    <t>http://jacharente.wordpress.com</t>
  </si>
  <si>
    <t>JEUNES AGRICULTEURS CHARENTE 16</t>
  </si>
  <si>
    <t>8-10 rue Baptiste Monnoyer</t>
  </si>
  <si>
    <t>LE MOUVEMENT ASSOCIATIF HAUTS-DE-FRANCE</t>
  </si>
  <si>
    <t>https://www.facebook.com/lemouvementassociatifhdf</t>
  </si>
  <si>
    <t>https://www.linkedin.com/company/lmahdf/</t>
  </si>
  <si>
    <t>https://twitter.com/MouvAssoHDF</t>
  </si>
  <si>
    <t>https://lmahdf.org/</t>
  </si>
  <si>
    <t>3 PLGERARD GENEVES</t>
  </si>
  <si>
    <t>CHAMBRE DE COMMERCE ET D INDUSTRIE DE SAONE ET LOIRE</t>
  </si>
  <si>
    <t>Fusion de la CCI DE SAÔNE-ET-LOIRE et de la CCI CÔTE-D'OR DIJON MÉTROPOLE au profit de la CCI MÉTROPOLE DE BOURGOGNE</t>
  </si>
  <si>
    <t>MEL SDC</t>
  </si>
  <si>
    <t>https://www.facebook.com/MELeclerc/</t>
  </si>
  <si>
    <t>https://www.linkedin.com/in/mel-leclerc/</t>
  </si>
  <si>
    <t>https://twitter.com/BlogMELeclerc</t>
  </si>
  <si>
    <t>http://www.michel-edouard-leclerc.com/</t>
  </si>
  <si>
    <t>HOPSCOTCH GROUPE
25 RUE NOTRE-DAME DES VICTOIRES</t>
  </si>
  <si>
    <t>HOPSCOTCH GROUPE</t>
  </si>
  <si>
    <t>https://www.facebook.com/hopscotchgroupe/</t>
  </si>
  <si>
    <t>https://www.linkedin.com/company/public-syst-me-hopscotch/</t>
  </si>
  <si>
    <t>https://twitter.com/hopscotchgroupe</t>
  </si>
  <si>
    <t>https://hopscotchgroupe.com</t>
  </si>
  <si>
    <t>VALLOUREC
12 RUE DE LA VERRERIE</t>
  </si>
  <si>
    <t>VALLOUREC</t>
  </si>
  <si>
    <t>https://www.facebook.com/Vallourec/</t>
  </si>
  <si>
    <t>https://fr.linkedin.com/company/vallourec</t>
  </si>
  <si>
    <t>https://twitter.com/Vallourec</t>
  </si>
  <si>
    <t>http://www.vallourec.com</t>
  </si>
  <si>
    <t>7 RUE AMPERE
CS 20040</t>
  </si>
  <si>
    <t>CANON MEDICAL SYSTEMS FRANCE SAS</t>
  </si>
  <si>
    <t>https://fr.medical.canon</t>
  </si>
  <si>
    <t>COMPLIANCE - ETHIQUE - CONFORMITE DES AFFAIRES IMMOBILIERES</t>
  </si>
  <si>
    <t>https://www.linkedin.com/company/compliance-ethique-conformité-des-affaires-immobilières</t>
  </si>
  <si>
    <t>https://twitter.com/CImmobiliers</t>
  </si>
  <si>
    <t>https://www.compliance-immobilier.fr/</t>
  </si>
  <si>
    <t>CASTELNAU-LE-LEZ</t>
  </si>
  <si>
    <t>MAX HAVELAAR FRANCE
75 allée des Parfumeurs
92000 Nanterre</t>
  </si>
  <si>
    <t>MAX HAVELAAR FRANCE</t>
  </si>
  <si>
    <t>https://www.maxhavelaarfrance.org</t>
  </si>
  <si>
    <t>regroupe des ONG et des professionnels du secteur</t>
  </si>
  <si>
    <t>KINGFISHER FRANCE
ZONE INDUSTRIELLE 
BP 24</t>
  </si>
  <si>
    <t>KINGFISHER FRANCE</t>
  </si>
  <si>
    <t>https://www.linkedin.com/company/kingfisher/</t>
  </si>
  <si>
    <t>https://twitter.com/kingfisherplc</t>
  </si>
  <si>
    <t>https://www.kingfisher.com/</t>
  </si>
  <si>
    <t>TEMPLEMARS</t>
  </si>
  <si>
    <t>TOCQUEVILLE PUBLIC AFFAIRS</t>
  </si>
  <si>
    <t>https://www.tocqueville-publicaffairs.com/</t>
  </si>
  <si>
    <t>LES JARDINERIES ET ANIMALERIES DE FRANCE</t>
  </si>
  <si>
    <t>https://www.facebook.com/JardineriesFNMJ/</t>
  </si>
  <si>
    <t>https://www.linkedin.com/company/18805216</t>
  </si>
  <si>
    <t>https://twitter.com/JardineriesFNMJ</t>
  </si>
  <si>
    <t>https://www.jardineries-animaleries.org</t>
  </si>
  <si>
    <t>FEDERATION NATIONALE DES METIERS DE LA JARDINERIE</t>
  </si>
  <si>
    <t>FNMJ</t>
  </si>
  <si>
    <t>COMITE NATIONAL POUR PROMOTION DE L OE
7 RUE DU FAUBOURG POISSONNIERE</t>
  </si>
  <si>
    <t>COMITE NATIONAL POUR PROMOTION DE L OEUF</t>
  </si>
  <si>
    <t>http://www.oeuf-info.fr</t>
  </si>
  <si>
    <t>COMITE NATIONAL POUR LA PROMOTION DE L'ŒUF</t>
  </si>
  <si>
    <t>CNOP</t>
  </si>
  <si>
    <t>5 AVENUE MAC MAHON</t>
  </si>
  <si>
    <t>CROSSING NETWORK</t>
  </si>
  <si>
    <t>https://www.linkedin.com/company/crossingnetwork/</t>
  </si>
  <si>
    <t>http://www.crossingnetwork.net/</t>
  </si>
  <si>
    <t>42 RUE DES VOLONTAIRES</t>
  </si>
  <si>
    <t>OEUVRES HOSPITALIERES FRANCAISES DE L'ORDRE DE MALTE</t>
  </si>
  <si>
    <t>https://www.facebook.com/ordredemaltefrance</t>
  </si>
  <si>
    <t>https://www.linkedin.com/company/ordre-de-malte-france/</t>
  </si>
  <si>
    <t>https://twitter.com/Malte_France</t>
  </si>
  <si>
    <t>https://www.ordredemaltefrance.org/</t>
  </si>
  <si>
    <t>BLUEBIRD BIO ( FR) SAS</t>
  </si>
  <si>
    <t>FEDERATION NATIONALE DES TRANSPORTS DE VOYAGEURS PROVENCE ALPES COTE D'AZUR</t>
  </si>
  <si>
    <t>https://www.linkedin.com/company/80283864/admin/feed/posts/</t>
  </si>
  <si>
    <t>https://twitter.com/FntvSud</t>
  </si>
  <si>
    <t>https://fntv.fr/region/fntv-paca</t>
  </si>
  <si>
    <t>MARSEILLE 16</t>
  </si>
  <si>
    <t>ARQUUS</t>
  </si>
  <si>
    <t>https://www.arquus-defense.com/fr</t>
  </si>
  <si>
    <t>VERSAILLES CEDEX</t>
  </si>
  <si>
    <t>COSMED
LES OCRES DE L'ARBOIS
BATIMENT B
495 RUE RENE DESCARTES</t>
  </si>
  <si>
    <t>COSMED</t>
  </si>
  <si>
    <t>https://www.facebook.com/associationcosmed/</t>
  </si>
  <si>
    <t>https://www.linkedin.com/in/association-cosmed-54b66292/</t>
  </si>
  <si>
    <t>http://www.cosmed.fr</t>
  </si>
  <si>
    <t>ATLAND
40 AVENUE GEORGE V</t>
  </si>
  <si>
    <t>ATLAND</t>
  </si>
  <si>
    <t xml:space="preserve">19 Chemin de Guiteronde </t>
  </si>
  <si>
    <t>AFM RECYCLAGE</t>
  </si>
  <si>
    <t>https://www.linkedin.com/company/derichebourg-environnement/</t>
  </si>
  <si>
    <t>https://www.derichebourg-environnement.com/fr/accueil</t>
  </si>
  <si>
    <t>VILLENAVE D'ORNON</t>
  </si>
  <si>
    <t>56 route de Metz</t>
  </si>
  <si>
    <t>ESKA</t>
  </si>
  <si>
    <t>JOUY-AUX-ARCHES</t>
  </si>
  <si>
    <t xml:space="preserve">RD147, Quartier de la Gare </t>
  </si>
  <si>
    <t>PURFER</t>
  </si>
  <si>
    <t>SAINT-PIERRE-DE-CHANDIEU</t>
  </si>
  <si>
    <t>NEXT RADIO TV
2 rue du Général Alain de Boissieu</t>
  </si>
  <si>
    <t>NEXT RADIO TV</t>
  </si>
  <si>
    <t>FEDERAT INDUST PEINT VERNI COU
42 AVENUE MARCEAU</t>
  </si>
  <si>
    <t>FEDERAT INDUST PEINT VERNI COU</t>
  </si>
  <si>
    <t>https://fr.linkedin.com/company/fipec</t>
  </si>
  <si>
    <t>https://twitter.com/la_fipec?lang=fr</t>
  </si>
  <si>
    <t>https://www.fipec.org</t>
  </si>
  <si>
    <t>FÉDÉRATION INDUSTRIES PEINTURES VERNIS COULEURS</t>
  </si>
  <si>
    <t>FIPEC</t>
  </si>
  <si>
    <t>DECATHLON</t>
  </si>
  <si>
    <t>https://www.linkedin.com/company/decathlon/mycompany/verification/</t>
  </si>
  <si>
    <t>https://twitter.com/decathlon</t>
  </si>
  <si>
    <t>https://www.decathlon.fr/</t>
  </si>
  <si>
    <t>VILLENEUVE D ASCQ CEDEX</t>
  </si>
  <si>
    <t>89, rue des Vignes - Zone de Patau - 09000 SAINT-JEAN-DE-VERGES</t>
  </si>
  <si>
    <t>FEDER BATIMENT ET DES TP DE L ARIEGE</t>
  </si>
  <si>
    <t>http://www.fbtp09.ffbatiment.fr/</t>
  </si>
  <si>
    <t>FÉDÉRATION DU BÂTIMENT ET DES TP DE L'ARIÈGE</t>
  </si>
  <si>
    <t>FFB 09</t>
  </si>
  <si>
    <t>SAINT-JEAN-DE-VERGES</t>
  </si>
  <si>
    <t>4 SQUARE SAINT IRENEE</t>
  </si>
  <si>
    <t>MOUVEMENT FR PLANNING FAMILIAL</t>
  </si>
  <si>
    <t>https://www.facebook.com/ConfederationPlanningFamilial/</t>
  </si>
  <si>
    <t>https://www.linkedin.com/company/leplanningfamilial/</t>
  </si>
  <si>
    <t>https://twitter.com/leplanning</t>
  </si>
  <si>
    <t>https://www.planning-familial.org/fr</t>
  </si>
  <si>
    <t>ASSOCIATION IATA BIA
CENTRE WOJO
43 RUE CAMILLE DESMOULINS</t>
  </si>
  <si>
    <t>ASSOCIATION IATABIA FRANCE</t>
  </si>
  <si>
    <t>http://www.iata.org</t>
  </si>
  <si>
    <t>ASSOCIATION DU TRANSPORT AERIEN INTERNATIONAL</t>
  </si>
  <si>
    <t>FEDERATION FRANCAISE TUILES BRIQUES
17 RUE LETELLIER</t>
  </si>
  <si>
    <t>FEDERATION FRANCAISE TUILES BRIQUES</t>
  </si>
  <si>
    <t>https://www.facebook.com/FiliereTerreCuite/</t>
  </si>
  <si>
    <t>https://twitter.com/_fftb_</t>
  </si>
  <si>
    <t>http://www.fftb.org/</t>
  </si>
  <si>
    <t>FFTB</t>
  </si>
  <si>
    <t>32 RUEDE BELLEVUE</t>
  </si>
  <si>
    <t>WPD ONSHORE FRANCE</t>
  </si>
  <si>
    <t>https://www.linkedin.com/company/wpd-france/mycompany/verification/?viewAsMember=true</t>
  </si>
  <si>
    <t>EDPR FRANCE HOLDING</t>
  </si>
  <si>
    <t>ALVA2030</t>
  </si>
  <si>
    <t>https://www.linkedin.com/in/andrebenamou1/</t>
  </si>
  <si>
    <t>https://alva2030.fr</t>
  </si>
  <si>
    <t>14 AVRENE BOYLESVE</t>
  </si>
  <si>
    <t>INSTITUT DES DEPARTEMENTS REGIONS ET COLLECTIVITES D'OUTRE-MER (IDRECOM)</t>
  </si>
  <si>
    <t>https://www.facebook.com/share/814ECCskdnixv26U</t>
  </si>
  <si>
    <t>https://www.linkedin.com/company/idrecom</t>
  </si>
  <si>
    <t>https://x.com/institutidrecom?t=DNp-z3qh5srx4gWkiDtNDg&amp;s=09</t>
  </si>
  <si>
    <t>https://www.idrecom.com</t>
  </si>
  <si>
    <t>50 RUE D'ASSAS</t>
  </si>
  <si>
    <t>CORIOLINK AFFAIRES PUBLIQUES</t>
  </si>
  <si>
    <t>https://www.coriolink.com</t>
  </si>
  <si>
    <t>IMMEUBLE WELL WEST
24 26 QUAI ALPHONSE LE GALLO</t>
  </si>
  <si>
    <t>CITYZ MEDIA</t>
  </si>
  <si>
    <t>https://fr-fr.facebook.com/cityzmedia</t>
  </si>
  <si>
    <t>https://fr.linkedin.com/company/cityzmedia</t>
  </si>
  <si>
    <t>https://twitter.com/cityzmedia</t>
  </si>
  <si>
    <t>https://www.cityzmedia.fr</t>
  </si>
  <si>
    <t>JEUNES AGRICULTEURS AUVERGNE RHONE ALPES</t>
  </si>
  <si>
    <t>GORILLAS TECHNOLOGIES FRANCE</t>
  </si>
  <si>
    <t>https://gorillas.io/fr</t>
  </si>
  <si>
    <t>95 RUELA BOETIE</t>
  </si>
  <si>
    <t>APELLIS FRANCE S.A.S.</t>
  </si>
  <si>
    <t>184 rue de Rivoli</t>
  </si>
  <si>
    <t>MEDTECH IN FRANCE</t>
  </si>
  <si>
    <t>https://www.linkedin.com/company/medtechinfrance/</t>
  </si>
  <si>
    <t>https://medtechinfrance.fr/</t>
  </si>
  <si>
    <t>112 avenue de Wagram</t>
  </si>
  <si>
    <t>ZURICH INSURANCE EUROPE AG</t>
  </si>
  <si>
    <t>https://www.zurich.fr/fr-fr</t>
  </si>
  <si>
    <t>VICTANIS ADVISORY SERVICES LTD</t>
  </si>
  <si>
    <t>https://www.victanis.com</t>
  </si>
  <si>
    <t>AMNESTY INTERNATIONAL - GROUPE N°64 DE NANTES CENTRE</t>
  </si>
  <si>
    <t>PAYPAL LIMITED, FRENCH BRANCH</t>
  </si>
  <si>
    <t>50 RUE RAYMOND POINCARÉ</t>
  </si>
  <si>
    <t>ASS FEDERATION NATIONALE DES CENTRES-VILLES COMMERCES ET SERVICES</t>
  </si>
  <si>
    <t>https://www.facebook.com/lesvitrinesdefrance</t>
  </si>
  <si>
    <t>https://www.linkedin.com/in/fncv-les-vitrines-de-france-562222149/</t>
  </si>
  <si>
    <t>https://twitter.com/fncvitrines</t>
  </si>
  <si>
    <t>https://www.fncv.org</t>
  </si>
  <si>
    <t>FEDER NAT SOC INTERET COLLEC AGRIC ELECT</t>
  </si>
  <si>
    <t>http://www.fnsicae.asso.fr/</t>
  </si>
  <si>
    <t xml:space="preserve">1 ter Mail Pablo Picasso
</t>
  </si>
  <si>
    <t>LHYFE</t>
  </si>
  <si>
    <t>https://www.linkedin.com/company/lhyfe/mycompany/</t>
  </si>
  <si>
    <t>https://twitter.com/Lhyfe_hydrogen</t>
  </si>
  <si>
    <t>https://www.lhyfe.com/</t>
  </si>
  <si>
    <t>H&amp;M HENNES &amp; MAURITZ</t>
  </si>
  <si>
    <t>https://www.linkedin.com/company/h&amp;m</t>
  </si>
  <si>
    <t>https://www2.hm.com/fr_fr/index.html</t>
  </si>
  <si>
    <t>YOUTH'S HORIZON - FRANCE</t>
  </si>
  <si>
    <t>https://www.youthshorizon.org</t>
  </si>
  <si>
    <t>149 RUE DE BERCY</t>
  </si>
  <si>
    <t>ELIANCE</t>
  </si>
  <si>
    <t>2 RUE EMILE ZOLA</t>
  </si>
  <si>
    <t>LAMINES MARCHANDS EUROPEENS</t>
  </si>
  <si>
    <t>https://gruppobeltrame.com/lamines-marchands-europeens/</t>
  </si>
  <si>
    <t>TRITH-SAINT-LEGER</t>
  </si>
  <si>
    <t xml:space="preserve">
GOMED 34 RUE LAFFITTE</t>
  </si>
  <si>
    <t>AVENIR SPE</t>
  </si>
  <si>
    <t>https://www.linkedin.com/company/avenirspe/</t>
  </si>
  <si>
    <t>https://twitter.com/Avenir_Spe</t>
  </si>
  <si>
    <t>https://syndicatavenirspe.fr/</t>
  </si>
  <si>
    <t>ALIBABA(FRANCE)</t>
  </si>
  <si>
    <t>https://www.alibabagroup.com/en/global/home</t>
  </si>
  <si>
    <t>AMYNOS
AMYNOS CONSULTING
35 AVENUE PAUL DOUMER</t>
  </si>
  <si>
    <t>AMYNOS</t>
  </si>
  <si>
    <t>https://fr.linkedin.com/in/guillaumededurat</t>
  </si>
  <si>
    <t>https://twitter.com/gdedurat</t>
  </si>
  <si>
    <t>http://www.amynos.com/</t>
  </si>
  <si>
    <t>Siemens Gamesa Renewable Energy
10 avenue de l’Arche, Immeuble le Colisée
La Défense – les Faubourgs de l’Arche</t>
  </si>
  <si>
    <t>SIEMENS GAMESA RENEWABLE ENERGY S.A.S.</t>
  </si>
  <si>
    <t>https://www.linkedin.com/company/siemensgamesa/</t>
  </si>
  <si>
    <t>https://twitter.com/SiemensGamesaFr</t>
  </si>
  <si>
    <t>http://www.siemensgamesa.com/gamesa/en/siemensgamesa.html</t>
  </si>
  <si>
    <t>Courbevoie Cedex</t>
  </si>
  <si>
    <t>3 B ALLDES GLOXINIAS</t>
  </si>
  <si>
    <t>DEMKO MICHEL</t>
  </si>
  <si>
    <t>https://www.facebook.com/technohomeddm</t>
  </si>
  <si>
    <t>https://www.linkedin.com/company/techno-home-ddm</t>
  </si>
  <si>
    <t>https://www.techno-homeddm.com</t>
  </si>
  <si>
    <t>ASSOCIATION FRANCAISE DU RAIL
64 RUE DE CAUMARTIN</t>
  </si>
  <si>
    <t>ASSOCIATION FRANCAISE DU RAIL</t>
  </si>
  <si>
    <t>https://www.linkedin.com/company/10952389/</t>
  </si>
  <si>
    <t>https://twitter.com/AfraRail</t>
  </si>
  <si>
    <t>http://www.afra.fr</t>
  </si>
  <si>
    <t>AFRA</t>
  </si>
  <si>
    <t>6 RUE DE LA TREMOILLE</t>
  </si>
  <si>
    <t>DATA 4 SERVICES</t>
  </si>
  <si>
    <t>https://www.linkedin.com/company/data4-group/mycompany/</t>
  </si>
  <si>
    <t>50 Rue Madame de Sanzillon</t>
  </si>
  <si>
    <t>HELLIO SOLUTIONS</t>
  </si>
  <si>
    <t>https://www.linkedin.com/company/helliolimited/</t>
  </si>
  <si>
    <t>https://twitter.com/Hellio</t>
  </si>
  <si>
    <t>https://www.hellio.com/</t>
  </si>
  <si>
    <t>NISSAN WEST EUROPE
NISSAN FRANCE
8 rue Jean Pierre Timbaud
78180 Montigny-le-Bretonneux</t>
  </si>
  <si>
    <t>NISSAN WEST EUROPE</t>
  </si>
  <si>
    <t>https://www.nissan.fr/</t>
  </si>
  <si>
    <t>Montigny-le-Bretonneux</t>
  </si>
  <si>
    <t>REFORM PARIS</t>
  </si>
  <si>
    <t>https://www.linkedin.com/company/reform-paris/</t>
  </si>
  <si>
    <t>https://twitter.com/reformparis</t>
  </si>
  <si>
    <t>https://reform.paris</t>
  </si>
  <si>
    <t>CID COMIT INTERPROFES LA DINDE
ZAC ATALANTE CHAMPEAUX
3 ALLEE ERMENGARDE D ANJOU</t>
  </si>
  <si>
    <t>CID COMIT INTERPROFES LA DINDE</t>
  </si>
  <si>
    <t>https://www.dinde.fr/</t>
  </si>
  <si>
    <t>COMITÉ INTERPROFESSIONNEL DE LA DINDE FRANÇAISE</t>
  </si>
  <si>
    <t>CIDEF</t>
  </si>
  <si>
    <t>FEDER ASSOCIAT DEVELOP EMPLOI AGRI RURAL</t>
  </si>
  <si>
    <t>41-43 RUE SAINT-DOMINIQUE</t>
  </si>
  <si>
    <t>BTA PLAIDOYER</t>
  </si>
  <si>
    <t>GROUPEMENT EDITEURS SERVICES EN LIGNE
GESTE
76 RUE DE RICHELIEU</t>
  </si>
  <si>
    <t>GROUPEMENT EDITEURS SERVICES EN LIGNE</t>
  </si>
  <si>
    <t>https://www.geste.fr/</t>
  </si>
  <si>
    <t>THIBAULT BARANGER</t>
  </si>
  <si>
    <t>43B route de Vaugirard</t>
  </si>
  <si>
    <t>ASSOCIATION ECO ENTRETIEN</t>
  </si>
  <si>
    <t>http://www.ecoentretien.eu</t>
  </si>
  <si>
    <t>UNION NAT DES PRODUCTEURS POMME DE TERRE</t>
  </si>
  <si>
    <t>http://www.producteursdepommesdeterre.org</t>
  </si>
  <si>
    <t>QUALCOMM FRANCE</t>
  </si>
  <si>
    <t>https://www.qualcomm.com/</t>
  </si>
  <si>
    <t>BLUEDIL</t>
  </si>
  <si>
    <t>https://bluedil.fr/</t>
  </si>
  <si>
    <t>65 rue Galande</t>
  </si>
  <si>
    <t>CHAMBRE SYNDICALE NATIONALE DES DEPOSITAIRES DE PRODUITS PHARMACEUTIQUES</t>
  </si>
  <si>
    <t>http://www.logsante.org</t>
  </si>
  <si>
    <t>KNAUF INSULATION
155 rue Anatole France</t>
  </si>
  <si>
    <t>KNAUF INSULATION</t>
  </si>
  <si>
    <t>https://www.linkedin.com/company/knauf-insulation-france/</t>
  </si>
  <si>
    <t>https://www.knaufinsulation.fr/</t>
  </si>
  <si>
    <t>KA</t>
  </si>
  <si>
    <t>NOVAXIA ASSET MANAGEMENT
1-3 RUE DES ITALIENS</t>
  </si>
  <si>
    <t>NOVAXIA INVESTISSEMENT</t>
  </si>
  <si>
    <t>https://www.novaxia-invest.fr/</t>
  </si>
  <si>
    <t>57 RUED'AMSTERDAM</t>
  </si>
  <si>
    <t>CAJOO TECHNOLOGY</t>
  </si>
  <si>
    <t>https://www.cajoo.eu/</t>
  </si>
  <si>
    <t>BIOCOOP
12 AVENUE RAYMOND POINCARE</t>
  </si>
  <si>
    <t>BIOCOOP</t>
  </si>
  <si>
    <t>https://fr-fr.facebook.com/Biocoop/</t>
  </si>
  <si>
    <t>https://www.linkedin.com/company/cooperativebiocoop/mycompany/</t>
  </si>
  <si>
    <t>https://twitter.com/Biocoop</t>
  </si>
  <si>
    <t>https://www.biocoop.fr/</t>
  </si>
  <si>
    <t>17 avenue Hoche</t>
  </si>
  <si>
    <t>FORWARD GLOBAL</t>
  </si>
  <si>
    <t>https://www.forwardglobal.com/</t>
  </si>
  <si>
    <t>CHAMBRE REGIONALE D AGRICULTURE DE NORMANDIE</t>
  </si>
  <si>
    <t>https://www.facebook.com/AgriNdie/</t>
  </si>
  <si>
    <t>https://twitter.com/Agri_Normandie</t>
  </si>
  <si>
    <t>4 place de l'Opéra</t>
  </si>
  <si>
    <t>FEDERATION PROFESSIONNELLE DU DRONE CIVIL U1 2 FPDC</t>
  </si>
  <si>
    <t>https://www.federation-drone.org</t>
  </si>
  <si>
    <t>AMNESTY INTERNATIONAL, GROUPE N° 30, DE RENNES</t>
  </si>
  <si>
    <t>MODERNA FRANCE</t>
  </si>
  <si>
    <t>OSEZ POLITIQUE!</t>
  </si>
  <si>
    <t>https://twitter.com/OsezPolitique</t>
  </si>
  <si>
    <t>https://www.osezpolitique.fr</t>
  </si>
  <si>
    <t>Lille</t>
  </si>
  <si>
    <t>CAISSE NAT PREVOY FONCT PUBLIQUE
12 B RUE DE COURCELLES
CS 90009</t>
  </si>
  <si>
    <t>CAISSE NAT PREVOY FONCT PUBLIQUE</t>
  </si>
  <si>
    <t>https://www.facebook.com/PrefonAsso</t>
  </si>
  <si>
    <t>https://fr.linkedin.com/company/prefon</t>
  </si>
  <si>
    <t>https://twitter.com/Prefon_Asso</t>
  </si>
  <si>
    <t>https://www.prefon.asso.fr/</t>
  </si>
  <si>
    <t>BACARDI-MARTINI FRANCE</t>
  </si>
  <si>
    <t>https://www.bacardilimited.com/fr/fr/</t>
  </si>
  <si>
    <t>St Denis</t>
  </si>
  <si>
    <t>14 RUEBALLU</t>
  </si>
  <si>
    <t>SOC CIV ADMIN DROIT ARTIST MUSIC INTERPR</t>
  </si>
  <si>
    <t>FEDER DEPT SYND EXPLOITANTS AGRICOLES
FDSEA DE LA MARNE
2 RUE LEON PATOUX
CS 50001</t>
  </si>
  <si>
    <t>FEDER DEPT SYND EXPLOITANTS AGRICOLES 51</t>
  </si>
  <si>
    <t>https://www.fdsea51.fr/</t>
  </si>
  <si>
    <t>FEDERATION DEPARTEMENTALE DES SYNDICATS D'EXPLOITANTS AGRICOLES DE LA MARNE 51</t>
  </si>
  <si>
    <t>FDSEA MARNE 51</t>
  </si>
  <si>
    <t xml:space="preserve">Cité Moulin à Vent Batiment HARMATTAN B7 </t>
  </si>
  <si>
    <t>CENTRE DE VALORISATION DES ACTEURS DE LA MEDIATION</t>
  </si>
  <si>
    <t>https://www.facebook.com/CVAM-864290653611935/notifications/</t>
  </si>
  <si>
    <t>ROBERT</t>
  </si>
  <si>
    <t>ONG dissoute en 2020</t>
  </si>
  <si>
    <t>13 AVENUE DES DROITS DE L HOMME</t>
  </si>
  <si>
    <t>CHAMBRE D'AGRICULTURE DU LOIRET</t>
  </si>
  <si>
    <t>https://www.facebook.com/Agriculture.Loiret</t>
  </si>
  <si>
    <t>https://centre-valdeloire.chambres-agriculture.fr/chambre-dagriculture-du-loiret/</t>
  </si>
  <si>
    <t>Chambre agriculture et pas EPIC</t>
  </si>
  <si>
    <t>LES JEUNES AGRICULTEURS DE L ORNE</t>
  </si>
  <si>
    <t>JEUNES AGRICULTEURS ORNE 61</t>
  </si>
  <si>
    <t xml:space="preserve">Rue de Namur 73A
</t>
  </si>
  <si>
    <t>European Magazine Media Association</t>
  </si>
  <si>
    <t>http://www.magazinemedia.eu/emma/index.html</t>
  </si>
  <si>
    <t>CHAMBRE COMMERCE INDUSTRIE MAYOTTE
PLACE MARIAGE
CS 73904</t>
  </si>
  <si>
    <t>CHAMBRE DE COMMERCE ET D'INDUSTRIE DE MAYOTTE</t>
  </si>
  <si>
    <t>https://www.facebook.com/mayotte.cci.fr</t>
  </si>
  <si>
    <t>https://www.linkedin.com/organization-guest/company/cci-mayotte</t>
  </si>
  <si>
    <t>https://twitter.com/ccimayotte</t>
  </si>
  <si>
    <t>http://www.mayotte.cci.fr/</t>
  </si>
  <si>
    <t>MAMOUDZOU</t>
  </si>
  <si>
    <t>APPLE FRANCE
APPLE
7 PLACE D IENA
CS 81626</t>
  </si>
  <si>
    <t>APPLE FRANCE</t>
  </si>
  <si>
    <t>https://www.apple.com/fr</t>
  </si>
  <si>
    <t>HEINEKEN FRANCE
2 RUE DES MARTINETS</t>
  </si>
  <si>
    <t>HEINEKEN FRANCE</t>
  </si>
  <si>
    <t>https://www.facebook.com/HeinekenFrance</t>
  </si>
  <si>
    <t>https://www.linkedin.com/company/heineken-france/mycompany/</t>
  </si>
  <si>
    <t>https://twitter.com/HeinekenFrance</t>
  </si>
  <si>
    <t>http://www.heinekenfrance.fr</t>
  </si>
  <si>
    <t>2 NB CABLES
110 ROUTE DE SAINT LEU</t>
  </si>
  <si>
    <t>2 NB CABLES</t>
  </si>
  <si>
    <t>VILLETANEUSE</t>
  </si>
  <si>
    <t>SYNDICAT NATIONAL DU JEU VIDEO</t>
  </si>
  <si>
    <t>https://www.linkedin.com/company/2206887</t>
  </si>
  <si>
    <t>https://twitter.com/SNJV_fr</t>
  </si>
  <si>
    <t>http://snjv.org/</t>
  </si>
  <si>
    <t>CHAMBRE COMMERCE ET INDUSTRIE L ARIEGE
21 COURS GABRIEL FAURE</t>
  </si>
  <si>
    <t>CHAMBRE COMMERCE ET INDUSTRIE L ARIEGE</t>
  </si>
  <si>
    <t>ASS FEDERATION EXP VINS SPIRITUEUX FCE
10 RUE PERGOLESE</t>
  </si>
  <si>
    <t>ASS FEDERATION EXP VINS SPIRITUEUX FCE</t>
  </si>
  <si>
    <t>https://twitter.com/fevs_france?lang=fr</t>
  </si>
  <si>
    <t>https://www.fevs.com/</t>
  </si>
  <si>
    <t>FEDERATION DES EXPORTATEURS DE VINS &amp; SPIRITUEUX DE FRANCE</t>
  </si>
  <si>
    <t>FEVS</t>
  </si>
  <si>
    <t>SOC AUTEURS ARTS GRAPHIQUES PLASTIQUES
11 RUE DUGUAY-TROUIN</t>
  </si>
  <si>
    <t>SOC AUTEURS ARTS GRAPHIQUES PLASTIQUES</t>
  </si>
  <si>
    <t>https://fr-fr.facebook.com/adagp.fr/</t>
  </si>
  <si>
    <t>https://twitter.com/adagp_</t>
  </si>
  <si>
    <t>http://www.adagp.fr</t>
  </si>
  <si>
    <t>SOCIETE DES AUTEURS DANS LES ARTS GRAPHIQUES ET PLASTIQUES</t>
  </si>
  <si>
    <t>ADAGP</t>
  </si>
  <si>
    <t>SOC FR DE RESTAURATION ET SCE
RGC RESTAURATION DEL APPRO LES PET
6 RUE DE LA REDOUTE</t>
  </si>
  <si>
    <t>SOCIETE FRANCAISE DE RESTAURATION ET SERVICES</t>
  </si>
  <si>
    <t>13 AVMARCELLIN BERTHELOT</t>
  </si>
  <si>
    <t>ARESIA</t>
  </si>
  <si>
    <t>https://www.linkedin.com/company/aresia/mycompany/</t>
  </si>
  <si>
    <t>https://aresia.com/</t>
  </si>
  <si>
    <t>VILLENEUVE-LA-GARENNE</t>
  </si>
  <si>
    <t>219, boulevard de la Liberté</t>
  </si>
  <si>
    <t>France Vapotage</t>
  </si>
  <si>
    <t>https://www.facebook.com/FranceVapotage/?ref=br_rs</t>
  </si>
  <si>
    <t>https://www.linkedin.com/company/france-vapotage/</t>
  </si>
  <si>
    <t>https://twitter.com/FranceVapotage</t>
  </si>
  <si>
    <t>https://www.francevapotage.fr/</t>
  </si>
  <si>
    <t>1 RUE DE LA FAISANDERIE</t>
  </si>
  <si>
    <t>HERACLIDE INVEST SAS</t>
  </si>
  <si>
    <t>https://www.facebook.com/RHeraclide</t>
  </si>
  <si>
    <t>https://www.linkedin.com/company/14858021/admin/</t>
  </si>
  <si>
    <t>https://twitter.com/rheraclide</t>
  </si>
  <si>
    <t>http://www.heraclide.fr</t>
  </si>
  <si>
    <t>SALESFORCE.COM FRANCE</t>
  </si>
  <si>
    <t>DALKIA</t>
  </si>
  <si>
    <t>https://www.dalkia.fr/fr</t>
  </si>
  <si>
    <t>ST ANDRE-LEZ-LILLE</t>
  </si>
  <si>
    <t>GPT INTERPROF VALORISATION POMME TERRE
43 45
RUE DE NAPLES</t>
  </si>
  <si>
    <t>GPT INTER PROF VALORISATION POMME DE TERRE - GIPT</t>
  </si>
  <si>
    <t>http://gipt.net/</t>
  </si>
  <si>
    <t>GROUPEMENT INTERPROFESSIONNEL POUR LA VALORISATION DE LA POMME DE TERRE</t>
  </si>
  <si>
    <t>GIPT</t>
  </si>
  <si>
    <t>https://www.facebook.com/profile.php?id=100009623054433</t>
  </si>
  <si>
    <t>JEUNES AGRICULTEURS 58</t>
  </si>
  <si>
    <t>MONSIEUR FREDERIC WILLEMS
3 RUE DES EAUX</t>
  </si>
  <si>
    <t>WILLEMS FREDERIC</t>
  </si>
  <si>
    <t>http://www.willems-avocat.fr/</t>
  </si>
  <si>
    <t xml:space="preserve">L'entreprise a cessé son activité. </t>
  </si>
  <si>
    <t>Avocat indépendant</t>
  </si>
  <si>
    <t>AMPELUSIUM</t>
  </si>
  <si>
    <t>1 BVD CHARLES BALTET</t>
  </si>
  <si>
    <t>CHAMBRE DEP D'AGRICULTURE DE L'AUBE</t>
  </si>
  <si>
    <t>https://www.facebook.com/chambredagriculturedelaube/</t>
  </si>
  <si>
    <t>https://twitter.com/agricultureaube</t>
  </si>
  <si>
    <t xml:space="preserve">DANONE PRODUITS FRAIS FRANCE
17 RUE DES DEUX GARES </t>
  </si>
  <si>
    <t>DANONE PRODUITS FRAIS FRANCE</t>
  </si>
  <si>
    <t>https://www.linkedin.com/company/danone/</t>
  </si>
  <si>
    <t>https://www.danone.fr/</t>
  </si>
  <si>
    <t>BATIMENT C5
8 RUE DU GOLF</t>
  </si>
  <si>
    <t>REGISTRE DES OSTEOPATHES</t>
  </si>
  <si>
    <t>https://www.osteopathie.org/?fond=index</t>
  </si>
  <si>
    <t>MERIGNAC CEDEX</t>
  </si>
  <si>
    <t xml:space="preserve">ASSOCIATION GROUPE ESSEC
AVENUE BERNARD HIRSCH
BP 105 CERGY </t>
  </si>
  <si>
    <t>ASSOCIATION GROUPE ESSEC</t>
  </si>
  <si>
    <t>https://www.essec.edu</t>
  </si>
  <si>
    <t>EUTELSAT S A
32 BOULEVARD GALLIENI</t>
  </si>
  <si>
    <t>EUTELSAT S.A.</t>
  </si>
  <si>
    <t>https://www.facebook.com/Eutelsat.SA</t>
  </si>
  <si>
    <t>https://www.linkedin.com/company/eutelsat</t>
  </si>
  <si>
    <t>https://twitter.com/Eutelsat_SA</t>
  </si>
  <si>
    <t>http://www.eutelsat.com/en/home.html</t>
  </si>
  <si>
    <t>AVEC MODERATION
9 BOULEVARD MALESHERBES</t>
  </si>
  <si>
    <t>AVEC MODERATION</t>
  </si>
  <si>
    <t>http://www.avecmoderation.org/</t>
  </si>
  <si>
    <t>ASS DE MOYENS KLESIA
4 RUE GEORGES PICQUART</t>
  </si>
  <si>
    <t>ASS DE MOYENS KLESIA</t>
  </si>
  <si>
    <t>https://www.facebook.com/GroupeKLESIA</t>
  </si>
  <si>
    <t>https://www.linkedin.com/company/klesia/</t>
  </si>
  <si>
    <t>https://twitter.com/Klesia</t>
  </si>
  <si>
    <t>https://www.klesia.fr/</t>
  </si>
  <si>
    <t>ASSOCIATION DE MOYENS KLESIA</t>
  </si>
  <si>
    <t xml:space="preserve">FRANCE GENEROSITES
4, Impasse Chausson </t>
  </si>
  <si>
    <t>UNION NATIONALE DES ORGANISMES FAISANT APPEL AUX GENEROSITES</t>
  </si>
  <si>
    <t>http://www.francegenerosites.org</t>
  </si>
  <si>
    <t>JEUNES AGRICULTEURS GRAND EST</t>
  </si>
  <si>
    <t>UNION NAT MAISON FAMIL RURAL EDUC ORIENT</t>
  </si>
  <si>
    <t>https://www.mfr.asso.fr/</t>
  </si>
  <si>
    <t>UNION NATIONALE DES MAISONS FAMILIALES RURALES D'EDUCATION ET D'ORIENTATION</t>
  </si>
  <si>
    <t>UNMFREO</t>
  </si>
  <si>
    <t>COMMISSARIAT A ENERGIE ATOMIQUE
CEA
LE PONANT D BATIMENT
25 RUE LEBLANC</t>
  </si>
  <si>
    <t>COMMISSARIAT A L' ENERGIE ATOMIQUE ET AUX ENERGIES ALTERNATIVES</t>
  </si>
  <si>
    <t>https://twitter.com/cea_recherche</t>
  </si>
  <si>
    <t>http://www.cea.fr</t>
  </si>
  <si>
    <t>CEA</t>
  </si>
  <si>
    <t xml:space="preserve">SIRIUS CUSTOMIZER
7, rue des Filles du Calvaire 
</t>
  </si>
  <si>
    <t>SIRIUS-CUSTOMIZER</t>
  </si>
  <si>
    <t>https://sirius-paris.com/</t>
  </si>
  <si>
    <t>UNION NATION PREST DISPOSITIFS MEDICAU
13 rue BALLU</t>
  </si>
  <si>
    <t>UNION NATION PREST DISPOSITIFS MEDICAUX</t>
  </si>
  <si>
    <t>https://fr.linkedin.com/company/union-nationale-des-prestataires-de-dispositifs-m%C3%A9dicaux-unpdm</t>
  </si>
  <si>
    <t>https://www.unpdm.com/</t>
  </si>
  <si>
    <t>UNION NATIONALE DES PRESTATAIRES DE DISPOSITIFS MEDICAUX</t>
  </si>
  <si>
    <t>UNPDM</t>
  </si>
  <si>
    <t>COMITE NAT INTERPROFESSIONNEL POMME DE TERRE
CNIPT
N 43 AU 45
43 RUE DE NAPLES</t>
  </si>
  <si>
    <t>COMITE NAT INTERP POMME DE TER</t>
  </si>
  <si>
    <t>https://www.facebook.com/recettepommedeterre/</t>
  </si>
  <si>
    <t>http://www.cnipt.fr/</t>
  </si>
  <si>
    <t>COMITÉ NATIONAL INTERPROFESSIONNEL DE LA POMME DE TERRE</t>
  </si>
  <si>
    <t>CNIPT</t>
  </si>
  <si>
    <t>CONFED SYND MEDICAUX FRANCAIS
79 RUE DE TOCQUEVILLE</t>
  </si>
  <si>
    <t>CONFED SYND MEDICAUX FRANCAIS</t>
  </si>
  <si>
    <t>https://fr-fr.facebook.com/CSMFFrance/</t>
  </si>
  <si>
    <t>https://twitter.com/csmf_officiel</t>
  </si>
  <si>
    <t>http://www.csmf.org/</t>
  </si>
  <si>
    <t>CONFEDERATION DES SYNDICATS MEDICAUX FRANCAIS</t>
  </si>
  <si>
    <t>CSMF</t>
  </si>
  <si>
    <t>26, rue de l'Université</t>
  </si>
  <si>
    <t>ALTERNATIVE TELECOM</t>
  </si>
  <si>
    <t>https://www.alternativetelecom.fr/#</t>
  </si>
  <si>
    <t>ASS FRANC POUR POMPES A CHALEUR
C/O CERTEX
31 RUE DU ROCHER</t>
  </si>
  <si>
    <t>ASS FRANC POUR  POMPES A CHALEUR</t>
  </si>
  <si>
    <t>https://www.linkedin.com/in/association-afpac-739a41152/</t>
  </si>
  <si>
    <t>https://twitter.com/AfpacContact</t>
  </si>
  <si>
    <t>https://www.afpac.org</t>
  </si>
  <si>
    <t>ASSOCIATION FRANCAISE POUR LA PROMOTION DES POMPES A CHALEUR</t>
  </si>
  <si>
    <t>CHAMBRE AGRI CO IND METIERS ARTISANAT
4 BOULEVARD CONSTANT COLMAY
BP 4207 ST PIERRE</t>
  </si>
  <si>
    <t>CHAMBRE AGRICULTURE COMMERCE INDUSTRIE METIERS ARTISANAT</t>
  </si>
  <si>
    <t>https://www.facebook.com/cacima975</t>
  </si>
  <si>
    <t>https://www.cacima.fr</t>
  </si>
  <si>
    <t>ST PIERRE ET MIQUELON</t>
  </si>
  <si>
    <t>CHATEAU GRUBER
4 AVENUE DU GENERAL LECLERC</t>
  </si>
  <si>
    <t>CHAMBRE DE METIERS ET DE L'ARTISANAT DE LA SEINE ET MARNE</t>
  </si>
  <si>
    <t>https://www.facebook.com/cmaseineetmarne/</t>
  </si>
  <si>
    <t>http://www.cma77.fr</t>
  </si>
  <si>
    <t xml:space="preserve">La CMAD 77 a cessé d’exister au 31 décembre 2020, absorbée au 01 er janvier 2021 par la CMA de Région Ile de France créée par le décret 2020-1416 du 18 novembre 2020 portant création de la chambre de métiers et de l’artisanat de région Ile de France </t>
  </si>
  <si>
    <t>CHAMBRE DE METIERS ET DE L'ARTISANAT DE LA SEINE ET MARNE 77</t>
  </si>
  <si>
    <t>CMA SEINE ET MARNE 77</t>
  </si>
  <si>
    <t>F N A I M
129 RUE DU FAUBOURG SAINT HONORE</t>
  </si>
  <si>
    <t>F N A I M</t>
  </si>
  <si>
    <t>https://www.facebook.com/fnaim</t>
  </si>
  <si>
    <t>https://www.linkedin.com/company/2148068</t>
  </si>
  <si>
    <t>https://twitter.com/FNAIM</t>
  </si>
  <si>
    <t>http://www.fnaim.fr/</t>
  </si>
  <si>
    <t>FEDERATION NATIONALE DE L'IMMOBILIER</t>
  </si>
  <si>
    <t>3 RUE VERGNIAUD</t>
  </si>
  <si>
    <t>FEDER NAT ASS DIRS ETS SCES PERSON AGEES</t>
  </si>
  <si>
    <t>https://www.facebook.com/fnadepa/</t>
  </si>
  <si>
    <t>https://www.linkedin.com/company/fnadepa</t>
  </si>
  <si>
    <t>https://twitter.com/fnadepa</t>
  </si>
  <si>
    <t>http://www.fnadepa.com</t>
  </si>
  <si>
    <t>CONSEIL NAL DE L ORDRE DES PHARMACIENS
4 AVENUE RUYSDAEL</t>
  </si>
  <si>
    <t>CONSEIL NATIONAL DE L ORDRE DES PHARMACIENS</t>
  </si>
  <si>
    <t>https://www.linkedin.com/company/ordre-national-des-pharmaciens/</t>
  </si>
  <si>
    <t>https://twitter.com/Ordre_Pharma</t>
  </si>
  <si>
    <t>http://www.ordre.pharmacien.fr/</t>
  </si>
  <si>
    <t>EMMA GATEAU CONSULTING</t>
  </si>
  <si>
    <t>https://www.linkedin.com/company/emma-gateau-consulting/?viewAsMember=true</t>
  </si>
  <si>
    <t>UNION NAL POISSONNERIE FR U.N.P.F.
6 rue des Frères Montgolfier ZA la Tourelle 2
22400 Noyal</t>
  </si>
  <si>
    <t>UNION NATIONALE DE LA POISSONNERIE FRANCAISE U.N.P.F.</t>
  </si>
  <si>
    <t>http://www.uniondelapoissonnerie.org/</t>
  </si>
  <si>
    <t>UNPF</t>
  </si>
  <si>
    <t>Noyal</t>
  </si>
  <si>
    <t>AUCHAN RETAIL FRANCE
RUE MAL DE LATTRE DE TASSIGNY</t>
  </si>
  <si>
    <t>AUCHAN RETAIL FRANCE</t>
  </si>
  <si>
    <t>CROIX</t>
  </si>
  <si>
    <t>600 14th Street, N.W.</t>
  </si>
  <si>
    <t>MANAGED FUNDS ASSOCIATION</t>
  </si>
  <si>
    <t>https://www.managedfunds.org/</t>
  </si>
  <si>
    <t>Etats-unis</t>
  </si>
  <si>
    <t xml:space="preserve">53 rue des renaudes </t>
  </si>
  <si>
    <t>PLEAD</t>
  </si>
  <si>
    <t>https://twitter.com/PleadAgency</t>
  </si>
  <si>
    <t>https://plead.fr</t>
  </si>
  <si>
    <t>UNION PATRONALE DEPARMENTALE - MEDEF PARIS</t>
  </si>
  <si>
    <t>https://www.linkedin.com/company/medef-paris/mycompany/</t>
  </si>
  <si>
    <t>https://twitter.com/Medef_75</t>
  </si>
  <si>
    <t>https://www.medefparis.fr/fr/</t>
  </si>
  <si>
    <t>MEDEF PARIS</t>
  </si>
  <si>
    <t>FEDERATION DEPART DU BTP DES AM
NICE LA PLAINE BT B3
1 AV EMMANUEL PONTREMOLI</t>
  </si>
  <si>
    <t>FEDERATION DEPART DU BTP DES AM</t>
  </si>
  <si>
    <t>https://www.facebook.com/FederationBTP06/</t>
  </si>
  <si>
    <t>https://www.linkedin.com/in/f%C3%A9d%C3%A9ration-btp-am-fbtp-96b4171a5/</t>
  </si>
  <si>
    <t>https://twitter.com/FBTP06</t>
  </si>
  <si>
    <t>http://www.btp06.fr/</t>
  </si>
  <si>
    <t>FEDERATION DEPARTEMENTALE DU BATIMENT ET DES TRAVAUX PUBLICS DES ALPES-MARITIMES</t>
  </si>
  <si>
    <t>BTP ALPES MARITIMES 06</t>
  </si>
  <si>
    <t xml:space="preserve">GENERAL MILLS FRANCE
HAAGEN DAZS GEANT VERT OLD EL PASO
Tour Horizons - 30 cours de l’Ile Seguin  </t>
  </si>
  <si>
    <t>GENERAL MILLS FRANCE</t>
  </si>
  <si>
    <t>ARCTURUS RHONE MEDITERRANEE
9 QUAI DE RIVE NEUVE</t>
  </si>
  <si>
    <t>ARCTURUS RHONE MEDITERRANEE</t>
  </si>
  <si>
    <t>https://twitter.com/ArcturusMed?lang=fr</t>
  </si>
  <si>
    <t>Les activités d'ARCTURUS Rhône Méditerranée sont désormais intégrées par Transmission Universselle de Patrimoine dans celle de sa structure mère, ARCTURUS FRANCE</t>
  </si>
  <si>
    <t>NOVATLAS CONSEIL</t>
  </si>
  <si>
    <t>CANNES</t>
  </si>
  <si>
    <t>AIRBNB FRANCE
4 PLACE DE L OPERA</t>
  </si>
  <si>
    <t>AIRBNB FRANCE</t>
  </si>
  <si>
    <t>https://www.facebook.com/AirbnbFrance/</t>
  </si>
  <si>
    <t>https://twitter.com/airbnb_fr</t>
  </si>
  <si>
    <t>http://www.airbnb.fr</t>
  </si>
  <si>
    <t>ASS SHERPA
80 QUAI DE JEMMAPES</t>
  </si>
  <si>
    <t>ASS SHERPA</t>
  </si>
  <si>
    <t>https://www.asso-sherpa.org/</t>
  </si>
  <si>
    <t>ASSOCIATION SHERPA</t>
  </si>
  <si>
    <t>POITOU FREDERIC CHRISTIAN JEAN</t>
  </si>
  <si>
    <t>http://www.euro-pa.fr</t>
  </si>
  <si>
    <t>COUDOUX</t>
  </si>
  <si>
    <t>Travailleur indépendant </t>
  </si>
  <si>
    <t>CMV ASSOCIES</t>
  </si>
  <si>
    <t>http://www.eminencegrise-conseil.com</t>
  </si>
  <si>
    <t>Aix-en-Provence</t>
  </si>
  <si>
    <t>UNION DES ENTREPRISES DE PROXIMITÉ DE NORMANDIE
10 14 MAISON DE L ARTISAN
10 RUE CLAUDE BLOCH</t>
  </si>
  <si>
    <t>UNION DES ENTREPRISES DE PROXIMITÉ DE NORMANDIE</t>
  </si>
  <si>
    <t>https://www.linkedin.com/in/u2p-normandie-314bb0213/</t>
  </si>
  <si>
    <t>U2P NORMANDIE</t>
  </si>
  <si>
    <t>U2P DE NORMANDIE</t>
  </si>
  <si>
    <t>CASINOS FRANCE UNION DEVELOP ACTIV LOISI</t>
  </si>
  <si>
    <t>https://www.casinos.fr/</t>
  </si>
  <si>
    <t>ENERGIES ET AVENIR</t>
  </si>
  <si>
    <t>https://twitter.com/EnergiesAvenir</t>
  </si>
  <si>
    <t>http://www.energies-avenir.fr</t>
  </si>
  <si>
    <t>E&amp;A</t>
  </si>
  <si>
    <t>LIDL SNC
72/92 avenue Robert Schuman
94533 RUNGIS</t>
  </si>
  <si>
    <t>LIDL</t>
  </si>
  <si>
    <t>https://fr-fr.facebook.com/lidlfrance</t>
  </si>
  <si>
    <t>https://fr.linkedin.com/company/lidl-france</t>
  </si>
  <si>
    <t>https://twitter.com/lidlfrance</t>
  </si>
  <si>
    <t>https://www.lidl.fr/fr/index.htm</t>
  </si>
  <si>
    <t>UNION NATIONALE DES PROPRIETAIRES IMMOBILIERS</t>
  </si>
  <si>
    <t>https://www.facebook.com/unpinationale</t>
  </si>
  <si>
    <t>https://www.linkedin.com/company/union-nationale-des-propri%C3%A9taires-immobiliers/mycompany/</t>
  </si>
  <si>
    <t>https://twitter.com/UNPI_FR</t>
  </si>
  <si>
    <t>https://unpi.org/</t>
  </si>
  <si>
    <t>VOL V
2
PATIO BATIMENT
1350 AVENUE ALBERT EINSTEIN</t>
  </si>
  <si>
    <t>VOL-V</t>
  </si>
  <si>
    <t>http://www.vol-v.com/</t>
  </si>
  <si>
    <t>MAILLET THIBAULT JEAN CHRISTIAN</t>
  </si>
  <si>
    <t>Montpellier</t>
  </si>
  <si>
    <t>MONSIEUR PHILIPPE PORTIER
c/o Jeantet 11 rue Galilee</t>
  </si>
  <si>
    <t>PORTIER PHILIPPE PAUL AIME</t>
  </si>
  <si>
    <t>https://www.linkedin.com/in/philippe-portier-3611b410/</t>
  </si>
  <si>
    <t>https://twitter.com/antalpol</t>
  </si>
  <si>
    <t>http://www.jeantet.fr/</t>
  </si>
  <si>
    <t>ASS TECHNIQUE INDUSTRIE LIANT HYDRAULIQU</t>
  </si>
  <si>
    <t>ASSOCIATION TECHNIQUE DE L'INDUSTRIE DES LIANTS HYDRAULIQUES</t>
  </si>
  <si>
    <t>ATILH</t>
  </si>
  <si>
    <t>SIEMENS HEALTHCARE SAS
6 RUE DU GENERAL AUDRAN 92400 COURBEVOIE</t>
  </si>
  <si>
    <t>SIEMENS HEALTHCARE SAS</t>
  </si>
  <si>
    <t>CPME RHONE 69
55 RUE SERGENT MICHEL BERTHET</t>
  </si>
  <si>
    <t xml:space="preserve">CPME RHONE </t>
  </si>
  <si>
    <t>https://www.linkedin.com/company/cgpme69/about/</t>
  </si>
  <si>
    <t>https://www.cpmerhone.fr</t>
  </si>
  <si>
    <t>CREDIT FONCIER DE FRANCE
19 RUE DES CAPUCINES</t>
  </si>
  <si>
    <t>CREDIT FONCIER DE FRANCE</t>
  </si>
  <si>
    <t>https://twitter.com/creditfoncier</t>
  </si>
  <si>
    <t>http://www.creditfoncier.com/</t>
  </si>
  <si>
    <t xml:space="preserve">L'entité n'exerce plus d'actions de représentation d'intérêts. </t>
  </si>
  <si>
    <t>MEUBLES IKEA FRANCE
IKEA
425 RUE HENRI BARBUSSE</t>
  </si>
  <si>
    <t>MEUBLES IKEA FRANCE</t>
  </si>
  <si>
    <t>PLAISIR</t>
  </si>
  <si>
    <t>SYNGENTA FRANCE SA
1228 CHEMIN DE L HOBIT
31790 ST SAUVEUR</t>
  </si>
  <si>
    <t>SYNGENTA FRANCE SA</t>
  </si>
  <si>
    <t>https://www.syngenta.fr/</t>
  </si>
  <si>
    <t>Saint Sauveur</t>
  </si>
  <si>
    <t>46 RUE DE BOURGOGNE</t>
  </si>
  <si>
    <t>ATARAXIE SOLUTIONS</t>
  </si>
  <si>
    <t>https://www.linkedin.com/company/ataraxie-solutions/</t>
  </si>
  <si>
    <t>Société dissoute à l'amiable.</t>
  </si>
  <si>
    <t>CARREFOUR FRANCE
ZI
RTE DE PARIS</t>
  </si>
  <si>
    <t>CARREFOUR FRANCE</t>
  </si>
  <si>
    <t>MONDEVILLE</t>
  </si>
  <si>
    <t>FEDERATION NATIONALE CINEMAS FRAN
15 RUE DE BERRI</t>
  </si>
  <si>
    <t>FEDERATION NATIONALE CINEMAS FRAN</t>
  </si>
  <si>
    <t>http://www.fncf.org</t>
  </si>
  <si>
    <t>FEDERATION NATIONALE DES CINEMAS FRANÇAIS</t>
  </si>
  <si>
    <t>FNCF</t>
  </si>
  <si>
    <t>EDENRED</t>
  </si>
  <si>
    <t>http://www.edenred.com</t>
  </si>
  <si>
    <t>BECTON DICKINSON FRANCE
11 RUE ARISTIDE BERGES
CS 30001</t>
  </si>
  <si>
    <t>BECTON DICKINSON FRANCE</t>
  </si>
  <si>
    <t>LE PONT DE CLAIX CEDEX</t>
  </si>
  <si>
    <t>36 rue brunel</t>
  </si>
  <si>
    <t>SUN'AGRI</t>
  </si>
  <si>
    <t>https://www.linkedin.com/company/sun-agri/mycompany/</t>
  </si>
  <si>
    <t>https://twitter.com/Sun__Agri</t>
  </si>
  <si>
    <t>https://sunagri.fr/</t>
  </si>
  <si>
    <t>UNION REG MUTUALITE FRANCAISE DE CORSE
RESIDENCE PONTE PRADO B
AVENUE DE LA LIBERATION
BP 90</t>
  </si>
  <si>
    <t>UNION REG MUTUALITE FRANCAISE DE CORSE</t>
  </si>
  <si>
    <t>http://www.corse.mutualite.fr/</t>
  </si>
  <si>
    <t>UNION RÉGIONALE DE LA MUTUALITÉ FRANÇAISE CORSE</t>
  </si>
  <si>
    <t>URMFC</t>
  </si>
  <si>
    <t>CHAMBRE METIERS ARTISANAT INTERDEPART
46 BOULEVARD DE LA MARNE
BP 56721</t>
  </si>
  <si>
    <t>CHAMBRE DE METIERS ET DE L'ARTISANAT INTERDEPARTEMENTALE</t>
  </si>
  <si>
    <t xml:space="preserve">Disparition de l'entité suite à la création de la chambre des métiers et de l'artisanat de Bourgogne Franche-Comté le 1er janvier 2020. </t>
  </si>
  <si>
    <t>CHAMBRE DE MÉTIERS ET DE L'ARTISANAT INTERDÉPARTEMENTALE BOURGOGNE</t>
  </si>
  <si>
    <t>4 places des Saisons</t>
  </si>
  <si>
    <t>CAPITAL ENERGY</t>
  </si>
  <si>
    <t>https://www.linkedin.com/company/1288482/</t>
  </si>
  <si>
    <t>https://www.capitalenergy.fr</t>
  </si>
  <si>
    <t>ERASTEEL
ERASTEEL COMMENTRY
TOUR MONTPARNASSE PARIS 15
33 AVENUE DU MAINE</t>
  </si>
  <si>
    <t>ERASTEEL</t>
  </si>
  <si>
    <t>https://www.linkedin.com/company/erasteel/</t>
  </si>
  <si>
    <t>https://twitter.com/erasteel?lang=fr</t>
  </si>
  <si>
    <t>http://www.erasteel.com/fr</t>
  </si>
  <si>
    <t>ERASTEEL COMMENTRY</t>
  </si>
  <si>
    <t>LE CONCERT DE L HOSTEL DIEU
10 RUE BOURGELAT</t>
  </si>
  <si>
    <t>LE CONCERT DE L HOSTEL DIEU</t>
  </si>
  <si>
    <t>http://www.concert-hosteldieu.com</t>
  </si>
  <si>
    <t>Influences &amp; Réputation</t>
  </si>
  <si>
    <t>http://www.influences-reputation.com</t>
  </si>
  <si>
    <t>CSL BEHRING S A
CRISTAL
7 11 TOUR
7 QUAI ANDRE CITROEN</t>
  </si>
  <si>
    <t>CSL BEHRING S.A.</t>
  </si>
  <si>
    <t>CCI DE ROCHEFORT ET DE SAINTONGE
LA CORDERIE ROYALE
RUE AUDEBERT
BP 20129</t>
  </si>
  <si>
    <t>CHAMBRE DE COMMERCE ET D'INDUSTRIE DE ROCHEFORT ET DE SAINTONGE</t>
  </si>
  <si>
    <t>https://www.facebook.com/CCI.Rochefort.Saintonge/</t>
  </si>
  <si>
    <t>https://twitter.com/CCI_Rochefort_S</t>
  </si>
  <si>
    <t>http://www.rochefort.cci.fr/</t>
  </si>
  <si>
    <t>CCI ROCHEFORT ET SAINTONGE</t>
  </si>
  <si>
    <t>ROCHEFORT CEDEX</t>
  </si>
  <si>
    <t>HAMMERSON PROPERTY MANAGEMENT</t>
  </si>
  <si>
    <t>https://www.facebook.com/MEDEF-Alsace-138319593007891/</t>
  </si>
  <si>
    <t>https://www.linkedin.com/company/740419/admin/overview/</t>
  </si>
  <si>
    <t>https://twitter.com/MEDEFAlsace</t>
  </si>
  <si>
    <t>http://medef-alsace.com/</t>
  </si>
  <si>
    <t>COLMAR</t>
  </si>
  <si>
    <t>CHAMBRE DE COMMERCE ET D'INDUSTRIE DE CHARENTE MARITIME 17</t>
  </si>
  <si>
    <t>CCI DE CHARENTE MARITIME 17</t>
  </si>
  <si>
    <t>LA ROCHELLE CEDEX 1</t>
  </si>
  <si>
    <t>LINKEDIN FRANCE SAS</t>
  </si>
  <si>
    <t>https://www.linkedin.com/company/linkedin/</t>
  </si>
  <si>
    <t>RAYTHEON SYSTEMS FRANCE
175 RUE JEAN JACQUES ROUSSEAU</t>
  </si>
  <si>
    <t>RAYTHEON SYSTEMS FRANCE</t>
  </si>
  <si>
    <t>CODE ANIMAL</t>
  </si>
  <si>
    <t>https://fr-fr.facebook.com/association.code.animal/</t>
  </si>
  <si>
    <t>https://twitter.com/code_animal?ref_src=twsrc%5Egoogle%7Ctwcamp%5Eserp%7Ctwgr%5Eauthor</t>
  </si>
  <si>
    <t>http://www.code-animal.com/</t>
  </si>
  <si>
    <t>16 BDMONTMARTRE</t>
  </si>
  <si>
    <t>ERG FRANCE</t>
  </si>
  <si>
    <t>https://www.linkedin.com/company/erg-france/</t>
  </si>
  <si>
    <t>https://twitter.com/erg_france</t>
  </si>
  <si>
    <t>https://www.erg.eu/en/home</t>
  </si>
  <si>
    <t>CONSEIL INDUSTRIES CONFIANCE SECURITE
CICS
17 RUE DE L AMIRAL HAMELIN</t>
  </si>
  <si>
    <t>CONSEIL DES INDUSTRIES DE LA CONFIANCE ET DE LA SECURITE</t>
  </si>
  <si>
    <t>https://www.cics-org.fr</t>
  </si>
  <si>
    <t>CICS</t>
  </si>
  <si>
    <t>Zone Entretien
Route de l'Arpenteur, BP10156
France</t>
  </si>
  <si>
    <t>FEDERAL EXPRESS CORPORATION</t>
  </si>
  <si>
    <t>https://www.fedex.com/fr/</t>
  </si>
  <si>
    <t>Roissy Cdg Cedex</t>
  </si>
  <si>
    <t>HAMMERSON ASSET MANAGEMENT</t>
  </si>
  <si>
    <t>FEDER DEPART SYNDICAT EXPLOIT AGRICOLES</t>
  </si>
  <si>
    <t>https://www.facebook.com/fdsea33/</t>
  </si>
  <si>
    <t>https://twitter.com/fdsea33?lang=fr</t>
  </si>
  <si>
    <t>https://www.fdsea33.fr/</t>
  </si>
  <si>
    <t>FEDERATION DEPARTEMENTALE DES SYNDICATS D'EXPLOITANTS AGRICOLE DE GIRONDE</t>
  </si>
  <si>
    <t> FDSEA GIRONDE 33</t>
  </si>
  <si>
    <t>FRANCE BOIS INDUSTRIES ENTREPRISES
120 AVENUE LEDRU ROLLIN</t>
  </si>
  <si>
    <t>FRANCE BOIS INDUSTRIE ENTREPRISES</t>
  </si>
  <si>
    <t>https://twitter.com/FBIEPARIS</t>
  </si>
  <si>
    <t>http://fbie.org/</t>
  </si>
  <si>
    <t>29 Boulevard Gay Lussac</t>
  </si>
  <si>
    <t>SONERGIA</t>
  </si>
  <si>
    <t>https://www.facebook.com/primesonergia/</t>
  </si>
  <si>
    <t>https://www.linkedin.com/company/sonergia/</t>
  </si>
  <si>
    <t>https://www.sonergia.fr</t>
  </si>
  <si>
    <t>CITYSCOOT
8 RUE BAYERN</t>
  </si>
  <si>
    <t>CITYSCOOT</t>
  </si>
  <si>
    <t>CASINO GUICHARD PERRACHON
CASINO GEANT PRODUITS CASINO
1 COURS ANTOINE GUICHARD</t>
  </si>
  <si>
    <t>CASINO GUICHARD-PERRACHON</t>
  </si>
  <si>
    <t>https://www.groupe-casino.fr/fr/</t>
  </si>
  <si>
    <t>PROFIDA
104 RUE DE PROVENCE</t>
  </si>
  <si>
    <t>PROFIDA</t>
  </si>
  <si>
    <t>https://fr-fr.facebook.com/citadium</t>
  </si>
  <si>
    <t>https://fr.linkedin.com/company/citadium</t>
  </si>
  <si>
    <t>https://twitter.com/Citadium</t>
  </si>
  <si>
    <t>https://www.citadium.com</t>
  </si>
  <si>
    <t>OGMIOS CONSULTING
38 RUE DE BERRI</t>
  </si>
  <si>
    <t>OGMIOS CONSULTING</t>
  </si>
  <si>
    <t>https://twitter.com/jhgontard</t>
  </si>
  <si>
    <t>CERWAY
4 AV RECTEUR POINCARE</t>
  </si>
  <si>
    <t>CERWAY</t>
  </si>
  <si>
    <t>ELM STRATEGIE</t>
  </si>
  <si>
    <t>http://www.agencejarod.com</t>
  </si>
  <si>
    <t>FEDERATION NATION AGRIC BIOLOG REGION FR</t>
  </si>
  <si>
    <t>https://www.facebook.com/fnab.bio/</t>
  </si>
  <si>
    <t>https://www.linkedin.com/company/f-d-ration-nationale-d%27agriculture-biologique-fnab-</t>
  </si>
  <si>
    <t>https://twitter.com/fnab_bio</t>
  </si>
  <si>
    <t>http://www.fnab.org/</t>
  </si>
  <si>
    <t>INDUSTRIES DU GENIE NUMERIQUE ENERGETIQUE ET SECURITAIRE</t>
  </si>
  <si>
    <t>http://www.ignes.fr</t>
  </si>
  <si>
    <t>SODEXO
255 QUAI LA BATAILLE DE STALINGRAD</t>
  </si>
  <si>
    <t>SODEXO</t>
  </si>
  <si>
    <t>https://www.linkedin.com/company/sodexo/</t>
  </si>
  <si>
    <t>https://twitter.com/SodexoGroup?ref_src=twsrc%5Egoogle%7Ctwcamp%5Eserp%7Ctwgr%5Eauthor</t>
  </si>
  <si>
    <t>https://www.sodexo.com/home.html</t>
  </si>
  <si>
    <t>CAP CORELI, COMMUNICATION &amp; RELATIONS INSTITUTIONNELLES</t>
  </si>
  <si>
    <t>CHAMPIGNY SUR MARNE</t>
  </si>
  <si>
    <t xml:space="preserve">
42 RUE DE LONGVIC</t>
  </si>
  <si>
    <t>URGO GROUP</t>
  </si>
  <si>
    <t>UNION NATIONALE DES ENTREPRISES ADAPTEES
UNEA
140 Avenue Jean LOLIVE</t>
  </si>
  <si>
    <t>UNION NATIONALE DES ENTREPRISES ADAPTEES</t>
  </si>
  <si>
    <t>https://www.unea.fr/</t>
  </si>
  <si>
    <t>ORGANISME DE DEFENSE ET DE GESTION DU SAVON DE MARSEILLE FRANCE</t>
  </si>
  <si>
    <t>FEDERATION FR BAT PAYS LOIRE
4 IMPASSE SERGE REGGIANI</t>
  </si>
  <si>
    <t>FEDERATION FRANCAISE DU BATIMENT DES PAYS DE LA LOIRE</t>
  </si>
  <si>
    <t>https://twitter.com/FFBatiment_PdlL</t>
  </si>
  <si>
    <t>http://www.paysdelaloire.ffbatiment.fr/</t>
  </si>
  <si>
    <t>FFB DES PAYS DE LA LOIRE</t>
  </si>
  <si>
    <t>ST HERBLAIN</t>
  </si>
  <si>
    <t>THE WALT DISNEY COMPANY FRANCE
25, QUAI PANHARD ET LEVASSOR</t>
  </si>
  <si>
    <t>THE WALT DISNEY COMPANY (FRANCE)</t>
  </si>
  <si>
    <t>https://www.facebook.com/twdcfrance</t>
  </si>
  <si>
    <t>https://www.linkedin.com/company/disney-france/</t>
  </si>
  <si>
    <t>https://corporate.disney.fr/a-propos</t>
  </si>
  <si>
    <t>FEDERAT BATIMENT TRAVAUX PUBLICS CREUS
BTP 23
3 AVENUE PASTEUR</t>
  </si>
  <si>
    <t>FEDERAT BATIMENT TRAVAUX PUBLICS CREUSE</t>
  </si>
  <si>
    <t>FEDERATION DU BATIMENT ET DES TRAVAUX PUBLICS DE LA CREUSE</t>
  </si>
  <si>
    <t>FFB CREUSE 23</t>
  </si>
  <si>
    <t>L'UNION SOCIALE POUR L'HABITAT DES PAYS DE LA LOIRE
8 AVENUE DES THEBAUDIERES</t>
  </si>
  <si>
    <t>UNION SOCIALE POUR HABITAT PAYS DE LOIRE</t>
  </si>
  <si>
    <t>https://www.linkedin.com/company/ush-des-pays-de-la-loire</t>
  </si>
  <si>
    <t>https://twitter.com/ActeursHlm_PdlL</t>
  </si>
  <si>
    <t>http://www.ush-pl.org/</t>
  </si>
  <si>
    <t>USH PAYS DE LOIRE</t>
  </si>
  <si>
    <t>CCI TERRITORIALE MEUSE
PARC BRADFER
6 RUE ANTOINE DURENNE</t>
  </si>
  <si>
    <t>CHAMBRE DE COMMERCE ET D INDUSTRIE TERRITORIALE DE LA MEUSE</t>
  </si>
  <si>
    <t>Cessation juridique depuis le 1er janvier 2019</t>
  </si>
  <si>
    <t>CCI 55</t>
  </si>
  <si>
    <t>BAR LE DUC</t>
  </si>
  <si>
    <t>SYNDICAT NATIONAL DE LA RESTAURATION THEMATIQUE ET COMMERCIALE (SNRTC)
15/17 avenue de Ségur</t>
  </si>
  <si>
    <t>SYNDICAT NATIONAL DE LA RESTAURATION THEMATIQUE DES CHAINES</t>
  </si>
  <si>
    <t>http://www.snrtc.fr/</t>
  </si>
  <si>
    <t>SYNDICAT NATIONAL DE LA RESTAURATION THÉMATIQUE ET COMMERCIALE</t>
  </si>
  <si>
    <t>SNRTC</t>
  </si>
  <si>
    <t>AD ASTRA</t>
  </si>
  <si>
    <t>UNION DES ENTREPRISES SECURITE PRIVEE
24 RUE FIRMIN GILLOT</t>
  </si>
  <si>
    <t>UNION DES ENTREPRISES SECURITE PRIVEE</t>
  </si>
  <si>
    <t>https://linkedin.com/company/usp-securite</t>
  </si>
  <si>
    <t>https://twitter.com/USPsecurite</t>
  </si>
  <si>
    <t>http://usp-securite.org</t>
  </si>
  <si>
    <t>UNION DES ENTREPRISES DE SECURITE PRIVEE</t>
  </si>
  <si>
    <t>9 RUE HUYSMANS</t>
  </si>
  <si>
    <t>LE SYNDICAT DES ACTEURS DU RECOUVREMENT</t>
  </si>
  <si>
    <t>https://www.linkedin.com/company/10920417/</t>
  </si>
  <si>
    <t>https://www.lesyndicatdurecouvrement.fr/</t>
  </si>
  <si>
    <t>OBSERVATOIRE DU VEHICULE D ENTREPRISE
22 RUE DES 2 GARES</t>
  </si>
  <si>
    <t>OBSERVATOIRE DU VEHICULE D ENTREPRISE</t>
  </si>
  <si>
    <t>https://www.linkedin.com/company/observatoire-du-v-hicule-d'entreprise/</t>
  </si>
  <si>
    <t>https://twitter.com/search?q=OVE_FR&amp;src=typd</t>
  </si>
  <si>
    <t>http://www.observatoire-vehicule-entreprise.com</t>
  </si>
  <si>
    <t>France Hydrogène
50 avenue Daumesnil, 75012</t>
  </si>
  <si>
    <t>FRANCE HYDROGÈNE</t>
  </si>
  <si>
    <t>https://www.linkedin.com/company/afhypac/</t>
  </si>
  <si>
    <t>https://twitter.com/afhypac</t>
  </si>
  <si>
    <t>http://www.france-hydrogene.org/</t>
  </si>
  <si>
    <t>AFHYPAC</t>
  </si>
  <si>
    <t>1 rue de la Ménandie - Nouveau port</t>
  </si>
  <si>
    <t>FEDERATION DES PROFESSIONNELS DE L'ALIMENTATION ET DES METIERS DE BOUCHE (CGAD MOSELLE)</t>
  </si>
  <si>
    <t>http://www.cgad.fr/</t>
  </si>
  <si>
    <t>40, boulevard Henri-Sellier</t>
  </si>
  <si>
    <t>CYBERGUN</t>
  </si>
  <si>
    <t>http://www.cybergun.com</t>
  </si>
  <si>
    <t>9 boulevard Romain Rolland</t>
  </si>
  <si>
    <t>MEDTRONIC FRANCE</t>
  </si>
  <si>
    <t>http://www.medtronic.com/fr-fr/index.html</t>
  </si>
  <si>
    <t>7 RUEGODOT DE MAUROY</t>
  </si>
  <si>
    <t>FED NATIONALE DES INFIRMIERS</t>
  </si>
  <si>
    <t>https://www.facebook.com/fni.fr</t>
  </si>
  <si>
    <t>https://www.linkedin.com/company/federation-nationale-des-infirmiers/</t>
  </si>
  <si>
    <t>https://twitter.com/FNIofficiel</t>
  </si>
  <si>
    <t>https://fni.fr/</t>
  </si>
  <si>
    <t>MSC CRUISES SA</t>
  </si>
  <si>
    <t>MAISON DU BTP
6 rue des Mouettes</t>
  </si>
  <si>
    <t>FED DEP BATIMENT TRAVAUX PUBLIC CALVADOS</t>
  </si>
  <si>
    <t>FEDERATION FRANCAISE DU BATIMENT DU CALVADOS 14</t>
  </si>
  <si>
    <t>FFB CALVADOS 14</t>
  </si>
  <si>
    <t>68 RUE PIERRE CHARRON</t>
  </si>
  <si>
    <t>COLISEE INTERNATIONAL</t>
  </si>
  <si>
    <t>7, rue de la cavalerie</t>
  </si>
  <si>
    <t>FORTISSIMO CONSEIL</t>
  </si>
  <si>
    <t>1 PLDES MARSEILLAIS</t>
  </si>
  <si>
    <t>FINANCIERE DES PAIEMENTS ELECTRONIQUES</t>
  </si>
  <si>
    <t>https://nickel.eu/fr</t>
  </si>
  <si>
    <t>ASSOCIATION DES ASSUREURS MUTUALISTES
26 BOULEVARD HAUSSMANN</t>
  </si>
  <si>
    <t>ASSOCIATION DES ASSUREURS MUTUALISTES</t>
  </si>
  <si>
    <t>http://aam-asso.fr/</t>
  </si>
  <si>
    <t>SOC COOPERATIVE AGRICOLE CAP SEINE
16 RUE GEORGES CHARPAK
PAT LA VATINE
BP 108</t>
  </si>
  <si>
    <t>SOCIETE COOPERATIVE AGRICOLE NATUP</t>
  </si>
  <si>
    <t>MONT ST AIGNAN</t>
  </si>
  <si>
    <t>13, Rue Etienne Marcel</t>
  </si>
  <si>
    <t>IMPULSO CONSEIL</t>
  </si>
  <si>
    <t>https://www.impulsoconseil.com/</t>
  </si>
  <si>
    <t>16, boulevard Saint Germain</t>
  </si>
  <si>
    <t>PROJET CASSANDRE</t>
  </si>
  <si>
    <t>ASSOCIATION C BARRE
LA FRICHE BELLE DE MAI
41 RUE JOBIN</t>
  </si>
  <si>
    <t>ASSOCIATION C. BARRE</t>
  </si>
  <si>
    <t>https://www.facebook.com/ensemblecbarre</t>
  </si>
  <si>
    <t>https://www.linkedin.com/company/ensemble-c-barre/</t>
  </si>
  <si>
    <t>https://twitter.com/CCbarre</t>
  </si>
  <si>
    <t>http://www.cbarre.fr/</t>
  </si>
  <si>
    <t>UBISOFT INTERNATIONAL
2 AVENUE PASTEUR</t>
  </si>
  <si>
    <t>UBISOFT INTERNATIONAL</t>
  </si>
  <si>
    <t>http://www.ubisoft.com</t>
  </si>
  <si>
    <t>EQUINIX FRANCE
CARRE SUFFREN
31-35 RUE DE LA FEDERATION</t>
  </si>
  <si>
    <t>EQUINIX FRANCE</t>
  </si>
  <si>
    <t>https://www.linkedin.com/company/equinix/?originalSubdomain=fr</t>
  </si>
  <si>
    <t>https://twitter.com/EquinixFR</t>
  </si>
  <si>
    <t>https://www.equinix.fr/</t>
  </si>
  <si>
    <t>259 RUESAINT MARTIN</t>
  </si>
  <si>
    <t>GUILDE FRANCAISE DES SCENARISTES</t>
  </si>
  <si>
    <t>https://www.facebook.com/Guildedesscenaristes/</t>
  </si>
  <si>
    <t>https://www.linkedin.com/company/la-guilde-fran%C3%A7aise-des-sc%C3%A9naristes/</t>
  </si>
  <si>
    <t>https://twitter.com/GuildeScenar</t>
  </si>
  <si>
    <t>https://www.guildedesscenaristes.org/</t>
  </si>
  <si>
    <t>UNION PATRON PROTHESE DENTAIRE
80 RUE DE LA ROQUETTE</t>
  </si>
  <si>
    <t>UNION PATRON PROTHESE DENTAIRE</t>
  </si>
  <si>
    <t>https://www.facebook.com/unppd/</t>
  </si>
  <si>
    <t>http://www.unppd.org/</t>
  </si>
  <si>
    <t>UNION NATIONALE PATRONALE DES PROTHÉSISTES DENTAIRES</t>
  </si>
  <si>
    <t>UNPPD</t>
  </si>
  <si>
    <t>FEDERATION NATIONALE DES CHASSEURS
13 RUE DU GENERAL LECLERC</t>
  </si>
  <si>
    <t>FEDERATION NATIONALE DES CHASSEURS</t>
  </si>
  <si>
    <t>https://fr-fr.facebook.com/federation.nationale.des.chasseurs/</t>
  </si>
  <si>
    <t>https://twitter.com/chasseursfrance</t>
  </si>
  <si>
    <t>http://chasseurdefrance.com/</t>
  </si>
  <si>
    <t xml:space="preserve">FONDS INTERNATIONAL POUR LA PROTECTION DES ANIMAUX
IFAW FRANCE
14 RUE EDOUARD MIGNOT
</t>
  </si>
  <si>
    <t>FONDS INTERNATIONAL POUR LA PROTECTION DES ANIMAUX</t>
  </si>
  <si>
    <t>https://www.facebook.com/ifaw.fr</t>
  </si>
  <si>
    <t>https://twitter.com/IFAWFrance</t>
  </si>
  <si>
    <t>https://www.ifaw.org/france</t>
  </si>
  <si>
    <t>35N</t>
  </si>
  <si>
    <t>https://www.linkedin.com/company/35nord/</t>
  </si>
  <si>
    <t>https://twitter.com/35Nord</t>
  </si>
  <si>
    <t>http://www.35nord.com/</t>
  </si>
  <si>
    <t>COLISEE CARE</t>
  </si>
  <si>
    <t>PAYPAL FRANCE SAS</t>
  </si>
  <si>
    <t>CABINET JPA</t>
  </si>
  <si>
    <t>112 RUE REAUMUR</t>
  </si>
  <si>
    <t>MAARC</t>
  </si>
  <si>
    <t>https://www.linkedin.com/company/maarc/</t>
  </si>
  <si>
    <t>https://twitter.com/AgenceMaarc?lang=fr</t>
  </si>
  <si>
    <t>https://www.agencemaarc.com/</t>
  </si>
  <si>
    <t>ASSOCIATION PROFESSIONNELLE DES EMETTEURS DE CHEQUES ET CARTES CADEAUX (A3C)</t>
  </si>
  <si>
    <t>JEUNES AGRICULTEURS 68</t>
  </si>
  <si>
    <t>https://www.facebook.com/JeunesAgriculteurs68</t>
  </si>
  <si>
    <t>https://twitter.com/JeunesAgri_68?lang=fr</t>
  </si>
  <si>
    <t>http://www.ja68.fr</t>
  </si>
  <si>
    <t>JEUNES AGRICULTEURS DU HAUT-RHIN</t>
  </si>
  <si>
    <t>STE CROIX EN PLAINE</t>
  </si>
  <si>
    <t>UNION NAL DES PROFESSIONNELS DE SANTE_x000D_
25 RUE MIOLLIS</t>
  </si>
  <si>
    <t>UNION NATIONALE DES PROFESSIONNELS DE SANTE</t>
  </si>
  <si>
    <t>https://www.linkedin.com/company/50561625/admin/feed/posts/</t>
  </si>
  <si>
    <t>https://twitter.com/UNPS10</t>
  </si>
  <si>
    <t>https://www.unps-sante.org/</t>
  </si>
  <si>
    <t>EURALIS COOP
AVENUE GASTON PHOEBUS
BP 29</t>
  </si>
  <si>
    <t>EURALIS COOP</t>
  </si>
  <si>
    <t>https://www.linkedin.com/company/euralis/</t>
  </si>
  <si>
    <t>https://twitter.com/euralisgroupe</t>
  </si>
  <si>
    <t>http://www.euralis.fr</t>
  </si>
  <si>
    <t>LESCAR CEDEX</t>
  </si>
  <si>
    <t>GROUPE DES FEDERATIONS INDUSTRIELLES
55 AVENUE BOSQUET</t>
  </si>
  <si>
    <t>GROUPE DES FEDERATIONS INDUSTRIELLES</t>
  </si>
  <si>
    <t>https://twitter.com/GFI_Industrie</t>
  </si>
  <si>
    <t>http://gfi.asso.fr/</t>
  </si>
  <si>
    <t>Fusion du Groupe des fédérations industrielles (GFI) et du Cercle de l'industrie pour former France Industrie : https://www.hatvp.fr/fiche-organisation/?organisation=840718597</t>
  </si>
  <si>
    <t>GFI</t>
  </si>
  <si>
    <t>CHAPITRE FRANCAIS DE L'INTERNET SOCIETY (ISOC FRANCE)</t>
  </si>
  <si>
    <t>https://www.facebook.com/isocfr</t>
  </si>
  <si>
    <t>https://www.linkedin.com/company/internet-society-isoc-france/</t>
  </si>
  <si>
    <t>https://twitter.com/isoc_france</t>
  </si>
  <si>
    <t>https://www.isoc.fr</t>
  </si>
  <si>
    <t>aide aux consosmmateurs</t>
  </si>
  <si>
    <t>SYND PROF METIERS SCE ANIMAL FAMILIER
PRODAF
17 RUE JANSSEN</t>
  </si>
  <si>
    <t>SYNDICAT PROFESSIONNEL METIERS ET SERVICES DE L'ANIMAL FAMILIER</t>
  </si>
  <si>
    <t>https://www.facebook.com/Prodafsyndicat</t>
  </si>
  <si>
    <t>https://www.linkedin.com/company/prodaf-syndicat-des-professionnels-de-l-animal-familier/</t>
  </si>
  <si>
    <t>https://twitter.com/prodafsyndicat</t>
  </si>
  <si>
    <t>https://www.prodaf.org/fr/</t>
  </si>
  <si>
    <t>PRODAF</t>
  </si>
  <si>
    <t>DASSAULT SYSTEMES
10 RUE MARCEL DASSAULT</t>
  </si>
  <si>
    <t>DASSAULT SYSTEMES</t>
  </si>
  <si>
    <t>https://www.3ds.com/</t>
  </si>
  <si>
    <t>UCPA SPORT LOISIRS</t>
  </si>
  <si>
    <t>MUTUALITE FRANCAISE OCCITANIE
RESIDENCE BATIMENT ELECTRA A
834 AVENUE DU MAS ARGELLIERS</t>
  </si>
  <si>
    <t>MUTUALITE FRANCAISE OCCITANIE</t>
  </si>
  <si>
    <t>https://occitanie.mutualite.fr/</t>
  </si>
  <si>
    <t>11 RUESAMUEL BOCHARD</t>
  </si>
  <si>
    <t>UPA AUVERGNE RHONE ALPES
UPA AURA
CASE POSTALE 404 CP 404 LYON 9E
59 RUE DE SAINT CYR</t>
  </si>
  <si>
    <t>U2P AUVERGNE-RHONE-ALPES</t>
  </si>
  <si>
    <t>https://www.facebook.com/UPAAuvergneRhoneAlpes/</t>
  </si>
  <si>
    <t>http://auvergnerhonealpes.u2p-france.fr/nos-actions</t>
  </si>
  <si>
    <t>U2P 69</t>
  </si>
  <si>
    <t>LYON CEDEX 09</t>
  </si>
  <si>
    <t>YOPLAIT FRANCE
150 RUE GALLIENI</t>
  </si>
  <si>
    <t>YOPLAIT FRANCE</t>
  </si>
  <si>
    <t>ASSOCIATION QUALITEL
28 RUE DU ROCHER</t>
  </si>
  <si>
    <t>ASSOCIATION QUALITEL</t>
  </si>
  <si>
    <t>https://www.facebook.com/groupequalitel/</t>
  </si>
  <si>
    <t>https://www.linkedin.com/company/11047062/</t>
  </si>
  <si>
    <t>https://twitter.com/groupeQUALITEL</t>
  </si>
  <si>
    <t>https://www.qualite-logement.fr</t>
  </si>
  <si>
    <t>PLUXEE FRANCE
32 RUE BLANCHE</t>
  </si>
  <si>
    <t>PLUXEE FRANCE</t>
  </si>
  <si>
    <t>FED DEPART SYND EXPLOIT AGRICOLE MANCH
AVENUE DE PARIS
Maison de l'agriculture
Avenue de Paris</t>
  </si>
  <si>
    <t>FED DEPART SYND EXPLOIT AGRICOLE MANCHE</t>
  </si>
  <si>
    <t>FEDERATION DEPARTEMENTALE DES SYNDICATS D'EXPLOITANTS AGRICOLES DE LA MANCHE 50</t>
  </si>
  <si>
    <t>FDSEA MANCHE 50</t>
  </si>
  <si>
    <t>THE SHIFT PROJECT
16-18 rue de Budapest</t>
  </si>
  <si>
    <t>THE SHIFT PROJECT</t>
  </si>
  <si>
    <t>https://www.facebook.com/TheShiftProjectThinkTank/</t>
  </si>
  <si>
    <t>https://www.linkedin.com/company/1442492/</t>
  </si>
  <si>
    <t>https://twitter.com/theShiftPR0JECT</t>
  </si>
  <si>
    <t>http://theshiftproject.org/fr</t>
  </si>
  <si>
    <t>9, avenue de Friedland</t>
  </si>
  <si>
    <t>ASSOCIATION FRANCAISE DES SOCIETES DE PLACEMENT IMMOBILIER</t>
  </si>
  <si>
    <t>https://www.linkedin.com/company-beta/11196555/</t>
  </si>
  <si>
    <t>https://twitter.com/ASPIM_fr</t>
  </si>
  <si>
    <t>http://www.aspim.fr/</t>
  </si>
  <si>
    <t>ASPIM</t>
  </si>
  <si>
    <t>AMAZON FRANCE SERVICES SAS
67 BOULEVARD DU GENERAL LECLERC</t>
  </si>
  <si>
    <t>AMAZON FRANCE SERVICES SAS</t>
  </si>
  <si>
    <t>https://www.aboutamazon.fr/</t>
  </si>
  <si>
    <t xml:space="preserve">ECOSYSTEM 34-40 rue Henri Regnault
</t>
  </si>
  <si>
    <t>ECOSYSTEM</t>
  </si>
  <si>
    <t>https://twitter.com/ecosystem_eco</t>
  </si>
  <si>
    <t>https://www.ecosystem.eco</t>
  </si>
  <si>
    <t>PARIS La Défense Cedex</t>
  </si>
  <si>
    <t xml:space="preserve">Ufip Energies et Mobilités
76, Route de la Demi-Lune
Les Collines de l'Arche  Immeuble Opéra C 
92800 Puteaux </t>
  </si>
  <si>
    <t>UFIP ENERGIES ET MOBILITES</t>
  </si>
  <si>
    <t>https://twitter.com/ufipEM</t>
  </si>
  <si>
    <t>https://www.energiesetmobilites.fr</t>
  </si>
  <si>
    <t>FEDERATION NAL UNIONS JEUNES AVOCATS
4 BOULEVARD DU PALAIS</t>
  </si>
  <si>
    <t>FEDERATION NATIONALE DES UNIONS DE JEUNES AVOCATS</t>
  </si>
  <si>
    <t>https://www.facebook.com/fnuja/?ref=br_rs</t>
  </si>
  <si>
    <t>https://twitter.com/fnuja?lang=fr</t>
  </si>
  <si>
    <t>https://www.fnuja.com/</t>
  </si>
  <si>
    <t>PLANETE CSCA
10 RUE AUBER</t>
  </si>
  <si>
    <t>PLANETE CSCA</t>
  </si>
  <si>
    <t>https://www.facebook.com/CSCA.national/</t>
  </si>
  <si>
    <t>https://www.linkedin.com/company/10359936/admin/</t>
  </si>
  <si>
    <t>https://twitter.com/planetecsca</t>
  </si>
  <si>
    <t>https://www.planetecsca.fr</t>
  </si>
  <si>
    <t>CSCA</t>
  </si>
  <si>
    <t>SOITEC
PARC TECHNO DES FONTAINES
CHEMIN DES FRANQUES
CS 50508 BERNIN</t>
  </si>
  <si>
    <t>SOITEC</t>
  </si>
  <si>
    <t>https://www.facebook.com/Soitec-1761915834127702/</t>
  </si>
  <si>
    <t>https://www.linkedin.com/company/soitec</t>
  </si>
  <si>
    <t>https://twitter.com/soitec_fr</t>
  </si>
  <si>
    <t>https://www.soitec.com/fr</t>
  </si>
  <si>
    <t>CROLLES CEDEX</t>
  </si>
  <si>
    <t>MIROVA
59 avenue Pierre-Mendes France, CS 51433</t>
  </si>
  <si>
    <t>MIROVA</t>
  </si>
  <si>
    <t>https://www.linkedin.com/company/3265755/</t>
  </si>
  <si>
    <t>https://twitter.com/Mirova_RI</t>
  </si>
  <si>
    <t>http://www.mirova.com</t>
  </si>
  <si>
    <t>PARIS Cedex 13</t>
  </si>
  <si>
    <t>GENZYME
33 A 35
33 BOULEVARD DE LA PAIX
CS 90510</t>
  </si>
  <si>
    <t>GENZYME</t>
  </si>
  <si>
    <t>Fusion au 1er janvier 2018 avec Sanofi Aventis France</t>
  </si>
  <si>
    <t>ST GERMAIN EN LAYE CEDEX</t>
  </si>
  <si>
    <t>40 RUEDES POMMIERS</t>
  </si>
  <si>
    <t>CITIZENS</t>
  </si>
  <si>
    <t>http://www.businesswsociety.com</t>
  </si>
  <si>
    <t>DANONE
17 BOULEVARD HAUSSMANN</t>
  </si>
  <si>
    <t>DANONE</t>
  </si>
  <si>
    <t>http://www.danone.com/</t>
  </si>
  <si>
    <t>GREENLOBBY</t>
  </si>
  <si>
    <t>https://www.facebook.com/greenlobby.citoyen</t>
  </si>
  <si>
    <t>https://www.linkedin.com/company/30769151/</t>
  </si>
  <si>
    <t>https://twitter.com/GreenlobbyC</t>
  </si>
  <si>
    <t>https://www.greenvox.org/</t>
  </si>
  <si>
    <t>90 BIS RUE DE VARENNE</t>
  </si>
  <si>
    <t>COSTE THIERRY</t>
  </si>
  <si>
    <t>AIVANCITY</t>
  </si>
  <si>
    <t>https://www.facebook.com/Aivancity/</t>
  </si>
  <si>
    <t>https://www.linkedin.com/company/aivancity</t>
  </si>
  <si>
    <t>https://twitter.com/aivancity</t>
  </si>
  <si>
    <t>https://aivancity.ai</t>
  </si>
  <si>
    <t>Cachan</t>
  </si>
  <si>
    <t>GIE ALLIANCE DU COMMERCE
13 RUE LA FAYETTE</t>
  </si>
  <si>
    <t>GIE ALLIANCE DU COMMERCE</t>
  </si>
  <si>
    <t>811252089</t>
  </si>
  <si>
    <t>https://twitter.com/AllianceCommerc?ref_src=twsrc%5Egoogle%7Ctwcamp%5Eserp%7Ctwgr%5Eauthor</t>
  </si>
  <si>
    <t>http://alliancecommerce.org/</t>
  </si>
  <si>
    <t>NATIXIS
TOUR BPCE EST 
7 Promenade Germaine Sablon</t>
  </si>
  <si>
    <t>NATIXIS</t>
  </si>
  <si>
    <t>https://natixis.groupebpce.com</t>
  </si>
  <si>
    <t>GADOL OPTIC 2000</t>
  </si>
  <si>
    <t>https://www.facebook.com/optic2000/</t>
  </si>
  <si>
    <t>https://www.linkedin.com/company/8996302/</t>
  </si>
  <si>
    <t>https://twitter.com/optic2000</t>
  </si>
  <si>
    <t>https://www.optic2000.com/</t>
  </si>
  <si>
    <t>ASSOCIATION DES CONSTRUCTIONS INDUSTRIALISÉES ET MODULAIRES</t>
  </si>
  <si>
    <t>Ok DCRI 3/6</t>
  </si>
  <si>
    <t>ACIM</t>
  </si>
  <si>
    <t>CHAMBRE COMMERCE INDUSTRIE HAUTE MARNE
55 RUE DU PRESIDENT CARNOT</t>
  </si>
  <si>
    <t>CHAMBRE COMMERCE INDUSTRIE HAUTE-MARNE</t>
  </si>
  <si>
    <t>http://www.haute-marne.cci.fr/</t>
  </si>
  <si>
    <t>Cessation juridique suite à la fusion en CCI Meuse et Haute-Marne</t>
  </si>
  <si>
    <t>CCI 52</t>
  </si>
  <si>
    <t>ST DIZIER CEDEX</t>
  </si>
  <si>
    <t>DEVERYWARE</t>
  </si>
  <si>
    <t xml:space="preserve">NOVARTIS PHARMA SAS 
8-10 rue Henri Sainte-Claire Deville
</t>
  </si>
  <si>
    <t>NOVARTIS PHARMA SAS</t>
  </si>
  <si>
    <t>https://www.linkedin.com/company/novartisfrance</t>
  </si>
  <si>
    <t>https://twitter.com/novartis_france</t>
  </si>
  <si>
    <t>https://www.novartis.fr/</t>
  </si>
  <si>
    <t>FENARIVE
c/o Agence de l'Eau Seine Normandie
12 rue de l'industrie</t>
  </si>
  <si>
    <t>FENARIVE</t>
  </si>
  <si>
    <t>https://www.linkedin.com/groups/12877774/</t>
  </si>
  <si>
    <t>https://www.fenarive.fr</t>
  </si>
  <si>
    <t xml:space="preserve">UNION PROFESSIONNELLE ARTISANALE
20 AVENUE DU MARECHAL JUIN
</t>
  </si>
  <si>
    <t>UNION PROFESSIONNELLE ARTISANALE</t>
  </si>
  <si>
    <t xml:space="preserve">N'a jamais eu la qualité de représentant d'intérêts </t>
  </si>
  <si>
    <t>UNION DES ENTREPRISES DE PROXIMITÉ DE L'AUDE</t>
  </si>
  <si>
    <t>U2P 11</t>
  </si>
  <si>
    <t xml:space="preserve">CISCO SYSTEMS FRANCE
18-20 RUE DE WASHINGTON
</t>
  </si>
  <si>
    <t>CISCO SYSTEMS FRANCE</t>
  </si>
  <si>
    <t>https://facebook.com/CiscoFrance</t>
  </si>
  <si>
    <t>https://fr.linkedin.com/company/cisco-systems-france</t>
  </si>
  <si>
    <t>https://twitter.com/CiscoFrance</t>
  </si>
  <si>
    <t>http://www.cisco.com/fr</t>
  </si>
  <si>
    <t>CISCO</t>
  </si>
  <si>
    <t>SOC VELUX FRANCE
1 RUE PAUL CEZANNE</t>
  </si>
  <si>
    <t>SOC VELUX FRANCE</t>
  </si>
  <si>
    <t>https://fr-fr.facebook.com/velux.france/</t>
  </si>
  <si>
    <t>https://twitter.com/VELUX_France</t>
  </si>
  <si>
    <t>http://www.velux.fr/</t>
  </si>
  <si>
    <t>MORANGIS</t>
  </si>
  <si>
    <t>PERNOD RICARD
12 PLACE DES ETATS UNIS</t>
  </si>
  <si>
    <t>PERNOD RICARD</t>
  </si>
  <si>
    <t>https://fr.linkedin.com/company/pernod-ricard</t>
  </si>
  <si>
    <t>https://twitter.com/pernod_ricard</t>
  </si>
  <si>
    <t>http://www.pernod-ricard.com</t>
  </si>
  <si>
    <t>50 Rue de Londres</t>
  </si>
  <si>
    <t>CAC EN MOUVEMENT</t>
  </si>
  <si>
    <t>https://www.cac-enmouvement.fr/</t>
  </si>
  <si>
    <t>104, rue Oberkampf</t>
  </si>
  <si>
    <t>FEDERATION ADDICTION</t>
  </si>
  <si>
    <t>https://fr-fr.facebook.com/FedeAddiction/</t>
  </si>
  <si>
    <t>https://fr.linkedin.com/company/fedeaddiction</t>
  </si>
  <si>
    <t>https://twitter.com/FedeAddiction</t>
  </si>
  <si>
    <t>https://www.federationaddiction.fr</t>
  </si>
  <si>
    <t>CHAMBRE COMMERCE INDUSTRIE DU PAYS ARLES
AV DE LA 1ERE DIV FR LIBRE
BP 10039</t>
  </si>
  <si>
    <t>CHAMBRE COMMERCE INDUSTRIE DU PAYS ARLES</t>
  </si>
  <si>
    <t>https://fr-fr.facebook.com/CCIPAYSARLES</t>
  </si>
  <si>
    <t>https://twitter.com/CCIPAYSARLES</t>
  </si>
  <si>
    <t>http://www.arles.cci.fr/</t>
  </si>
  <si>
    <t>CCI 13</t>
  </si>
  <si>
    <t>ARLES CEDEX</t>
  </si>
  <si>
    <t>8 PLACE SALVADOR ALLENDE</t>
  </si>
  <si>
    <t>BRIGAD</t>
  </si>
  <si>
    <t>https://www.facebook.com/brigad.co</t>
  </si>
  <si>
    <t>https://www.linkedin.com/company/brigad/</t>
  </si>
  <si>
    <t>https://twitter.com/joinbrigad</t>
  </si>
  <si>
    <t>https://www.brigad.co/fr-fr</t>
  </si>
  <si>
    <t>ASSOCIATION DES PROFESSIONNELS DES AFFAIRES PUBLIQUES (APAP)</t>
  </si>
  <si>
    <t>http://www.affairespubliques-asso.fr</t>
  </si>
  <si>
    <t>ASSOCIATION FRANCE ALZHEIMER
11 RUE TRONCHET</t>
  </si>
  <si>
    <t>ASSOCIATION FRANCE ALZHEIMER</t>
  </si>
  <si>
    <t>https://www.facebook.com/francealzheimer.org/</t>
  </si>
  <si>
    <t>https://twitter.com/FranceAlzheimer</t>
  </si>
  <si>
    <t>http://www.francealzheimer.org/</t>
  </si>
  <si>
    <t xml:space="preserve">ACTION SANTE MONDIALE (ASM)
176 rue du Temple, 75003 Paris </t>
  </si>
  <si>
    <t>ACTION SANTE MONDIALE ASM</t>
  </si>
  <si>
    <t>https://twitter.com/GHAFrance</t>
  </si>
  <si>
    <t>http://www.ghadvocates.eu/en/home/</t>
  </si>
  <si>
    <t>GLOBAL HEALTH ADVOCATES - FRANCE</t>
  </si>
  <si>
    <t>ASM</t>
  </si>
  <si>
    <t>SEDIMA
6 BOULEVARD JOURDAN</t>
  </si>
  <si>
    <t>SEDIMA</t>
  </si>
  <si>
    <t>https://www.facebook.com/Sedimasyndicat/</t>
  </si>
  <si>
    <t>https://www.linkedin.com/company/sedima-syndicat/</t>
  </si>
  <si>
    <t>https://twitter.com/SEDIMAsyndicat</t>
  </si>
  <si>
    <t>https://www.sedima.fr/</t>
  </si>
  <si>
    <t>CTRE DEPART JEUNES AGRICULTEURS ISERE</t>
  </si>
  <si>
    <t>CENTRE DEPARTEMENTALE DES JEUNES AGRICULTEURS DE L'ISERE 38</t>
  </si>
  <si>
    <t>CDJA DE L'ISERE 38</t>
  </si>
  <si>
    <t>MOIRANS CEDEX</t>
  </si>
  <si>
    <t>DNF - Pour un Monde ZeroTabac_x000D_
1 CHEMIN DES BOUVREUILS</t>
  </si>
  <si>
    <t>DNF DEMAIN SERA NON FUMEUR</t>
  </si>
  <si>
    <t>https://www.facebook.com/droitsdesnonfumeurs</t>
  </si>
  <si>
    <t>https://www.linkedin.com/company/dnf-pour-un-monde-zéro-tabac/</t>
  </si>
  <si>
    <t>https://twitter.com/DNF_zero_tabac</t>
  </si>
  <si>
    <t>http://www.dnf.asso.fr</t>
  </si>
  <si>
    <t>GRIESBACH AU VAL</t>
  </si>
  <si>
    <t xml:space="preserve"> 147 Rue Blomet</t>
  </si>
  <si>
    <t>GUILDE DES AUTEURS REALISATEURS DE REPORTAGES ET DOCUMENTAIRES</t>
  </si>
  <si>
    <t>https://twitter.com/LaGarrd</t>
  </si>
  <si>
    <t>https://www.garrd.fr/page/693264-presentation</t>
  </si>
  <si>
    <t xml:space="preserve">INTEL CORPORATION SAS
90-92 Route de la Reine 
</t>
  </si>
  <si>
    <t>INTEL CORPORATION SAS</t>
  </si>
  <si>
    <t>http://www.intel.com</t>
  </si>
  <si>
    <t xml:space="preserve">1 Cours Albert Thomas
</t>
  </si>
  <si>
    <t>UNION DES PIMMS</t>
  </si>
  <si>
    <t>https://www.linkedin.com/company/11088590/admin/feed/posts/</t>
  </si>
  <si>
    <t>https://twitter.com/unpimms?lang=fr</t>
  </si>
  <si>
    <t>http://www.pimmsmediation.fr</t>
  </si>
  <si>
    <t>UNION DEP SYND EXPLOITANTS AGRICOLES I
MAISON DES AGRICULTEURS
9 B RUE AUGUSTIN FRESNEL
BP 329</t>
  </si>
  <si>
    <t>UNION DEP SYND EXPLOITANTS AGRICOLES I&amp;L</t>
  </si>
  <si>
    <t>UNION DEPARTEMENTALE DES SYNDICATS D'EXPLOITANTS I&amp;L</t>
  </si>
  <si>
    <t>UDSEA 37</t>
  </si>
  <si>
    <t>CHAMBRAY LES TOURS CEDEX</t>
  </si>
  <si>
    <t>SNCF MOBILITES
SNCF ST DENIS 9 RUE JEAN PHILIPPE RAME
9 RUE JEAN PHILIPPE RAMEAU</t>
  </si>
  <si>
    <t>SNCF MOBILITES</t>
  </si>
  <si>
    <t>https://www.facebook.com/SNCFOFFICIEL/</t>
  </si>
  <si>
    <t>https://www.linkedin.com/company/sncf/</t>
  </si>
  <si>
    <t>https://twitter.com/sncf</t>
  </si>
  <si>
    <t>http://www.sncf.com</t>
  </si>
  <si>
    <t>La loi 2018-515 du 27 juin 2018 pour un nouveau pacte ferroviaire a fait évoluer l’organisation du groupe SNCF. Au 1er janvier 2020, le groupe composé de 3 EPIC a été remplacé par un groupe public de sociétés anonymes. L’EPIC SNCF Mobilités n’existe plus.</t>
  </si>
  <si>
    <t>CMI PUBLISHING
3-9, avenue André Malraux</t>
  </si>
  <si>
    <t>CMI PUBLISHING</t>
  </si>
  <si>
    <t>https://cmifrance.com/</t>
  </si>
  <si>
    <t>CHAMBRE SYNDIC PHARMACIE MAINE ET LOIRE</t>
  </si>
  <si>
    <t>SYNDICAT DES PHARMACIENS DE MAINE ET LOIRE 49</t>
  </si>
  <si>
    <t>SODEXO ENTREPRISES
SODEXO ENTREPRISES ADMINISTRATIONS
6 RUE DE LA REDOUTE</t>
  </si>
  <si>
    <t>SODEXO ENTREPRISES</t>
  </si>
  <si>
    <t>SCOUTS ET GUIDES DE FRANCE
100 boulevard Blanqui</t>
  </si>
  <si>
    <t>SCOUTS ET GUIDES DE FRANCE</t>
  </si>
  <si>
    <t>https://www.facebook.com/scoutsetguides</t>
  </si>
  <si>
    <t>https://twitter.com/sgdf</t>
  </si>
  <si>
    <t>http://www.sgdf.fr</t>
  </si>
  <si>
    <t>CHAMBRE COMMERCE INDUSTRIE INDRE
24 PLACE GAMBETTA</t>
  </si>
  <si>
    <t>CHAMBRE DE COMMERCE ET D'INDUSTRIE DE L'INDRE</t>
  </si>
  <si>
    <t>https://fr-fr.facebook.com/cci.indre/</t>
  </si>
  <si>
    <t>https://fr.linkedin.com</t>
  </si>
  <si>
    <t>https://twitter.com/cci_indre</t>
  </si>
  <si>
    <t>https://www.indre.cci.fr/</t>
  </si>
  <si>
    <t>CCI INDRE 36</t>
  </si>
  <si>
    <t>CHATEAUROUX CEDEX</t>
  </si>
  <si>
    <t>CHBRE REG METIERS ARTISANAT ILE FRANCE
72-74 RUE DE REUILLY</t>
  </si>
  <si>
    <t>CHAMBRE REGIONALE DE METIERS ET DE L ARTISANAT D'ILE DE FRANCE</t>
  </si>
  <si>
    <t>La CRMA a cessé d'exister au 31/12/2020.
Elle a été absorbée au 01er janvier 2021 par la CMAR Ile de France créée par le décret 2020-1416 du 18 novembre 2021.</t>
  </si>
  <si>
    <t>CRMA-IDF</t>
  </si>
  <si>
    <t>UNION MUT FRANCAISE PAYS DE LA LOIRE
29 QUAI FRANCOIS MITTERRAND</t>
  </si>
  <si>
    <t>UNION MUT FRANCAISE PAYS DE LA LOIRE</t>
  </si>
  <si>
    <t>https://www.linkedin.com/company/93336099/admin/feed/posts/</t>
  </si>
  <si>
    <t>http://www.paysdelaloire.mutualite.fr/</t>
  </si>
  <si>
    <t>MUTUALITE FRANCAISE PAYS DE LA LOIRE</t>
  </si>
  <si>
    <t>130 AVMARCEL UNAL</t>
  </si>
  <si>
    <t>MUTUALITE FRANCAISE POITOU CHARENTES
60-68 RUE CARNOT</t>
  </si>
  <si>
    <t>MUTUALITE FRANCAISE POITOU CHARENTES</t>
  </si>
  <si>
    <t>http://www.poitoucharentes.mutualite.fr/</t>
  </si>
  <si>
    <t>Cessation de l'activité le 31 décembre 2017</t>
  </si>
  <si>
    <t>85 RUE DU GENERAL DE GAULLE ST GILLES</t>
  </si>
  <si>
    <t>CONVICTIONS' AFFAIRES PUBLIQUES</t>
  </si>
  <si>
    <t>https://www.linkedin.com/company/convictionsasp/</t>
  </si>
  <si>
    <t>https://www.convictionsap.com/</t>
  </si>
  <si>
    <t>SAINT-PAUL</t>
  </si>
  <si>
    <t>41 rue Saint-Sébastien</t>
  </si>
  <si>
    <t>GALILEO GLOBAL EDUCATION FRANCE</t>
  </si>
  <si>
    <t>https://www.linkedin.com/company/galileo-global-education</t>
  </si>
  <si>
    <t>https://www.ggeedu.fr/</t>
  </si>
  <si>
    <t>CHAMBRE SYNDICALE EDITION MUSICALE
59 RUE DU FAUBOURG SAINT ANTOINE</t>
  </si>
  <si>
    <t>CHAMBRE SYNDICALE EDITION MUSICALE</t>
  </si>
  <si>
    <t>https://www.facebook.com/csdem.france/</t>
  </si>
  <si>
    <t>https://fr.linkedin.com/company/csdem-chambre-syndicale-de-l%27%C3%A9dition-musicale-</t>
  </si>
  <si>
    <t>https://twitter.com/csdem?lang=fr</t>
  </si>
  <si>
    <t>http://csdem.org/</t>
  </si>
  <si>
    <t>FEDERATION REGIONALE DES SYNDICATS D'EXPLOITANTS AGRICOLES IDF</t>
  </si>
  <si>
    <t>https://www.facebook.com/frseaif/</t>
  </si>
  <si>
    <t>https://twitter.com/FrseaIDF</t>
  </si>
  <si>
    <t>FRSEA IDF</t>
  </si>
  <si>
    <t xml:space="preserve">Association Française des Juristes d'Entreprise
5 rue du Chevalier Saint George
</t>
  </si>
  <si>
    <t>ASS FRANCAISE JURISTES ENTREPRISES</t>
  </si>
  <si>
    <t>http://www.afje.org/</t>
  </si>
  <si>
    <t>ASSOCIATION FRANCAISE DES JURISTES D'ENTREPRISES</t>
  </si>
  <si>
    <t>AFJE</t>
  </si>
  <si>
    <t>111 AVE VICTOR HUGO</t>
  </si>
  <si>
    <t>MORLANNE DEFENSE STRATEGIE ET AVIATION-SAS</t>
  </si>
  <si>
    <t>PARI MUTUEL URBAIN</t>
  </si>
  <si>
    <t>https://www.facebook.com/PMU.entreprise</t>
  </si>
  <si>
    <t>https://www.linkedin.com/company/pmu</t>
  </si>
  <si>
    <t>https://twitter.com/_PMU</t>
  </si>
  <si>
    <t>https://www.pmu.fr/</t>
  </si>
  <si>
    <t>CDC HABITAT
33 avenue Pierre Mendes France
75013 PARIS</t>
  </si>
  <si>
    <t>CDC HABITAT</t>
  </si>
  <si>
    <t>https://www.linkedin.com/company/groupe-cdc-habitat.com</t>
  </si>
  <si>
    <t>https://twitter.com/CDC_Habitat</t>
  </si>
  <si>
    <t>http://www.cdc-habitat.fr/</t>
  </si>
  <si>
    <t>SNI</t>
  </si>
  <si>
    <t>ERNST &amp; YOUNG SOCIETE D' AVOCATS
PARIS LA DEFENSE 1 1 A 2
1 PL DES SAISONS</t>
  </si>
  <si>
    <t>ERNST &amp; YOUNG SOCIETE D' AVOCATS</t>
  </si>
  <si>
    <t>30 RUE DE MALHERBE</t>
  </si>
  <si>
    <t>UNION POUR L'HABITAT SOCIAL DE NORMANDIE</t>
  </si>
  <si>
    <t>http://uhsnormandie.netconception.com/</t>
  </si>
  <si>
    <t>ARTEMA
39 A 40
39 RUE LOUIS BLANC</t>
  </si>
  <si>
    <t>ARTEMA</t>
  </si>
  <si>
    <t>http://artema-france.org</t>
  </si>
  <si>
    <t>TEREOS PARTICIPATIONS
RUE DE SENLIS</t>
  </si>
  <si>
    <t>TEREOS PARTICIPATIONS</t>
  </si>
  <si>
    <t>https://www.facebook.com/groupetereos/</t>
  </si>
  <si>
    <t>https://www.linkedin.com/company/411667/</t>
  </si>
  <si>
    <t>https://twitter.com/tereos</t>
  </si>
  <si>
    <t>https://tereos.com</t>
  </si>
  <si>
    <t>MOUSSY LE VIEUX</t>
  </si>
  <si>
    <t>BAXTER S A S
IMMEUBLE BERLIOZ
4 B RUE DE LA REDOUTE
CS 90734</t>
  </si>
  <si>
    <t>BAXTER S.A.S</t>
  </si>
  <si>
    <t>CLIMESPACE
3
5 5BIS
3 BOULEVARD DIDEROT
CS 71268</t>
  </si>
  <si>
    <t>CLIMESPACE</t>
  </si>
  <si>
    <t>133 avenue des Champs Elysées</t>
  </si>
  <si>
    <t>DOMAINES PUBLICS</t>
  </si>
  <si>
    <t>https://fr.linkedin.com/company/domaines-publics</t>
  </si>
  <si>
    <t>https://twitter.com/DomainesPublics?lang=fr</t>
  </si>
  <si>
    <t>http://www.domainespublics.fr</t>
  </si>
  <si>
    <t>277 rue Saint Jacques</t>
  </si>
  <si>
    <t>SECRETARIAT GENERAL DE L'ENSEIGNEMENT CATHOLIQUE SGEC</t>
  </si>
  <si>
    <t>https://www.facebook.com/enseignementcatholiquefrance/</t>
  </si>
  <si>
    <t>https://twitter.com/EnsCatho</t>
  </si>
  <si>
    <t>https://enseignement-catholique.fr</t>
  </si>
  <si>
    <t>SGEC</t>
  </si>
  <si>
    <t>4 avenue du recteur Poincaré</t>
  </si>
  <si>
    <t>CINOV NUMERIQUE</t>
  </si>
  <si>
    <t>16 AVD IVRY</t>
  </si>
  <si>
    <t>SNCF GARES &amp; CONNEXIONS</t>
  </si>
  <si>
    <t>https://www.facebook.com/Gares.Connexions/</t>
  </si>
  <si>
    <t>https://www.linkedin.com/company/gares-&amp;-connexions</t>
  </si>
  <si>
    <t>https://mobile.twitter.com/connectgares?lang=en</t>
  </si>
  <si>
    <t>https://www.garesetconnexions.sncf/fr</t>
  </si>
  <si>
    <t>EUROPE 1 TELECOMPAGNIE
EUROPE 1
2, rue des Cévennes - 75015 PARIS</t>
  </si>
  <si>
    <t>EUROPE 1 TELECOMPAGNIE</t>
  </si>
  <si>
    <t>98 BDPEREIRE</t>
  </si>
  <si>
    <t>SYNDICAT DES POISSONNIERS ECAILLERS DE FRANCE</t>
  </si>
  <si>
    <t>2 RUE KELLERMANN</t>
  </si>
  <si>
    <t>OVH</t>
  </si>
  <si>
    <t>https://www.linkedin.com/company/ovhgroup/</t>
  </si>
  <si>
    <t>https://twitter.com/OVHcloud_FR</t>
  </si>
  <si>
    <t>http://www.ovhcloud.com</t>
  </si>
  <si>
    <t>105 RUEAMIRAL LACAZE</t>
  </si>
  <si>
    <t>JEUNES AGRICULTEURS REUNION</t>
  </si>
  <si>
    <t>https://www.facebook.com/jeunesagrisrun</t>
  </si>
  <si>
    <t>CTE REG PECHES MARITIMES ELEVAGES MARINS</t>
  </si>
  <si>
    <t>http://www.corepem.fr/</t>
  </si>
  <si>
    <t>LES SABLES D'OLONNE</t>
  </si>
  <si>
    <t>ASS REG DES ORGANISMES HLM AQUITAINE
HANGAR BASSIN A FLOT
G2
1 QUAI ARMAND LALANDE</t>
  </si>
  <si>
    <t>ASS REG DES ORGANISMES HLM AQUITAINE</t>
  </si>
  <si>
    <t>L'entité a été dissoute le 1er janvier 2020</t>
  </si>
  <si>
    <t>ASSOCIATION REGIONALE DES ORGANISMES HLM AQUITAINE</t>
  </si>
  <si>
    <t>METROPOLE TELEVISION
89 AVENUE CHARLES DE GAULLE</t>
  </si>
  <si>
    <t>METROPOLE TELEVISION - M6</t>
  </si>
  <si>
    <t>NEUILLY SUR SEINE Cedex</t>
  </si>
  <si>
    <t>CONFEDE GEN PLANTEURS BETTERAVES
43 45
RUE DE NAPLES</t>
  </si>
  <si>
    <t>CONFEDE GEN PLANTEURS BETTERAVES</t>
  </si>
  <si>
    <t>CONFÉDÉRATION GÉNÉRALE DES PLANTEURS DE BETTERAVES</t>
  </si>
  <si>
    <t>CGB</t>
  </si>
  <si>
    <t>SODEXO SPORTS ET LOISIRS
SODEXO LOISIRS
6 RUE DE LA REDOUTE</t>
  </si>
  <si>
    <t>SODEXO SPORTS ET LOISIRS</t>
  </si>
  <si>
    <t>FEDERATION NATIONALE BOVINE
149 RUE DE BERCY</t>
  </si>
  <si>
    <t>FEDERATION NATIONALE BOVINE</t>
  </si>
  <si>
    <t>SOC AUTEURS COMPOSITEURS DRAMATIQUES
11 B RUE BALLU</t>
  </si>
  <si>
    <t>SOC AUTEURS COMPOSITEURS DRAMATIQUES</t>
  </si>
  <si>
    <t>https://www.sacd.fr/</t>
  </si>
  <si>
    <t>SOCIÉTÉ DES AUTEURS ET COMPOSITEURS DRAMATIQUES</t>
  </si>
  <si>
    <t>SACD</t>
  </si>
  <si>
    <t>FEDERATION DU BATIMENT ET DES TRAVAUX PUBLICS DE LA SOMME</t>
  </si>
  <si>
    <t>http://www.btp80.ffbatiment.fr/</t>
  </si>
  <si>
    <t>FBTP SOMME 80</t>
  </si>
  <si>
    <t>AMIENS CEDEX 1</t>
  </si>
  <si>
    <t>JEUNESSE IVOIRIENNE SOLIDAIRE (JIS)</t>
  </si>
  <si>
    <t>https://www.facebook.com/JISofficiel/</t>
  </si>
  <si>
    <t>https://twitter.com/jis_officiel</t>
  </si>
  <si>
    <t>22-28 rue Joubert</t>
  </si>
  <si>
    <t>NUMEUM</t>
  </si>
  <si>
    <t>https://www.linkedin.com/company/numeum/mycompany/</t>
  </si>
  <si>
    <t>https://twitter.com/numeum</t>
  </si>
  <si>
    <t>https://numeum.fr/</t>
  </si>
  <si>
    <t>SYNDICAT FABRIC EQUIP AUTOMOBILES
79 RUE JEAN JACQUES ROUSSEAU</t>
  </si>
  <si>
    <t>FÉDÉRATION DES INDUSTRIES DES EQUIPEMENTS POUR VÉHICULES</t>
  </si>
  <si>
    <t>https://www.linkedin.com/company/fievfederationindustriesequipementsvehicules</t>
  </si>
  <si>
    <t>https://twitter.com/la_FIEV</t>
  </si>
  <si>
    <t>https://www.fiev.fr</t>
  </si>
  <si>
    <t>ASSOCIATION INTERCEREALES
23-25, AVENUE DE NEUILLY</t>
  </si>
  <si>
    <t>ASSOCIATION INTERCEREALES</t>
  </si>
  <si>
    <t>https://www.linkedin.com/company/intercereales</t>
  </si>
  <si>
    <t>https://twitter.com/intercereales</t>
  </si>
  <si>
    <t>http://www.intercereales.com/</t>
  </si>
  <si>
    <t>SYNDIC ENTREP DISTRIB PROGRAMMES AUDIOVISUELS</t>
  </si>
  <si>
    <t>http://sedpa.info</t>
  </si>
  <si>
    <t>ASS NAT OFFICIERS CARRIERE EN RETRAITE
15 RUE CLER</t>
  </si>
  <si>
    <t>ASS NAT OFFICIERS CARRIERE EN RETRAITE</t>
  </si>
  <si>
    <t>http://www.anocr.com</t>
  </si>
  <si>
    <t>ASSOCIATION NATIONALE DES OFFICIERS DE CARRIÈRE EN RETRAITE</t>
  </si>
  <si>
    <t>ANOCR</t>
  </si>
  <si>
    <t>CONFEDERATION NATIONALE DE LA MOBILITE
106 RUE D AMSTERDAM</t>
  </si>
  <si>
    <t>CONFEDERATION NATIONALE DE LA MOBILITE</t>
  </si>
  <si>
    <t>http://confederation-nationale-mobilité.fr/</t>
  </si>
  <si>
    <t>L'entité ne rentre pas dans la définition d'un représentant d'intérêts.</t>
  </si>
  <si>
    <t>COMITE DE LIAISON CENTRES DE GESTION
14 rue Delambre</t>
  </si>
  <si>
    <t>COMITE DE LIAISON CENTRES DE GESTION</t>
  </si>
  <si>
    <t>https://twitter.com/Reseau_CLCG</t>
  </si>
  <si>
    <t>https://www.clcg.org/</t>
  </si>
  <si>
    <t>CLCG</t>
  </si>
  <si>
    <t>26 rue de l'Université</t>
  </si>
  <si>
    <t>ASSOCIATION DES LOUEURS A DOUBLE COMMANDE (ADLC)</t>
  </si>
  <si>
    <t>ADLC</t>
  </si>
  <si>
    <t>123 rue Saint-Lazare</t>
  </si>
  <si>
    <t>UNION NATIONALE INTERPROFESSIONNELLE CIDRICOLE (U.N.I.C.I.D)</t>
  </si>
  <si>
    <t>http://unicid.fr</t>
  </si>
  <si>
    <t>FEDER DEPART SYND EXPL AGRIC</t>
  </si>
  <si>
    <t>http://www.fdsea21.fr/</t>
  </si>
  <si>
    <t>FÉDÉRATION NATIONALE DES SYNDICATS D'EXPLOITANTS AGRICOLES DE LA CÔTE D'OR</t>
  </si>
  <si>
    <t>FDSEA 21</t>
  </si>
  <si>
    <t>20 RUE ROUGET DE LISLE</t>
  </si>
  <si>
    <t>QUALCOMM COMMUNICATIONS</t>
  </si>
  <si>
    <t>ASSOCIATION FRANÇAISE DES JEUX EN LIGNE (AFJEL)</t>
  </si>
  <si>
    <t>CONFED DES CHOCOLATIERS CONFIS DE FRAN
CHOCOLATIERS ET CONFISEURS DE FRANCE
64 RUE DE CAUMARTIN</t>
  </si>
  <si>
    <t>CONFED DES CHOCOLATIERS CONFIS DE FRANCE</t>
  </si>
  <si>
    <t>https://www.facebook.com/chocolatiersconfiseursdefrance/</t>
  </si>
  <si>
    <t>http://www.chocolatiers.fr/</t>
  </si>
  <si>
    <t>CONFÉDÉRATION DES CHOCOLATIERS ET CONFISEURS DE FRANCE</t>
  </si>
  <si>
    <t>ERAMET SANDOUVILLE
TOUR MONTPARNASSE
33 AVENUE DU MAINE</t>
  </si>
  <si>
    <t>ERAMET SANDOUVILLE</t>
  </si>
  <si>
    <t>ELIOR GROUP
9 11 COURBEVOIE
9 ALLEE DE L ARCHE</t>
  </si>
  <si>
    <t>ELIOR GROUP</t>
  </si>
  <si>
    <t>https://www.linkedin.com/company/elior-group</t>
  </si>
  <si>
    <t>https://twitter.com/Elior_Group</t>
  </si>
  <si>
    <t>https://www.eliorgroup.com/</t>
  </si>
  <si>
    <t xml:space="preserve">Abbott France
40-41 rue d'Arcueil 
</t>
  </si>
  <si>
    <t>ABBOTT FRANCE</t>
  </si>
  <si>
    <t>https://www.fr.abbott/</t>
  </si>
  <si>
    <t>LE CERCLE DE L'ARBALETE</t>
  </si>
  <si>
    <t>https://cercledelarbalete.org/</t>
  </si>
  <si>
    <t>26 RUEBOILEAU</t>
  </si>
  <si>
    <t>MEUNIER EMILE</t>
  </si>
  <si>
    <t>https://www.linkedin.com/company/meunier-avocats/about/</t>
  </si>
  <si>
    <t>https://www.meunier-avocats.fr</t>
  </si>
  <si>
    <t>MUT FR PROVENCE ALPES COTE D AZUR
18 Rue ELIE Pelas 
le Condorcet</t>
  </si>
  <si>
    <t>MUTUALITE FRANCAISE PROVENCE ALPES COTE D AZUR</t>
  </si>
  <si>
    <t>https://sud.mutualite.fr/</t>
  </si>
  <si>
    <t>ASS FRANCAISE DE LA GESTION FINANCIERE
41 rue de la Bienfaisance</t>
  </si>
  <si>
    <t>ASS FRANCAISE DE LA GESTION FINANCIERE</t>
  </si>
  <si>
    <t>ASSOCIATION FRANCAISE DE LA GESTION FINANCIERE</t>
  </si>
  <si>
    <t>AFG</t>
  </si>
  <si>
    <t xml:space="preserve">SOS HEPATITES 
14 rue de La Beaune
</t>
  </si>
  <si>
    <t>SOS HEPATITES</t>
  </si>
  <si>
    <t>https://www.facebook.com/SOS.hepatites.Federation/</t>
  </si>
  <si>
    <t>https://www.linkedin.com/company/soshepatites?originalSubdomain=fr</t>
  </si>
  <si>
    <t>https://twitter.com/sos hepatites?lang=fr</t>
  </si>
  <si>
    <t>http://www.soshepatites.org</t>
  </si>
  <si>
    <t>TADDEO
93 RUE DE RICHELIEU</t>
  </si>
  <si>
    <t>TADDEO</t>
  </si>
  <si>
    <t>https://www.linkedin.com/company/5368195/</t>
  </si>
  <si>
    <t>http://www.taddeo.fr/</t>
  </si>
  <si>
    <t>HAVAS PARIS
29/ 30 QUAI DE DION BOUTON</t>
  </si>
  <si>
    <t>HAVAS PARIS</t>
  </si>
  <si>
    <t>https://twitter.com/havasparis</t>
  </si>
  <si>
    <t>http://www.havasparis.com/</t>
  </si>
  <si>
    <t>KOSC</t>
  </si>
  <si>
    <t>KOSC TELECOM</t>
  </si>
  <si>
    <t>Haven 507 - Sscheldelaan 420</t>
  </si>
  <si>
    <t>COVESTRO NV</t>
  </si>
  <si>
    <t>https://www.covestro.com/</t>
  </si>
  <si>
    <t>ANVERS</t>
  </si>
  <si>
    <t xml:space="preserve">ALLIANCE FROID CLIMATISATION ENVIRONNEMENT
17 rue de l'Amiral Hamelin
 </t>
  </si>
  <si>
    <t>ALLIANCE FROID CLIMATISAT ENVIRONNEMENT</t>
  </si>
  <si>
    <t>https://www.linkedin.com/company/33180831/admin/</t>
  </si>
  <si>
    <t>http://www.afce.asso.fr</t>
  </si>
  <si>
    <t>ALLIANCE FROID CLIMATISATION ENVIRONNEMENT</t>
  </si>
  <si>
    <t>AFCE</t>
  </si>
  <si>
    <t>TILDER
28 rue bayard</t>
  </si>
  <si>
    <t>TILDER</t>
  </si>
  <si>
    <t>https://www.linkedin.com/company/2369184/</t>
  </si>
  <si>
    <t>https://twitter.com/tilderparis</t>
  </si>
  <si>
    <t>http://www.tilder.com</t>
  </si>
  <si>
    <t>LES RESTAURANTS DU COEUR
42 RUE DE CLICHY</t>
  </si>
  <si>
    <t>LES RESTAURANTS DU COEUR</t>
  </si>
  <si>
    <t>http://www.restosducoeur.org/</t>
  </si>
  <si>
    <t>LES RESTOS DU CŒUR</t>
  </si>
  <si>
    <t>101 avenue du Général Leclerc</t>
  </si>
  <si>
    <t>CONVERGENCE.ANIMAUX.POLITIQUE (C.A.P)</t>
  </si>
  <si>
    <t>https://www.facebook.com/ConvergenceAnimauxPolitique</t>
  </si>
  <si>
    <t>https://www.linkedin.com/company/convergence-animaux-politique/</t>
  </si>
  <si>
    <t>https://twitter.com/CAPpolitique</t>
  </si>
  <si>
    <t>https://convergence-animaux-politique.fr/</t>
  </si>
  <si>
    <t>Paris cedex 14</t>
  </si>
  <si>
    <t>LMD</t>
  </si>
  <si>
    <t>AGDE</t>
  </si>
  <si>
    <t>SOC NAL EXPLOIT INDUST TABAC ALLUMETTE
200-216 Rue Raymond Losserand 
75014 Paris  – FRANCE</t>
  </si>
  <si>
    <t>SOCIETE NATIONALE D'EXPLOITATION INDUSTRIELLE DES TABACS ET ALLUMETTES</t>
  </si>
  <si>
    <t>https://twitter.com/Seita_Officiel</t>
  </si>
  <si>
    <t>https://www.seita.fr/</t>
  </si>
  <si>
    <t>SEITA</t>
  </si>
  <si>
    <t>Les Chirurgiens-Dentistes de France
54 RUE AMPERE</t>
  </si>
  <si>
    <t>CONFEDER NAT SYND DENTAIRES</t>
  </si>
  <si>
    <t>https://www.facebook.com/lescdf</t>
  </si>
  <si>
    <t>https://www.linkedin.com/company/les-chirugiens-dentistes-de-france/mycompany/?viewAsMember=true</t>
  </si>
  <si>
    <t>https://twitter.com/lescdf</t>
  </si>
  <si>
    <t>https://lescdf.fr/</t>
  </si>
  <si>
    <t>SOCIETE HYDRO ELECTRIQUE DU MIDI
SHEM
1 RUE LOUIS RENAULT
BP 13383</t>
  </si>
  <si>
    <t>SOCIETE HYDRO-ELECTRIQUE DU MIDI</t>
  </si>
  <si>
    <t>SHEM</t>
  </si>
  <si>
    <t xml:space="preserve">98 BOULEVARD PEREIRE </t>
  </si>
  <si>
    <t>ORGANISATION DES POISSONNIERS-ECAILLERS DE FRANCE</t>
  </si>
  <si>
    <t>https://www.facebook.com/OrganisationdesPoissonniersEcaillersdeFrance</t>
  </si>
  <si>
    <t>https://www.linkedin.com/company/26534074/admin/</t>
  </si>
  <si>
    <t>https://www.poissonniers.com/</t>
  </si>
  <si>
    <t>FEDER HOSPITALIER ASSIST PRIVE
179 RUE DE LOURMEL</t>
  </si>
  <si>
    <t>FEDER HOSPITALIER ASSIST PRIVE (FEHAP)</t>
  </si>
  <si>
    <t>https://www.facebook.com/FEHAPactu/</t>
  </si>
  <si>
    <t>https://www.linkedin.com/company/fehap</t>
  </si>
  <si>
    <t>https://twitter.com/FEHAP_actu</t>
  </si>
  <si>
    <t>http://www.fehap.fr</t>
  </si>
  <si>
    <t>FÉDÉRATION DES ÉTABLISSEMENTS HOSPITALIERS ET D'AIDE À LA PERSONNE</t>
  </si>
  <si>
    <t>FEHAP</t>
  </si>
  <si>
    <t>CONSEIL REG ORDRE ARCHITECTES DU CENTR
44 ET
46 QUAI SAINT LAURENT</t>
  </si>
  <si>
    <t>CONSEIL REG ORDRE ARCHITECTES DU CENTRE</t>
  </si>
  <si>
    <t>CONSEIL REGIONAL DE L'ORDRE DES ARCHITECTES DU CENTRE</t>
  </si>
  <si>
    <t>SEANCE PUBLIQUE (RADIEE)</t>
  </si>
  <si>
    <t xml:space="preserve">L'ancienne entité "Séance publique" a été radiée en 2018 au profit de la nouvelle entité Séance publique https://www.hatvp.fr/fiche-organisation/?organisation=487640005 </t>
  </si>
  <si>
    <t>JEUNES AGRICULTEURS DU CALVADOS
1 rue Léopold Sedar Senghor - Avenue Jean Perrin
Campus Effiscience</t>
  </si>
  <si>
    <t>JEUNES AGRICULTEURS DU CALVADOS</t>
  </si>
  <si>
    <t>https://www.facebook.com/JACalvados/</t>
  </si>
  <si>
    <t>https://twitter.com/JACalvados?lang=fr</t>
  </si>
  <si>
    <t>LES JEUNES AGRICULTEURS DU CALVADOS 14</t>
  </si>
  <si>
    <t>JA CALVADOS 14</t>
  </si>
  <si>
    <t>241 RUE SAINT-DENIS</t>
  </si>
  <si>
    <t>MALT COMMUNITY</t>
  </si>
  <si>
    <t>https://www.facebook.com/maltcommunityFR/</t>
  </si>
  <si>
    <t>https://www.linkedin.com/company/maltcommunity/</t>
  </si>
  <si>
    <t>https://twitter.com/Malt_France</t>
  </si>
  <si>
    <t>http://www.malt.com</t>
  </si>
  <si>
    <t>FRANCE CHIMIE
14 RUE DE LA REPUBLIQUE</t>
  </si>
  <si>
    <t>FRANCE CHIMIE</t>
  </si>
  <si>
    <t>https://m.facebook.com/Chimieoriginale/</t>
  </si>
  <si>
    <t>https://fr.linkedin.com/company/francechimie</t>
  </si>
  <si>
    <t>https://twitter.com/hashtag/gracealachimie</t>
  </si>
  <si>
    <t>http://www.francechimie.fr/</t>
  </si>
  <si>
    <t>UIC</t>
  </si>
  <si>
    <t>ASSOCIATION PROFESSIONNELLE DES EMETTEURS DE TITRES RESTAURANT  APETR</t>
  </si>
  <si>
    <t>MONSIEUR FABRICE FAGES
45 RUE SAINT DOMINIQUE</t>
  </si>
  <si>
    <t>FAGES FABRICE PIERRE</t>
  </si>
  <si>
    <t>CTRE DEP JEUNES AGRICULT CORSE DU SUD
19 AVENUE DU DOCTEUR NOEL FRANCHINI
BP 319</t>
  </si>
  <si>
    <t>CTRE DEP JEUNES AGRICULT CORSE DU SUD</t>
  </si>
  <si>
    <t>https://www.facebook.com/ghjovani.agricultori/?fref=ts</t>
  </si>
  <si>
    <t>https://www.ja2a.fr/</t>
  </si>
  <si>
    <t>JEUNES AGRICULTEURS CORSE-DU-SUD 2A</t>
  </si>
  <si>
    <t>FEDERATION BATIMENT TRAVAUX PUBLICS PD
21 AVENUE MARX DORMOY</t>
  </si>
  <si>
    <t>FEDERATION BATIMENT TRAVAUX PUBLICS PDD</t>
  </si>
  <si>
    <t>http://www.ffb63.ffbatiment.fr/</t>
  </si>
  <si>
    <t>FÉDÉRATION DU BÂTIMENT ET DES TP DU PUY-DE-DÔME</t>
  </si>
  <si>
    <t>FFB 63</t>
  </si>
  <si>
    <t>PROCTER &amp; GAMBLE FRANCE
163 A 165
165 QUAI AULAGNIER</t>
  </si>
  <si>
    <t>PROCTER &amp; GAMBLE FRANCE</t>
  </si>
  <si>
    <t>https://fr.pg.com/</t>
  </si>
  <si>
    <t>ASNIERES SUR SEINE</t>
  </si>
  <si>
    <t>EXXONMOBIL CHEMICAL FRANCE</t>
  </si>
  <si>
    <t>Sans représentants d'intérêt propres, ExxonMobil Chemical France est déclarée cliente d'ESSO SAF qui exerce les actions de représentation d'intérêt.</t>
  </si>
  <si>
    <t>7 rue de Madrid</t>
  </si>
  <si>
    <t>GETIR FRANCE</t>
  </si>
  <si>
    <t>39 RUEMSTISLAV ROSTROPOVITCH</t>
  </si>
  <si>
    <t>RAMSAY GENERALE DE SANTE</t>
  </si>
  <si>
    <t>FERRERO FRANCE COMMERCIALE
18 RUE JACQUES MONOD</t>
  </si>
  <si>
    <t>FERRERO FRANCE COMMERCIALE</t>
  </si>
  <si>
    <t>SYND NAT FABRI BOITE EMBAL BOUCH METAL
100 RUE MARTRE</t>
  </si>
  <si>
    <t>SYND NAT FABRI BOITE EMBAL BOUCH METALLI</t>
  </si>
  <si>
    <t>https://www.snfbm.fr/</t>
  </si>
  <si>
    <t>14 RUECHARLES-V</t>
  </si>
  <si>
    <t>YES WE HACK</t>
  </si>
  <si>
    <t>https://twitter.com/yeswehack/</t>
  </si>
  <si>
    <t>https://www.yeswehack.com</t>
  </si>
  <si>
    <t>ALTA CONSEILS
CINICCIA</t>
  </si>
  <si>
    <t>ALTA CONSEILS</t>
  </si>
  <si>
    <t>LEVIE</t>
  </si>
  <si>
    <t>ASS NAL DES VILLES VIDEO SURVEILLEES
I
553 RUE CLAUDE TERRASSE</t>
  </si>
  <si>
    <t>AN2V - ASSOCIATION NATIONALE DE LA VIDÉOPROTECTION</t>
  </si>
  <si>
    <t>https://www.linkedin.com/in/dominique-legrand-ab16243/detail/contact-info/</t>
  </si>
  <si>
    <t>https://www.an2v.org</t>
  </si>
  <si>
    <t>L ARBRESLE</t>
  </si>
  <si>
    <t>INTERCHANVRE</t>
  </si>
  <si>
    <t>https://www.facebook.com/InterChanvre</t>
  </si>
  <si>
    <t>https://twitter.com/InterChanvre</t>
  </si>
  <si>
    <t>https://www.interchanvre.org/interchanvre</t>
  </si>
  <si>
    <t>UNION DES FAMILLES LAIQUES DE SEINE ET MARNE</t>
  </si>
  <si>
    <t>https://www.facebook.com/gavrilenko</t>
  </si>
  <si>
    <t>https://twitter.com/ngavrilenko</t>
  </si>
  <si>
    <t>http://www.ufal.org</t>
  </si>
  <si>
    <t>UFAL SEINE ET MARNE</t>
  </si>
  <si>
    <t>Courtry</t>
  </si>
  <si>
    <t>EGIS
15 AVENUE DU CENTRE
CS 20538</t>
  </si>
  <si>
    <t>EGIS</t>
  </si>
  <si>
    <t>https://www.facebook.com/egisgroup</t>
  </si>
  <si>
    <t>https://www.linkedin.com/company/egis/</t>
  </si>
  <si>
    <t>https://twitter.com/egis</t>
  </si>
  <si>
    <t>https://www.egis-group.com</t>
  </si>
  <si>
    <t>GROUPE VYV
62-68 rue Jeanne d’Arc 
75013 Paris</t>
  </si>
  <si>
    <t>GROUPE VYV</t>
  </si>
  <si>
    <t>https://www.linkedin.com/company/groupe-vyv</t>
  </si>
  <si>
    <t>https://twitter.com/Groupe_VYV</t>
  </si>
  <si>
    <t>https://www.groupe-vyv.fr/</t>
  </si>
  <si>
    <t>SERVIER MONDE
50 RUE CARNOT</t>
  </si>
  <si>
    <t>SERVIER MONDE</t>
  </si>
  <si>
    <t>SYPREA
33 RUE DE NAPLES</t>
  </si>
  <si>
    <t>SYPREA</t>
  </si>
  <si>
    <t>https://www.linkedin.com/company/syprea</t>
  </si>
  <si>
    <t>http://syprea.org/</t>
  </si>
  <si>
    <t>CREDIT COOPERATIF
12 BOULEVARD DE PESARO
CS 10002 CS 10002</t>
  </si>
  <si>
    <t>CREDIT COOPERATIF</t>
  </si>
  <si>
    <t>https://www.linkedin.com/company/credit-cooperatif</t>
  </si>
  <si>
    <t>http://www.credit-cooperatif.coop/</t>
  </si>
  <si>
    <t>pas d'activités de représentation d'intérêts</t>
  </si>
  <si>
    <t>GOUILLIARD SYLVAIN</t>
  </si>
  <si>
    <t>NEUVILLE SUR AUTHOU</t>
  </si>
  <si>
    <t>CENTRE DEPART JEUNES AGRIC
19 B RUE ALEXANDRE DUMAS</t>
  </si>
  <si>
    <t>CENTRE DEPART JEUNES AGRIC</t>
  </si>
  <si>
    <t>https://www.facebook.com/ja.somme</t>
  </si>
  <si>
    <t>https://twitter.com/ja_somme</t>
  </si>
  <si>
    <t>https://www.jeunesagriculteurs80.fr/</t>
  </si>
  <si>
    <t>LES JEUNES AGRICULTEURS DE LA SOMME 80</t>
  </si>
  <si>
    <t>JA SOMME 80</t>
  </si>
  <si>
    <t>ASSOC REGIONALE ORGANISMES HLM LIMOUSIN</t>
  </si>
  <si>
    <t>Dissolution de l'association le 1er janvier 2020</t>
  </si>
  <si>
    <t>PEPSICO FRANCE
15 BOULEVARD CHARLES DE GAULLE</t>
  </si>
  <si>
    <t>PEPSICO FRANCE</t>
  </si>
  <si>
    <t>https://twitter.com/pepsicofrance</t>
  </si>
  <si>
    <t>http://www.pepsico.fr/</t>
  </si>
  <si>
    <t>1 RUEDU DOCTEUR FRERY</t>
  </si>
  <si>
    <t>CHAMBRE COMMERCE ET INDUSTRIE DE BELFORT</t>
  </si>
  <si>
    <t>https://www.facebook.com/CCI90</t>
  </si>
  <si>
    <t>https://fr.linkedin.com/company/chambre-de-commerce-et-d'industrie-du-territoire-de-belfort</t>
  </si>
  <si>
    <t>https://twitter.com/CCI90</t>
  </si>
  <si>
    <t>http://www.belfort.cci.fr/</t>
  </si>
  <si>
    <t>FEDERATION FRANCAISE DU BATIMENT CHARENTE
262 RUE FONTCHAUDIERE</t>
  </si>
  <si>
    <t>FEDERATION FRANCAISE DU BATIMENT CHARENT</t>
  </si>
  <si>
    <t>FEDERATION FRANCAISE DU BATIMENT DE CHARENTE 16</t>
  </si>
  <si>
    <t>FFB DE CHARENTE 16</t>
  </si>
  <si>
    <t>SYND NATION ENTREPRISES FROID EQUIP CUIS</t>
  </si>
  <si>
    <t>https://www.linkedin.com/company/11276133/</t>
  </si>
  <si>
    <t>https://www.snefcca.com/</t>
  </si>
  <si>
    <t>SYNDICAT NATIONAL DES ENTREPRISES DU FROID, D’ÉQUIPEMENTS DE CUISINES PROFESSIONNELLES ET DU CONDITIONNEMENT DE L’AIR</t>
  </si>
  <si>
    <t>SNEFCCA</t>
  </si>
  <si>
    <t xml:space="preserve">
25 BOULEVARD LEON BLUM</t>
  </si>
  <si>
    <t>FED DEP SYNDICAT EXPLOIT AGRICOLE</t>
  </si>
  <si>
    <t>https://www.facebook.com/fdsea.nievre/</t>
  </si>
  <si>
    <t>FÉDÉRATION DÉPARTEMENTALE DES SYNDICATS D'EXPLOITANTS AGRICOLES DE LA NIÈVRE</t>
  </si>
  <si>
    <t>FDSEA 58</t>
  </si>
  <si>
    <t>VMWARE FRANCE
100 A 101 PUTEAUX
TOUR FRANKLIN
100 TERRASSE BOIELDIEU
PUTEAUX</t>
  </si>
  <si>
    <t>VMWARE FRANCE</t>
  </si>
  <si>
    <t>https://fr-fr.facebook.com/vmware/</t>
  </si>
  <si>
    <t>https://fr.linkedin.com/company/vmware</t>
  </si>
  <si>
    <t>https://twitter.com/VMware_Fr</t>
  </si>
  <si>
    <t>https://www.vmware.com/fr.html</t>
  </si>
  <si>
    <t>ASS FRANCAISE ENTR POUR L ENVIRONNEMEN
50 RUE DE LA CHAUSSEE D ANTIN</t>
  </si>
  <si>
    <t>ASS FRANCAISE ENTR POUR L'ENVIRONNEMENT</t>
  </si>
  <si>
    <t>https://fr.linkedin.com/company/entreprises-pour-lenvironnement-epe</t>
  </si>
  <si>
    <t>https://twitter.com/epe_asso?lang=fr</t>
  </si>
  <si>
    <t>http://www.epe-asso.org/</t>
  </si>
  <si>
    <t>FEDERATION BATIMENTS TP MANCHE
BTP 50
CHERBOURG EN COTENTIN
50 PLACE NAPOLEON
BP 123 CHERBOURG EN COTENTIN</t>
  </si>
  <si>
    <t>FEDERATION DES BATIMENTS ET DES TP DE LA MANCHE</t>
  </si>
  <si>
    <t>FEDERATION FRANCAISE DU BATIMENT DE LA MANCHE 50</t>
  </si>
  <si>
    <t>FFB MANCHE 50</t>
  </si>
  <si>
    <t>CHERBOURG OCTEVILLE CEDEX</t>
  </si>
  <si>
    <t>SICA RAISINOR FRANCE ALCOOLS</t>
  </si>
  <si>
    <t>COUTRAS</t>
  </si>
  <si>
    <t>CHAMBRE COMMERCE ET D'INDUSTRIE DU DOUBS</t>
  </si>
  <si>
    <t>SOC FRANCAISE D ENERGIE NUCLEAIRE
103 RUE REAUMUR</t>
  </si>
  <si>
    <t>SOC FRANCAISE D ENERGIE NUCLEAIRE</t>
  </si>
  <si>
    <t>https://www.linkedin.com/company/soci-t-fran-aise-d'energie-nucl-aire/</t>
  </si>
  <si>
    <t>https://twitter.com/SFENorg</t>
  </si>
  <si>
    <t>http://www.sfen.org/</t>
  </si>
  <si>
    <t>SOCIETE FRANCAISE D'ENERGIE NUCLEAIRE</t>
  </si>
  <si>
    <t>SARL GAIATREND
10 ROUTE DE STRASBOURG</t>
  </si>
  <si>
    <t>SARL GAIATREND</t>
  </si>
  <si>
    <t>https://www.facebook.com/Gaiatrend</t>
  </si>
  <si>
    <t>https://www.linkedin.com/company/gaiatrend/</t>
  </si>
  <si>
    <t>https://www.twitter.com/Gaiatrend</t>
  </si>
  <si>
    <t>http://gaiatrend.fr/fr/home/</t>
  </si>
  <si>
    <t>ROHRBACH LES BITCHE</t>
  </si>
  <si>
    <t>SYNDIC NATION PRESSE HEBDO REGIO INFOR
72 RUE D HAUTEVILLE</t>
  </si>
  <si>
    <t>SYNDIC NATION PRESSE HEBDO REGIO INFORMA</t>
  </si>
  <si>
    <t>http://sphr.fr</t>
  </si>
  <si>
    <t>SYNDICAT DE LA PRESSE HEBDOMADAIRE REGIONALE</t>
  </si>
  <si>
    <t>SPHR</t>
  </si>
  <si>
    <t>AROMATES
169 RUE D AGUESSEAU</t>
  </si>
  <si>
    <t>AROMATES</t>
  </si>
  <si>
    <t>https://twitter.com/fil_Aromates</t>
  </si>
  <si>
    <t>http://aromates.fr/</t>
  </si>
  <si>
    <t>NATIXIS INVESTMENT MANAGERS
59 AVENUE PIERRE MENDES FRANCE</t>
  </si>
  <si>
    <t>NATIXIS INVESTMENT MANAGERS</t>
  </si>
  <si>
    <t>https://www.im.natixis.com</t>
  </si>
  <si>
    <t xml:space="preserve">FEDER NAT GITES FRANCE
8 RUE D’ATHÈNES </t>
  </si>
  <si>
    <t>FEDER NAT GITES FRANCE</t>
  </si>
  <si>
    <t>FEDERATION NATIONALE DES GITES DE FRANCE</t>
  </si>
  <si>
    <t>MOTS CLES
120 avenue des Champs-Élysées</t>
  </si>
  <si>
    <t>MOTS-CLES</t>
  </si>
  <si>
    <t>https://www.facebook.com/motscles/</t>
  </si>
  <si>
    <t>https://www.motscles.net/</t>
  </si>
  <si>
    <t>2, Rue Desjardins BPE5</t>
  </si>
  <si>
    <t>LE NICKEL - SLN</t>
  </si>
  <si>
    <t>https://fr-fr.facebook.com/LeNickel.SLN/</t>
  </si>
  <si>
    <t>https://twitter.com/sln_nc?lang=fr</t>
  </si>
  <si>
    <t>http://www.sln.nc/</t>
  </si>
  <si>
    <t>Nouméa Cedex</t>
  </si>
  <si>
    <t>EURO POLITIC</t>
  </si>
  <si>
    <t>http://www.europolitic.fr/</t>
  </si>
  <si>
    <t>FÉDÉRATION FRANÇAISE D'ADDICTOLOGIE
chez Addictions France
20 rue Saint Fiacre</t>
  </si>
  <si>
    <t>FEDERATION FRANCAISE D'ADDICTOLOGIE</t>
  </si>
  <si>
    <t>https://twitter.com/FFAddictologie</t>
  </si>
  <si>
    <t>http://www.addictologie.org</t>
  </si>
  <si>
    <t>ASS INNOVAT SCIENCES ANALYSES</t>
  </si>
  <si>
    <t>https://aisa-asso.fr</t>
  </si>
  <si>
    <t xml:space="preserve">L'entité ne remplit pas les conditions de définition d'un représentant d’intérêts. </t>
  </si>
  <si>
    <t>ESS d'après l'annuaire des entreprises</t>
  </si>
  <si>
    <t>EAU VIVE
MONTREUIL SOUS BOIS
27 RUE LEON LOISEAU</t>
  </si>
  <si>
    <t>EAU VIVE</t>
  </si>
  <si>
    <t>http://www.eau-vive.org/fr/france/</t>
  </si>
  <si>
    <t>FED NAL SYND EXPL AGRIC DEUX SEVRES
FNSEA79
LES RURALIES
CS 80004</t>
  </si>
  <si>
    <t>FEDERATION NATIONALE DES SYNDICATS D'EXPLOITANTS AGRICOLES DU DEPARTEMENT DES DEUX-SEVRES</t>
  </si>
  <si>
    <t>FDSEA 79</t>
  </si>
  <si>
    <t>SOCIETE D'INITIATIVES EUROPEENNES</t>
  </si>
  <si>
    <t>http://www.euraegis.eu</t>
  </si>
  <si>
    <t>UNION DES GRANDES ECOLES INDEPENDANTES
11 RUE CARRIER BELLEUSE</t>
  </si>
  <si>
    <t>UNION DES GRANDES ECOLES INDEPENDANTES</t>
  </si>
  <si>
    <t>https://www.facebook.com/associationUGEI</t>
  </si>
  <si>
    <t>https://twitter.com/UGEI1?lang=fr</t>
  </si>
  <si>
    <t>https://www.ugei.fr/</t>
  </si>
  <si>
    <t>Enseignement supérieur privé</t>
  </si>
  <si>
    <t>17 rue Castagnary</t>
  </si>
  <si>
    <t>GROUPT FR DE L'INDUSTRIE DE L'INFORMATIO</t>
  </si>
  <si>
    <t>https://twitter.com/Le_GFII</t>
  </si>
  <si>
    <t>https://www.gf2i.org/</t>
  </si>
  <si>
    <t>FEDERATION FRANCAISE DE TENNIS
STADE ROLAND GARROS
2 AVENUE GORDON BENNETT</t>
  </si>
  <si>
    <t>FEDERATION FRANCAISE DE TENNIS</t>
  </si>
  <si>
    <t>https://twitter.com/FFTennis</t>
  </si>
  <si>
    <t>http://www.fft.fr/</t>
  </si>
  <si>
    <t>SYND DES ENTREPRISES DU TOUR OPERATING
55 RUE SAINTE ANNE</t>
  </si>
  <si>
    <t>SYNDICAT DES ENTREPRISES DU TOUR OPERATING</t>
  </si>
  <si>
    <t>http://www.seto.to/home.do</t>
  </si>
  <si>
    <t>SETO</t>
  </si>
  <si>
    <t xml:space="preserve">ID INFLUENCE DESIGNERS
7 rue Perronet </t>
  </si>
  <si>
    <t>ID INFLUENCE DESIGNERS</t>
  </si>
  <si>
    <t>http://www.influencedesigners.com</t>
  </si>
  <si>
    <t>39 RUE CLAUDE BERNARD</t>
  </si>
  <si>
    <t>LA FONDATION DROIT ANIMAL ETHIQUE ET SCIENCES</t>
  </si>
  <si>
    <t>https://www.facebook.com/fondationLFDA</t>
  </si>
  <si>
    <t>https://www.linkedin.com/company/la-fondation-droit-animal-ethique-et-sciences/</t>
  </si>
  <si>
    <t>https://twitter.com/fondationLFDA</t>
  </si>
  <si>
    <t>http://www.fondation-droit-animal.org/</t>
  </si>
  <si>
    <t>ACCENTURE
118 122
118 AVENUE DE FRANCE</t>
  </si>
  <si>
    <t>ACCENTURE</t>
  </si>
  <si>
    <t>CHAMBRE REG METIERS ARTISANAT BRETAGNE
CONTOUR ANTOINE ST EXUPERY
KER LANN - CS 87226</t>
  </si>
  <si>
    <t>CHAMBRE REG DE METIERS ET DE L'ARTISANAT DE BRETAGNE</t>
  </si>
  <si>
    <t>http://www.crma.bzh/</t>
  </si>
  <si>
    <t xml:space="preserve">Cessation juridique de l'entité suite à une réorganisation du réseau des CMA. Une nouvelle entité "Chambre des métiers et de l'artisanat de la région Bretagne" est créée. </t>
  </si>
  <si>
    <t>CRMA DE BRETAGNE</t>
  </si>
  <si>
    <t>UNION FRANCAISE DES SEMENCIERS
17 RUE DU LOUVRE</t>
  </si>
  <si>
    <t>UNION FRANCAISE DES SEMENCIERS</t>
  </si>
  <si>
    <t>UFS</t>
  </si>
  <si>
    <t>FONDS DE DOTATION AMERICAIN JEWISH COMMITTEE FRANCE</t>
  </si>
  <si>
    <t>ALEVIA CONSEIL
174 RUE DU TEMPLE 
75003 PARIS</t>
  </si>
  <si>
    <t>ALEVIA CONSEIL</t>
  </si>
  <si>
    <t>http://www.alevia-conseil.com</t>
  </si>
  <si>
    <t>LOBBSONN
1 rue de Monceau - 75008 Paris
67 cours de la Liberté - 69003 Lyon
Via Cappuccio, 7 - 20123 Milan</t>
  </si>
  <si>
    <t>LOBBSONN</t>
  </si>
  <si>
    <t>https://linkedin.com/company/lobbsonn</t>
  </si>
  <si>
    <t>https://twitter.com/Lobbsonn</t>
  </si>
  <si>
    <t>http://www.lobbsonn.com</t>
  </si>
  <si>
    <t>CELGENE
COURBEVOIE
2 AVENUE GAMBETTA
COURBEVOIE</t>
  </si>
  <si>
    <t>CELGENE</t>
  </si>
  <si>
    <t>ASSOCIATION DU PERSONNEL ACTIONNAIRE DE THALES APAT</t>
  </si>
  <si>
    <t>https://www.facebook.com/ApatThalesenActions</t>
  </si>
  <si>
    <t>https://fr.linkedin.com/company/apat-thales</t>
  </si>
  <si>
    <t>http://www.apat.org/</t>
  </si>
  <si>
    <t>APAT</t>
  </si>
  <si>
    <t>Meudon</t>
  </si>
  <si>
    <t xml:space="preserve">LIGUE NATIONALE DE BASKET
46/52 rue ALBERT
</t>
  </si>
  <si>
    <t>LIGUE NATIONALE DE BASKET</t>
  </si>
  <si>
    <t>https://www.facebook.com/LNBOfficiel/</t>
  </si>
  <si>
    <t>https://www.linkedin.com/company/ligue-nationale-de-basket/</t>
  </si>
  <si>
    <t>https://twitter.com/lnbofficiel</t>
  </si>
  <si>
    <t>http://www.lnb.fr/</t>
  </si>
  <si>
    <t>87 avenue du Général de Gaulle</t>
  </si>
  <si>
    <t>SOCIETE NEO CALEDONIENNE D'ENERGIE</t>
  </si>
  <si>
    <t>https://www.enercal.nc</t>
  </si>
  <si>
    <t>Nouvelle-Calédonie</t>
  </si>
  <si>
    <t>Nouméa</t>
  </si>
  <si>
    <t>ECOLE SUP TECH INDUST AVANCEES ESTIA
ESTIA ECOLE D INGENIEURS
TECHNOPOLE IZARBEL
92 ALLEE THEODORE MONOD</t>
  </si>
  <si>
    <t>ECOLE SUPERIEURE DES TECHNOLOGIES INDUSTRIELLES AVANCEES - ESTIA</t>
  </si>
  <si>
    <t>http://www.estia.fr</t>
  </si>
  <si>
    <t>BIDART</t>
  </si>
  <si>
    <t>INSTITUT DE L ENTREPRISE
29 RUE DE LISBONNE</t>
  </si>
  <si>
    <t>INSTITUT DE L ENTREPRISE</t>
  </si>
  <si>
    <t>https://www.linkedin.com/company/3112418/</t>
  </si>
  <si>
    <t>https://twitter.com/inst_entreprise</t>
  </si>
  <si>
    <t>http://www.institut-entreprise.fr/</t>
  </si>
  <si>
    <t>CHAMBRE-DE-COMMERCE-ET-D'INDUSTRIE-DE-MARSEILLE-PROVENCE
 PALAIS-DE-LA-BOURSE</t>
  </si>
  <si>
    <t>ASSOCIATION DES CCI METROPOLITAINES (ACCIM)</t>
  </si>
  <si>
    <t>27, Boulevard Solférino</t>
  </si>
  <si>
    <t>GARNAULT &amp; ASSOCIES</t>
  </si>
  <si>
    <t>https://www.linkedin.com/company/garnault-&amp;-associ%C3%A9s</t>
  </si>
  <si>
    <t>https://twitter.com/rdvparlement_r</t>
  </si>
  <si>
    <t>http://www.garnault-associes.com</t>
  </si>
  <si>
    <t>OREA MINING CORP</t>
  </si>
  <si>
    <t>http://www.columbusgoldcorp.com/s/ContactUs.asp</t>
  </si>
  <si>
    <t>VANCOUVER</t>
  </si>
  <si>
    <t>SYND NAT TRANS PROD NATUREL CULTURE BI
16 RUE MONTBRUN</t>
  </si>
  <si>
    <t>SYND NAT TRANS PROD NATUREL CULTURE BIO</t>
  </si>
  <si>
    <t>https://www.synabio.com/</t>
  </si>
  <si>
    <t>9 avenue de l'opéra</t>
  </si>
  <si>
    <t>TOYOTA MOTOR EUROPE</t>
  </si>
  <si>
    <t>https://www.toyota-europe.com/</t>
  </si>
  <si>
    <t>SYND PROFESSIONNELS CENTRES CONTACTS
33 RUE GALILEE</t>
  </si>
  <si>
    <t>SYNDICAT DES PROFESSIONNELS DES CENTRES DE CONTACTS</t>
  </si>
  <si>
    <t>https://www.linkedin.com/in/sp2c2015/</t>
  </si>
  <si>
    <t>https://twitter.com/sp2C_general</t>
  </si>
  <si>
    <t>http://www.sp2c.org</t>
  </si>
  <si>
    <t>HP France SAS
14, rue de la Verrerie - CS 40012</t>
  </si>
  <si>
    <t>HP FRANCE SAS</t>
  </si>
  <si>
    <t>http://www.hp.com</t>
  </si>
  <si>
    <t>PARISBRUXELLES</t>
  </si>
  <si>
    <t>https://www.facebook.com/parisbruxellesorg/</t>
  </si>
  <si>
    <t>http://www.parisbruxelles.org</t>
  </si>
  <si>
    <t>LENS</t>
  </si>
  <si>
    <t xml:space="preserve">21 rue du commerce </t>
  </si>
  <si>
    <t>LE VILLAGE D'EVA-MAYOTTE</t>
  </si>
  <si>
    <t>Mamoudzou</t>
  </si>
  <si>
    <t>FEDER DEPAR SYNDI EXPLO AGRICOLE
26 RUE DU 139E R INFANTERIE
BP 239</t>
  </si>
  <si>
    <t>FEDER DEPAR SYNDI EXPLO AGRICOLE</t>
  </si>
  <si>
    <t>https://www.facebook.com/fdseaducantal/</t>
  </si>
  <si>
    <t>https://twitter.com/fdseaducantal?lang=fr</t>
  </si>
  <si>
    <t>http://www.fdsea15.fr/</t>
  </si>
  <si>
    <t>HAMMERSON FRANCE</t>
  </si>
  <si>
    <t>Maisons des Associations Place de l'Hôtel de Ville 03200 Vichy</t>
  </si>
  <si>
    <t>AMNESTY INTERNATIONAL GROUPE 319 DE VICHY VAL D'ALLIER</t>
  </si>
  <si>
    <t>PAPREC FRANCE
7 RUE DU DOCTEUR LANCEREAUX</t>
  </si>
  <si>
    <t>PAPREC FRANCE</t>
  </si>
  <si>
    <t>http://www.paprec.com</t>
  </si>
  <si>
    <t>Les activités de représentation d'intérêt au sein du groupe Paprec sont opérées depuis 2022 au niveau de Paprec GROUP</t>
  </si>
  <si>
    <t>JEUNES AGRICULTEURS CORSE
7 RUE COLONEL FERRACCI</t>
  </si>
  <si>
    <t>JEUNES AGRICULTEURS CORSE</t>
  </si>
  <si>
    <t>https://twitter.com/JeunesAgri20</t>
  </si>
  <si>
    <t>https://www.ghjovani-agricultori.corsica</t>
  </si>
  <si>
    <t>CORTE</t>
  </si>
  <si>
    <t>CD &amp; ASSOCIES
34 COURS JEAN JAURES</t>
  </si>
  <si>
    <t>CD &amp; ASSOCIES</t>
  </si>
  <si>
    <t xml:space="preserve">SYND PRESSE INDEPENDANT INFORMAT LIGNE
9 cour des Petites Écuries </t>
  </si>
  <si>
    <t>SYNDICAT DE LA PRESSE INDEPENDANT D'INFORMATION EN LIGNE</t>
  </si>
  <si>
    <t>https://www.facebook.com/spiil</t>
  </si>
  <si>
    <t>https://www.linkedin.com/company/spiil/</t>
  </si>
  <si>
    <t>https://twitter.com/spiil</t>
  </si>
  <si>
    <t>https://www.spiil.org/</t>
  </si>
  <si>
    <t>SYNDICAT DE LA PRESSE INDEPENDANTE D'INFORMATION EN LIGNE</t>
  </si>
  <si>
    <t>SPIIL</t>
  </si>
  <si>
    <t>Paris 10e Arrondissement</t>
  </si>
  <si>
    <t>45 RUELOUIS BLANC</t>
  </si>
  <si>
    <t>EVOLIS ORGANISATION PROFESSIONNELLE DE BIENS D'EQUIPEMENT</t>
  </si>
  <si>
    <t>https://www.linkedin.com/company/evolis-organisation-professionnelle/about/?viewAsMember=true</t>
  </si>
  <si>
    <t>Fusion entre les organisations professionnelles EVOLIS et SYMOP - EC commun sur le RRI (SIREN 785425810)</t>
  </si>
  <si>
    <t xml:space="preserve">Bureaux du Lac, 2 rue Robert Caumont </t>
  </si>
  <si>
    <t>NEWS REPUBLIC</t>
  </si>
  <si>
    <t>https://www.tiktok.com/fr/</t>
  </si>
  <si>
    <t>Désinscription de l'entité au profit de l'inscription de Tik Tok SAS qui effectue les activités de représentation d'intérêts en France.</t>
  </si>
  <si>
    <t>PRINTEMPS
102 RUE DE PROVENCE</t>
  </si>
  <si>
    <t>PRINTEMPS</t>
  </si>
  <si>
    <t>https://fr-fr.facebook.com/printemps</t>
  </si>
  <si>
    <t>https://fr.linkedin.com/company/printemps</t>
  </si>
  <si>
    <t>https://twitter.com/printemps</t>
  </si>
  <si>
    <t>https://www.printemps.com</t>
  </si>
  <si>
    <t>7 impasse François d'Arlandes</t>
  </si>
  <si>
    <t>SILENT GROUP</t>
  </si>
  <si>
    <t>https://www.facebook.com/silentgroup.fr/</t>
  </si>
  <si>
    <t>https://www.linkedin.com/company/silent-group/</t>
  </si>
  <si>
    <t>http://www.silentgroup.fr</t>
  </si>
  <si>
    <t xml:space="preserve">L'entité n'entre plus dans la définition d'un représentant d'intérêts. </t>
  </si>
  <si>
    <t>MARLY</t>
  </si>
  <si>
    <t>KORPORATE</t>
  </si>
  <si>
    <t>https://www.linkedin.com/in/cyril-de-gasquet-33737843/</t>
  </si>
  <si>
    <t>https://www.korporate.pro/</t>
  </si>
  <si>
    <t>82 avenue du Maine</t>
  </si>
  <si>
    <t>AFAIA</t>
  </si>
  <si>
    <t>https://www.linkedin.com/company-beta/11025908/</t>
  </si>
  <si>
    <t>https://twitter.com/afaia_fr</t>
  </si>
  <si>
    <t>http://www.afaia.fr</t>
  </si>
  <si>
    <t>GROUPE LIMAGRAIN HOLDING
BIOPOLE CLERMONT LIMAGNE
RUE HENRI MONDOR</t>
  </si>
  <si>
    <t>GROUPE LIMAGRAIN HOLDING</t>
  </si>
  <si>
    <t>https://www.facebook.com/pages/Limagrain/105552859478071</t>
  </si>
  <si>
    <t>https://www.linkedin.com/company-beta/688652/</t>
  </si>
  <si>
    <t>https://twitter.com/Limagrain?lang=fr</t>
  </si>
  <si>
    <t>http://www.limagrain.com/</t>
  </si>
  <si>
    <t>VILMORIN LIMAGRAIN</t>
  </si>
  <si>
    <t>ST BEAUZIRE</t>
  </si>
  <si>
    <t>TOTALENERGIES MARKETING FRANCE
562 AVENUE DU PARC DE L ILE</t>
  </si>
  <si>
    <t>TOTALENERGIES MARKETING FRANCE</t>
  </si>
  <si>
    <t>AXA
25 AVENUE MATIGNON</t>
  </si>
  <si>
    <t>AXA</t>
  </si>
  <si>
    <t>https://fr.linkedin.com/company/axa</t>
  </si>
  <si>
    <t>https://twitter.com/axa</t>
  </si>
  <si>
    <t>https://www.axa.com/fr</t>
  </si>
  <si>
    <t>SAINT LOUIS SUCRE
GENERALE SUCRIERE
PARC DU MILLENAIRE 2
35 RUE DE LA GARE
CS 40002</t>
  </si>
  <si>
    <t>SAINT LOUIS SUCRE</t>
  </si>
  <si>
    <t>http://www.saintlouis-sucre.com</t>
  </si>
  <si>
    <t>17 quai du Président Paul Doumer</t>
  </si>
  <si>
    <t>KAUFMAN &amp; BROAD SA</t>
  </si>
  <si>
    <t>https://www.kaufmanbroad.fr/</t>
  </si>
  <si>
    <t>UNION PROFESSIONNELLE ARTISANALE DEPARTEMENTALE DES HAUTES-ALPES (U.P.A.D. 05)</t>
  </si>
  <si>
    <t>U2P 05</t>
  </si>
  <si>
    <t>PUBLIC &amp; PRIVATE LINK
PUBLIC &amp; PRIVATE LINK ONE
32-34  AVENUE KLEBER</t>
  </si>
  <si>
    <t>PUBLIC &amp; PRIVATE LINK</t>
  </si>
  <si>
    <t>https://www.linkedin.com/in/brice-soccol-b06a5420/</t>
  </si>
  <si>
    <t>https://twitter.com/SoccolB</t>
  </si>
  <si>
    <t>http://www.publicprivatelink.com</t>
  </si>
  <si>
    <t>Syndicat national des entreprises du traitement de l’eau
SYNTEAU
9 RUE DE BERRI</t>
  </si>
  <si>
    <t>SYND NAT INDUSTRIES TRAIT EAU RESEAU</t>
  </si>
  <si>
    <t>https://www.linkedin.com/company/synteau-syndicat-professionnel-des-concepteurs-et-professionnels-du-traitement-de-l-eau/?viewAsMember=true</t>
  </si>
  <si>
    <t>http://www.synteau.com</t>
  </si>
  <si>
    <t>SYNDICAT NATIONAL DES ENTREPRISES DU TRAITEMENT DE L'EAU</t>
  </si>
  <si>
    <t>SYNTEAU</t>
  </si>
  <si>
    <t>IA CONSEILS</t>
  </si>
  <si>
    <t>https://www.linkedin.com/in/isaure-d-archimbaud-1069738/</t>
  </si>
  <si>
    <t>https://www.ia-conseils.com</t>
  </si>
  <si>
    <t>JUMEAUX ET PLUS L ASSOCIATION 92</t>
  </si>
  <si>
    <t>https://www.facebook.com/Jumeaux92</t>
  </si>
  <si>
    <t>http://www.jumeauxetplus92.asso.fr/</t>
  </si>
  <si>
    <t>JUMEAUX ET PLUS 92</t>
  </si>
  <si>
    <t xml:space="preserve">EUROTRADIA INTERNATIONAL
40-42 rue La Boétie </t>
  </si>
  <si>
    <t>EUROTRADIA INTERNATIONAL</t>
  </si>
  <si>
    <t>http://www.eurotradia.fr</t>
  </si>
  <si>
    <t xml:space="preserve">L'entité n'a plus d'activités de représentation d'intérêts suite à l'arrêt de ses missions de conseil. </t>
  </si>
  <si>
    <t>CHAMBRE COMMERCE INDUSTRIE HAUTE SAONE
1 rue Victor Dollé</t>
  </si>
  <si>
    <t>CHAMBRE COMMERCE INDUSTRIE HAUTE SAONE</t>
  </si>
  <si>
    <t>https://www.haute-saone.cci.fr</t>
  </si>
  <si>
    <t>CCI HAUTE SAONE 70</t>
  </si>
  <si>
    <t>CHBRE REG METIERS ART BOURG FR COMTE
2 RUE LOUIS DE LA VERNE</t>
  </si>
  <si>
    <t>CHAMBRE REGIONALE DE METIERS ET DE L'ARTISANAT BOURGOGNE - FRANCHE COMTE</t>
  </si>
  <si>
    <t>LA CRMA BFC a été supprimée par décret</t>
  </si>
  <si>
    <t>CRMA BOURGOGNE FRANCHE COMTE</t>
  </si>
  <si>
    <t>DOLE</t>
  </si>
  <si>
    <t>36 rue Marat</t>
  </si>
  <si>
    <t>SYNDICAT NATIONAL INFIRMIERS LIBERAUX</t>
  </si>
  <si>
    <t>https://www.sniil.fr</t>
  </si>
  <si>
    <t>Ivry sur Seine</t>
  </si>
  <si>
    <t>GIE AVIONS TRANSPORT REGIONAL
1 ALLEE PIERRE NADOT</t>
  </si>
  <si>
    <t>GIE AVIONS TRANSPORT REGIONAL</t>
  </si>
  <si>
    <t>https://fr-fr.facebook.com/ATR-Aircraft-873111196052422/</t>
  </si>
  <si>
    <t>https://www.linkedin.com/company/atr_388974/?originalSubdomain=fr</t>
  </si>
  <si>
    <t>https://twitter.com/atraircraft</t>
  </si>
  <si>
    <t>http://www.atraircraft.com/</t>
  </si>
  <si>
    <t>BLAGNAC CEDEX</t>
  </si>
  <si>
    <t>INSTITUT JOSEPH PATRICK KENNEDY</t>
  </si>
  <si>
    <t>https://twitter.com/institutkennedy</t>
  </si>
  <si>
    <t>EVEHA-ETUDES ET VALORISATIONS ARCHEOLOGIQUES</t>
  </si>
  <si>
    <t>EVEHA</t>
  </si>
  <si>
    <t>ASS CONTRE LA PROSTITUTION DES ENFANTS
14 RUE MONDETOUR</t>
  </si>
  <si>
    <t>ASSOCIATION CONTRE LA PROSTITUTION DES ENFANTS</t>
  </si>
  <si>
    <t>https://www.acpe-asso.org</t>
  </si>
  <si>
    <t>FEDER SYNDICAT EXPL AGRICOLE</t>
  </si>
  <si>
    <t>http://www.fdsea55.fr</t>
  </si>
  <si>
    <t>FDSEA MEUSE 55</t>
  </si>
  <si>
    <t>BRAS SUR MEUSE</t>
  </si>
  <si>
    <t>SODEXO JUSTICE SERVICES
SIGES
6 RUE DE LA REDOUTE</t>
  </si>
  <si>
    <t>SODEXO JUSTICE SERVICES</t>
  </si>
  <si>
    <t>c/o RATP/SIT
102, esplanade de la Commune de Paris</t>
  </si>
  <si>
    <t>ASSOCIATION DES GRANDS UTILISATEURS DE RESEAUX RADIO D'EXPLOITATION (AGURRE)</t>
  </si>
  <si>
    <t>https://www.linkedin.com/groups/6509767</t>
  </si>
  <si>
    <t>https://twitter.com/_agurre_</t>
  </si>
  <si>
    <t>http://www.agurre.fr/</t>
  </si>
  <si>
    <t>SYNTAGME
22 QUAI GENERAL SARRAIL</t>
  </si>
  <si>
    <t>SYNTAGME</t>
  </si>
  <si>
    <t>https://twitter.com/syntagme</t>
  </si>
  <si>
    <t>http://www.syntagme.fr</t>
  </si>
  <si>
    <t>UNIVERSAL MUSIC FRANCE
20-22 RUE DES FOSSES SAINT JACQUES</t>
  </si>
  <si>
    <t>UNIVERSAL MUSIC FRANCE</t>
  </si>
  <si>
    <t>ASSOCIATION NATIONALE LE REFUGE
75 PLACE D ACADIE</t>
  </si>
  <si>
    <t>FONDATION LE REFUGE</t>
  </si>
  <si>
    <t>https://www.facebook.com/LeRefugeNational</t>
  </si>
  <si>
    <t>https://www.linkedin.com/company/le-refuge/</t>
  </si>
  <si>
    <t>https://twitter.com/lerefuge</t>
  </si>
  <si>
    <t>https://www.le-refuge.org</t>
  </si>
  <si>
    <t>FEDERAT PROMOTEURS IMMOBILIERS FRANCE
106 RUE DE L UNIVERSITE</t>
  </si>
  <si>
    <t>FEDERATION DES PROMOTEURS IMMOBILIERS DE FRANCE</t>
  </si>
  <si>
    <t>FPI</t>
  </si>
  <si>
    <t>EISAI SAS
TOUR INITIALE
1 TERRASSE BELLINI</t>
  </si>
  <si>
    <t>EISAI SAS</t>
  </si>
  <si>
    <t>http://www.eisai.fr</t>
  </si>
  <si>
    <t>9, rue des Cuirassiers Immeuble Silex 2 Solvay</t>
  </si>
  <si>
    <t>SOLVAY FRANCE</t>
  </si>
  <si>
    <t>CHMBRE METIERS ARTISANAT INTERDEP
101 RUE DE VESOUL
LA NEF AUX METIERS</t>
  </si>
  <si>
    <t>CHAMBRE DE METIERS ET DE L'ARTISANAT INTERDEPARTEMENTALE DE FRANCHE COMTE</t>
  </si>
  <si>
    <t>L'entité n'existe plus depuis le 31 janvier 2020 suite à la réorganisation territoriale des CCI.</t>
  </si>
  <si>
    <t>CMAI FRANCHE COMTE</t>
  </si>
  <si>
    <t>CHP CONSULT
6 RUE CHEREAU</t>
  </si>
  <si>
    <t>CHP CONSULT</t>
  </si>
  <si>
    <t>https://www.chpconsult.fr/</t>
  </si>
  <si>
    <t>AMBROISE MELODIE</t>
  </si>
  <si>
    <t>CRITEO
32 RUE BLANCHE</t>
  </si>
  <si>
    <t>CRITEO</t>
  </si>
  <si>
    <t>http://www.criteo.com</t>
  </si>
  <si>
    <t>COMPAGNIE FINANCIERE REGIONALE GROUPE TRANCHANT</t>
  </si>
  <si>
    <t>MORE IMPACT</t>
  </si>
  <si>
    <t>LEGRAND
128 AV DU MAL DE LATTRE DE TASSIGNY</t>
  </si>
  <si>
    <t>LEGRAND</t>
  </si>
  <si>
    <t>https://www.legrandgroup.com/fr</t>
  </si>
  <si>
    <t>L'entité ne répond plus aux critères d'un représentant d'intérêts.</t>
  </si>
  <si>
    <t>SOLOCAL GROUP
204 ROND POINT DU PONT DE SEVRES
92100 BOULOGNE-BILLANCOURT</t>
  </si>
  <si>
    <t>SOLOCAL GROUP</t>
  </si>
  <si>
    <t>https://www.linkedin.com/company/solocal-groupe/</t>
  </si>
  <si>
    <t>https://twitter.com/Solocal?s=20</t>
  </si>
  <si>
    <t>https://www.solocal.com/</t>
  </si>
  <si>
    <t>Simmons &amp; Simmons, 5 boulevard de la Madeleine</t>
  </si>
  <si>
    <t>THINK TANK DES CABINETS D'AFFAIRES</t>
  </si>
  <si>
    <t>FEDERAL EXPRESS INTERNATIONAL (FRANCE)</t>
  </si>
  <si>
    <t>https://www.fedex.com/fr/index.html</t>
  </si>
  <si>
    <t>FEDER DEPART SYNDICATS EXPLOIT AGRICOL
14 AVENUE JEAN JOXE</t>
  </si>
  <si>
    <t>FEDER DEPART SYNDICATS EXPLOIT AGRICOLES</t>
  </si>
  <si>
    <t>FEDERATION DEPARTEMENTALE DES SYNDICATS D'EXPLOITANTS AGRICOLES DU MAINE ET LOIRE 49</t>
  </si>
  <si>
    <t>FDSEA MAINE ET LOIRE 49</t>
  </si>
  <si>
    <t>CHAMBRE DE METIERS ET DE L ARTISANAT
8 AVENUE D AUVERGNE
BP 49</t>
  </si>
  <si>
    <t>https://www.facebook.com/CMA.Creuse/</t>
  </si>
  <si>
    <t>http://www.cma-creuse.fr/</t>
  </si>
  <si>
    <t>Les chambres de métiers et de l'artisanat ont régionalisé leurs activités par décret. Ainsi la CMA Creuse n'a plus d'existence juridique depuis le 01/01/2021.</t>
  </si>
  <si>
    <t>CHAMBRE DE METIERS ET DE L'ARTISANAT DE LA CREUSE 23</t>
  </si>
  <si>
    <t>CMA CREUSE 23</t>
  </si>
  <si>
    <t>SAINT JACQUES D'ATTICIEUX</t>
  </si>
  <si>
    <t>AG2R LA MONDIALE
14-16 Boulevard Malesherbes
75008 Paris</t>
  </si>
  <si>
    <t>LA MONDIALE GROUPE</t>
  </si>
  <si>
    <t>AG2R LA MONDIALE</t>
  </si>
  <si>
    <t>SVE CONSEIL</t>
  </si>
  <si>
    <t>ASPAS
928 Chemin de Chauffonde
BP 505
ZA La plaine</t>
  </si>
  <si>
    <t>PROTECT ANIMAUX SAUVAGES PATRIM NATUREL</t>
  </si>
  <si>
    <t>https://www.facebook.com/ASPASnature/</t>
  </si>
  <si>
    <t>https://www.linkedin.com/company/18857670</t>
  </si>
  <si>
    <t>https://twitter.com/ASPASnature</t>
  </si>
  <si>
    <t>https://www.aspas-nature.org</t>
  </si>
  <si>
    <t>ASSOCIATION POUR LA PROTECTION DES ANIMAUX SAUVAGES</t>
  </si>
  <si>
    <t>ASPAS</t>
  </si>
  <si>
    <t>CREST Cedex</t>
  </si>
  <si>
    <t>COM PUBLICS
10 RUE DE SEZE</t>
  </si>
  <si>
    <t>COM'PUBLICS</t>
  </si>
  <si>
    <t>https://fr.linkedin.com/company/com%27publics</t>
  </si>
  <si>
    <t>http://www.compublics.com</t>
  </si>
  <si>
    <t>JFT CONCEPTS</t>
  </si>
  <si>
    <t>6 rue Pergolèse</t>
  </si>
  <si>
    <t>ROBERT WALTERS SAS</t>
  </si>
  <si>
    <t>https://www.robertwalters.fr/</t>
  </si>
  <si>
    <t>CONFERE</t>
  </si>
  <si>
    <t>EURAZEO
1 RUE GEORGES BERGER</t>
  </si>
  <si>
    <t>EURAZEO</t>
  </si>
  <si>
    <t>https://www.eurazeo.com/fr</t>
  </si>
  <si>
    <t>VIOLETTE JUSTICE
3 T RUE DU VAL CONTENT</t>
  </si>
  <si>
    <t>VIOLETTE JUSTICE</t>
  </si>
  <si>
    <t>https://www.facebook.com/violette.justice</t>
  </si>
  <si>
    <t>https://twitter.com/VioletteJustice</t>
  </si>
  <si>
    <t>http://www.violette-justice.com</t>
  </si>
  <si>
    <t>FONTENAY AUX ROSES</t>
  </si>
  <si>
    <t>YLIOS RID INTERNATIONAL
IT GROUP &amp; YLIOS
105 avenue Raymond Poincaré</t>
  </si>
  <si>
    <t>YLIOS RID INTERNATIONAL</t>
  </si>
  <si>
    <t>https://www.linkedin.com/company-beta/914747/</t>
  </si>
  <si>
    <t>https://twitter.com/YliosConsulting</t>
  </si>
  <si>
    <t>http://www.ylios.com/</t>
  </si>
  <si>
    <t>YLIOS</t>
  </si>
  <si>
    <t>FED DEP ENTREPRENEUR ARTISAN BATIMENT 
30 RUE FRANCOIS HARDOUIN</t>
  </si>
  <si>
    <t>FED DEP ENTREPRENEUR ARTISAN BATIMENT TP</t>
  </si>
  <si>
    <t>https://www.facebook.com/FFB37</t>
  </si>
  <si>
    <t>https://www.linkedin.com/company/ffb-37</t>
  </si>
  <si>
    <t>http://www.ffb37.ffbatiment.fr/</t>
  </si>
  <si>
    <t>FÉDÉRATION DES ENTREPRENEURS ET ARTISANS DU BTP DE L'INDRE-ET-LOIRE</t>
  </si>
  <si>
    <t>FFB 37</t>
  </si>
  <si>
    <t>JEUNES AGRICULTEURS DU VAR</t>
  </si>
  <si>
    <t>https://www.facebook.com/jeunesagricutleurs83/</t>
  </si>
  <si>
    <t>JEUNES AGRICULTEURS VAR 83</t>
  </si>
  <si>
    <t>VIDAUBAN</t>
  </si>
  <si>
    <t>PRIMUM NON NOCERE</t>
  </si>
  <si>
    <t>https://www.facebook.com/AgencePrimumNonNocere/</t>
  </si>
  <si>
    <t>http://politiquedesante.fr/</t>
  </si>
  <si>
    <t>CONFED NAT SYND FAB DE GLACE
64 RUE DE CAUMARTIN</t>
  </si>
  <si>
    <t>CONFED NAT SYND FAB DE GLACE</t>
  </si>
  <si>
    <t>https://www.confederationdesglaciersdefrance.fr/</t>
  </si>
  <si>
    <t>CONFÉDÉRATION NATIONALE DES GLACIERS DE FRANCE</t>
  </si>
  <si>
    <t>CNGF</t>
  </si>
  <si>
    <t>JEUNES AGRICULTEURS HAUTS DE FRANCE</t>
  </si>
  <si>
    <t>COMPAGNIE MINIERE MONTAGNE D'OR</t>
  </si>
  <si>
    <t>https://montagnedor.fr/</t>
  </si>
  <si>
    <t>32 BD PEREIRE</t>
  </si>
  <si>
    <t>FORMULES ECONOMIQUES LOCALES</t>
  </si>
  <si>
    <t>http://formuleseconomiqueslocales.com/</t>
  </si>
  <si>
    <t>DEMATHIEU BARD
17 RUE VENIZELOS</t>
  </si>
  <si>
    <t>DEMATHIEU &amp; BARD GROUPE</t>
  </si>
  <si>
    <t>http://www.demathieu-bard.fr</t>
  </si>
  <si>
    <t>MONTIGNY LES METZ</t>
  </si>
  <si>
    <t xml:space="preserve">UNION PROF ARTISANALE DEP DE VAUCLUSE
CITE DE L'ARTISANAT
1 A CHEMIN DE LA ROLLANDE
</t>
  </si>
  <si>
    <t>UNION PROFESSIONNELLE ARTISANALE DEPARTEMENTALE DE VAUCLUSE</t>
  </si>
  <si>
    <t>https://www.facebook.com/upa.vaucluse/</t>
  </si>
  <si>
    <t>https://twitter.com/upa_84</t>
  </si>
  <si>
    <t>http://upa84.org/</t>
  </si>
  <si>
    <t>U2P 84</t>
  </si>
  <si>
    <t>MONTFAVET</t>
  </si>
  <si>
    <t>Teréga
40 AVENUE DE L EUROPE</t>
  </si>
  <si>
    <t>TEREGA SA</t>
  </si>
  <si>
    <t>https://www.terega.fr</t>
  </si>
  <si>
    <t>GROUPEMENT DES INDUSTRIELS FRANCAIS DE L'ENERGIE NUCLEAIRE (GIFEN)</t>
  </si>
  <si>
    <t>https://www.linkedin.com/company/gifen/?originalSubdomain=fr</t>
  </si>
  <si>
    <t>https://twitter.com/_GIFEN</t>
  </si>
  <si>
    <t>https://www.gifen.fr/</t>
  </si>
  <si>
    <t>SODEXO EN FRANCE
6 RUE DE LA REDOUTE</t>
  </si>
  <si>
    <t>SODEXO EN FRANCE</t>
  </si>
  <si>
    <t>BLUELINK
51 59
A
51 RUE LEDRU ROLLIN</t>
  </si>
  <si>
    <t>BLUELINK</t>
  </si>
  <si>
    <t>M&amp;M CONSEIL
41-43 RUE SAINT DOMINIQUE</t>
  </si>
  <si>
    <t>M&amp;M CONSEIL</t>
  </si>
  <si>
    <t>https://www.linkedin.com/company/5215893/</t>
  </si>
  <si>
    <t>https://twitter.com/mm_conseil?lang=fr</t>
  </si>
  <si>
    <t>https://www.mmconseil.com</t>
  </si>
  <si>
    <t>ASS INTERPROF FRUITS &amp; LEGUMES FRAIS
97, Boulevard Pereire</t>
  </si>
  <si>
    <t>ASS INTERPROF DES FRUITS &amp; LEGUMES FRAIS</t>
  </si>
  <si>
    <t>https://www.facebook.com/lesfruitsetlegumesfrais/</t>
  </si>
  <si>
    <t>https://www.interfel.com/</t>
  </si>
  <si>
    <t>ASSOCIATION INTERPROFESSIONNELLE DES FRUITS ET LÉGUMES FRAIS</t>
  </si>
  <si>
    <t>INTERFEL</t>
  </si>
  <si>
    <t>1 RUEDU JURA</t>
  </si>
  <si>
    <t>NHS</t>
  </si>
  <si>
    <t>9 RUEMAURICE GRANDCOING</t>
  </si>
  <si>
    <t>HESUS</t>
  </si>
  <si>
    <t>https://www.hesus.eu/fr/accueil/</t>
  </si>
  <si>
    <t xml:space="preserve">94 rue la Fayette
</t>
  </si>
  <si>
    <t>HUMANITE ET BIODIVERSITE</t>
  </si>
  <si>
    <t>http://www.humanite-biodiversite.fr/</t>
  </si>
  <si>
    <t>128 rue La Boetie</t>
  </si>
  <si>
    <t>CONFEDERATION DES METIERS DE L'ENVIRONNEMENT</t>
  </si>
  <si>
    <t>http://www.cme-france.fr</t>
  </si>
  <si>
    <t>14 rue Crébillon 44000 Nantes</t>
  </si>
  <si>
    <t>C2STRATEGIES ET ASSOCIES</t>
  </si>
  <si>
    <t>http://c2strategies.fr/</t>
  </si>
  <si>
    <t>UNION NATIONALE DES ASSOCIATIONS AGRE
36 RUE DE PICPUS</t>
  </si>
  <si>
    <t>UNION NATIONALE DES  ASSOCIATIONS AGREES</t>
  </si>
  <si>
    <t>http://www.unasa.fr</t>
  </si>
  <si>
    <t>CTRE DEPART JEUNES AGRICULTEURS CDJA
LA WARPILLIERE
ZONE DU WAMEAU DE BELLEVILLE</t>
  </si>
  <si>
    <t>JEUNES AGRICULTEURS DE LA MEUSE</t>
  </si>
  <si>
    <t>LES JEUNES AGRICULTEURS DE LA MOSELLE 57</t>
  </si>
  <si>
    <t>JA MOSELLE 57</t>
  </si>
  <si>
    <t>VALOREM</t>
  </si>
  <si>
    <t>https://www.facebook.com/valoremenergie/</t>
  </si>
  <si>
    <t>https://www.linkedin.com/company/valorem_2/mycompany/verification/</t>
  </si>
  <si>
    <t>https://twitter.com/valorem_energie</t>
  </si>
  <si>
    <t>https://www.valorem-energie.com/</t>
  </si>
  <si>
    <t>BEGLES CEDEX</t>
  </si>
  <si>
    <t xml:space="preserve">CREDIT AGRICOLE ASSURANCES
16-18 BOULEVARD DE VAUGIRARD
</t>
  </si>
  <si>
    <t>CREDIT AGRICOLE ASSURANCES</t>
  </si>
  <si>
    <t>SODEXO SANTE MEDICO SOCIAL
SODEXO SANTE SODEXO MEDICO SOCIAL
TRAIN DE VIE GESTION DR 51
6 RUE DE LA REDOUTE</t>
  </si>
  <si>
    <t>SODEXO SANTE MEDICO SOCIAL</t>
  </si>
  <si>
    <t>SYND DE LA PRESSE QUOTIDIENNE NAL
15 RUE LA FAYETTE</t>
  </si>
  <si>
    <t>SYND DE LA PRESSE QUOTIDIENNE NATIONALE</t>
  </si>
  <si>
    <t>https://twitter.com/SPQN_fr</t>
  </si>
  <si>
    <t>http://www.spqn.fr</t>
  </si>
  <si>
    <t>Depuis le 1er janvier 2019, le syndicat ne remplit pas les critères d'un représentants d'intérêts.</t>
  </si>
  <si>
    <t>SYNDICAT DE LA PRESSE QUOTIDIENNE NATIONALE</t>
  </si>
  <si>
    <t>SPQN</t>
  </si>
  <si>
    <t>CHAMBRE DE METIERS ET DE L ARTISANAT
SAINT MAUR FOSSES
DES
27 AVENUE RASPAIL</t>
  </si>
  <si>
    <t>La CMA94 a cessé d’exister au 31 déc. 2020. Elle a été absorbée au 1er janvier 2021 par la CMA de Région Ile de France créée par le décret 2020-1416 du 18 novembre 2020 portant création de la chambre de métiers et de l’artisanat de région Ile de France</t>
  </si>
  <si>
    <t>CHAMBRE DE METIERS ET DE L'ARTISANAT DU VAL DE MARNE 94</t>
  </si>
  <si>
    <t>CMA VAL DE MARNE 94</t>
  </si>
  <si>
    <t>ST MAUR DES FOSSES CEDEX</t>
  </si>
  <si>
    <t>TERUMO BCT EUROPE N.V.
IKAROSLAAN 41</t>
  </si>
  <si>
    <t>TERUMO BCT EUROPE N.V.</t>
  </si>
  <si>
    <t>ZAVENTEM</t>
  </si>
  <si>
    <t>ENGIE ENERGIE SERVICES
1 PL SAMUEL DE CHAMPLAIN</t>
  </si>
  <si>
    <t>ENGIE ENERGIE SERVICES</t>
  </si>
  <si>
    <t>SYNTEC INGENIERIE
22 rue Joubert</t>
  </si>
  <si>
    <t>SYNTEC INGENIERIE</t>
  </si>
  <si>
    <t>https://www.linkedin.com/company-beta/902163/</t>
  </si>
  <si>
    <t>https://twitter.com/Syntec_Inge</t>
  </si>
  <si>
    <t>http://www.syntec-ingenierie.fr</t>
  </si>
  <si>
    <t>FÉDÉRATION SYNTEC</t>
  </si>
  <si>
    <t>UCPA SPORT VACANCES</t>
  </si>
  <si>
    <t>Arcueil</t>
  </si>
  <si>
    <t>Fédération des Établissements d'Enseignement Supérieur d'Intérêt Collectif
23 rue d'Antin</t>
  </si>
  <si>
    <t>FEDERATION DES ETABLISSEMENTS D'ENSEIGNEMENT SUPERIEUR D'INTERET COLLECTIF</t>
  </si>
  <si>
    <t>https://www.facebook.com/LaFesic</t>
  </si>
  <si>
    <t>https://www.linkedin.com/company/fesic</t>
  </si>
  <si>
    <t>https://twitter.com/FESIC_EESPIG</t>
  </si>
  <si>
    <t>http://www.fesic.org/</t>
  </si>
  <si>
    <t>LISEA</t>
  </si>
  <si>
    <t>http://www.lisea.fr/</t>
  </si>
  <si>
    <t>Bordeaux</t>
  </si>
  <si>
    <t>MUTUELLE NATIONALE TERRITORIALE MNT
4 RUE D ATHENES</t>
  </si>
  <si>
    <t>MUTUELLE NATIONALE TERRITORIALE MNT</t>
  </si>
  <si>
    <t>https://www.facebook.com/mutuelleMNT/</t>
  </si>
  <si>
    <t>https://www.linkedin.com/company/93048/</t>
  </si>
  <si>
    <t>https://twitter.com/mutuellemnt?lang=en</t>
  </si>
  <si>
    <t>http://www.mnt.fr/</t>
  </si>
  <si>
    <t>MNT</t>
  </si>
  <si>
    <t>RESEAU NL DESTINATION DEP RN2D
7 EME ETAGE
15 AVENUE CARNOT</t>
  </si>
  <si>
    <t>TOURISME &amp; TERRITOIRES</t>
  </si>
  <si>
    <t xml:space="preserve">Fusion au sein d'ADN Tourisme </t>
  </si>
  <si>
    <t>n'existe plus</t>
  </si>
  <si>
    <t>CHARBUS CONSEIL</t>
  </si>
  <si>
    <t>46 BDDE L HOPITAL</t>
  </si>
  <si>
    <t>LABORDE JEAN-PAUL</t>
  </si>
  <si>
    <t>LAMOTHE BRUNO PIERRE</t>
  </si>
  <si>
    <t>FEDER DEP SYND EXPLOIT AGRICOLE
MAISON DES AGRICULTEURS
9 RUE JEAN GREMILLON</t>
  </si>
  <si>
    <t>FEDER DEP SYND EXPLOIT AGRICOLE</t>
  </si>
  <si>
    <t>https://www.facebook.com/FdseaSarthe</t>
  </si>
  <si>
    <t>https://twitter.com/fdsea72</t>
  </si>
  <si>
    <t>FEDERATION DEPARTEMENTALE DES SYNDICATS EXPLOITANTS AGRICOLE DE LA SARTHE 72</t>
  </si>
  <si>
    <t>FDSEA SARTHE 72</t>
  </si>
  <si>
    <t>ENTREPRENDRE POUR APPRENDRE 6 FRANCE
La Filature Bâtiment 5 - 32 RUE DU FAUBOURG POISSONNIERE</t>
  </si>
  <si>
    <t>ENTREPRENDRE POUR APPRENDRE 6 FRANCE</t>
  </si>
  <si>
    <t>https://www.facebook.com/epafrance/</t>
  </si>
  <si>
    <t>https://www.linkedin.com/company/entreprendre-pour-apprendre/</t>
  </si>
  <si>
    <t>https://www.twitter.com/epafrance</t>
  </si>
  <si>
    <t>http://www.entreprendre-pour-apprendre.fr</t>
  </si>
  <si>
    <t>mettre en relation entreprises et écoles/ élèves</t>
  </si>
  <si>
    <t>CHAMBRE COMMERCE ET INDUSTRIE LA LOZER
16 BOULEVARD DU SOUBEYRAN</t>
  </si>
  <si>
    <t>CHAMBRE COMMERCE ET INDUSTRIE LA LOZERE</t>
  </si>
  <si>
    <t>http://lozere.cci.fr/</t>
  </si>
  <si>
    <t>CCI LOZERE</t>
  </si>
  <si>
    <t>BKI CONSULTING
25 BOULEVARD MALESHERBES</t>
  </si>
  <si>
    <t>BKI CONSULTING</t>
  </si>
  <si>
    <t>http://www.bki-consulting.fr</t>
  </si>
  <si>
    <t>GROUPE LACTALIS
12 RUE ADOLPHE BECK
CS 55389</t>
  </si>
  <si>
    <t>GROUPE LACTALIS</t>
  </si>
  <si>
    <t>https://www.linkedin.com/company/lactalis?trk=top_nav_home</t>
  </si>
  <si>
    <t>https://twitter.com/groupe_lactalis</t>
  </si>
  <si>
    <t>http://www.lactalis.fr/</t>
  </si>
  <si>
    <t>LAVAL CEDEX 9</t>
  </si>
  <si>
    <t>CONFED NAT ARTISANALE INSTITUTS BEAUTE
194 boulevard Emile Delmas</t>
  </si>
  <si>
    <t>CONFED NAT ARTISANALE INSTITUTS BEAUTE</t>
  </si>
  <si>
    <t>https://www.facebook.com/CNAIB.confederation.institut.beaute.esthetique/</t>
  </si>
  <si>
    <t>http://www.cnaib.fr/</t>
  </si>
  <si>
    <t>CONFÉDÉRATION NATIONALE ARTISANALE DES INSTITUTS DE BEAUTÉ</t>
  </si>
  <si>
    <t>CNAIB-SPA</t>
  </si>
  <si>
    <t>3 A PLDES VOSGES</t>
  </si>
  <si>
    <t>GOGGO FRANCE</t>
  </si>
  <si>
    <t>https://www.linkedin.com/company/goggo-network/</t>
  </si>
  <si>
    <t>https://twitter.com/goggonetwork</t>
  </si>
  <si>
    <t>https://www.goggo.network/</t>
  </si>
  <si>
    <t>FEDERATION ENTREPRISES RECYCLAGE
101 RUE DE PRONY</t>
  </si>
  <si>
    <t>FEDERATION DES ENTREPRISES DU RECYCLAGE</t>
  </si>
  <si>
    <t>https://fr-fr.facebook.com/federec.org/</t>
  </si>
  <si>
    <t>https://twitter.com/_federec_?lang=fr</t>
  </si>
  <si>
    <t>http://www.federec.com</t>
  </si>
  <si>
    <t>FEDEREC</t>
  </si>
  <si>
    <t>WELLCOM</t>
  </si>
  <si>
    <t>https://www.facebook.com/wellcom.agence.conseil.communication</t>
  </si>
  <si>
    <t>https://www.linkedin.com/company/wellcom</t>
  </si>
  <si>
    <t>https://twitter.com/Wellcom/</t>
  </si>
  <si>
    <t>https://www.wellcom.fr/</t>
  </si>
  <si>
    <t>ASS FRANCAISE PROFESSIONNELS DES TITRE
36 RUE TAITBOUT</t>
  </si>
  <si>
    <t>ASS FRANCAISE PROFESSIONNELS DES TITRES</t>
  </si>
  <si>
    <t>https://www.linkedin.com/company/3209183</t>
  </si>
  <si>
    <t>https://www.france-post-marche.fr/</t>
  </si>
  <si>
    <t>ASSOCIATION FRANCAISE DES PROFESSIONNELS DES TITRES</t>
  </si>
  <si>
    <t>AFTI</t>
  </si>
  <si>
    <t>10 B AVDE LA GRANDE ARMEE</t>
  </si>
  <si>
    <t>IMAGE ET DIALOGUE</t>
  </si>
  <si>
    <t>http://www.lambassade.agency/</t>
  </si>
  <si>
    <t xml:space="preserve">ORGANIS TRANSPORTEURS ROUTIERS EUROPEE
O T R E
Domaine du Courant
10 Bis rue du Courant </t>
  </si>
  <si>
    <t>ORGANIS.TRANSPORTEURS ROUTIERS EUROPEENS</t>
  </si>
  <si>
    <t>https://www.linkedin.com/company/otre-organisation-des-transporteurs-routiers-europeens/?viewAsMember=true</t>
  </si>
  <si>
    <t>https://twitter.com/_OTRE_?ref_src=twsrc%5Etfw&amp;ref_url=http%3A%2F%2Fwww.otre.org%2F</t>
  </si>
  <si>
    <t>http://www.otre.org</t>
  </si>
  <si>
    <t>ORGANISATION DES TRANSPORTEURS ROUTIERS EUROPEENS</t>
  </si>
  <si>
    <t>LORMONT</t>
  </si>
  <si>
    <t>66 BOULEVARD GASSENDI</t>
  </si>
  <si>
    <t>CHAMB DEP AGRIC ALPES HAUTE PROVENCE</t>
  </si>
  <si>
    <t>https://www.facebook.com/chambreagri04/</t>
  </si>
  <si>
    <t>https://paca.chambres-agriculture.fr/la-chambre-dagriculture-des-alpes-de-haute-provence/</t>
  </si>
  <si>
    <t>DIGNE-LES-BAINS</t>
  </si>
  <si>
    <t>5 RUEDE COPENHAGUE</t>
  </si>
  <si>
    <t>SYNDICAT NATIONANL APICULTURE</t>
  </si>
  <si>
    <t>https://www.snapiculture.com/</t>
  </si>
  <si>
    <t>UNION FRANCAISE DU LEVAGE (UFL)</t>
  </si>
  <si>
    <t>http://www.uflevage.fr/</t>
  </si>
  <si>
    <t>UFL</t>
  </si>
  <si>
    <t>ALLIANCE HEALTHCARE GROUP FRANCE
222 RUE DES CABOEUFS</t>
  </si>
  <si>
    <t>ALLIANCE HEALTHCARE GROUP FRANCE</t>
  </si>
  <si>
    <t>https://www.alliance-healthcare.fr/accueil</t>
  </si>
  <si>
    <t>38 RUE ROGER SALENGRO</t>
  </si>
  <si>
    <t>LABORATOIRES COLOPLAST</t>
  </si>
  <si>
    <t>https://www.coloplast.fr/</t>
  </si>
  <si>
    <t>16 bis boulevard Jean Jaurès 92110 Clichy</t>
  </si>
  <si>
    <t>SYNDICAT NATIONAL DES ADJUVANTS POUR BETONS ET MORTIERS</t>
  </si>
  <si>
    <t>https://www.linkedin.com/company/syndicat-national-des-adjuvants-synad/</t>
  </si>
  <si>
    <t>http://www.synad.fr/</t>
  </si>
  <si>
    <t>9 RUE DE BERRI</t>
  </si>
  <si>
    <t>LA FILIERE FRANCAISE DE L'EAU</t>
  </si>
  <si>
    <t>https://www.linkedin.com/company/la-filière-française-de-l-eau</t>
  </si>
  <si>
    <t>https://twitter.com/lafilieredeleau</t>
  </si>
  <si>
    <t>http://www.lafilierefrancaisedeleau.fr/</t>
  </si>
  <si>
    <t>PRODUCT BLE AUTRES CEREALES ASS GALE
23 AVENUE DE NEUILLY</t>
  </si>
  <si>
    <t>PRODUCT BLE AUTRES CEREALES (ASS GALE)</t>
  </si>
  <si>
    <t>http://www.agpb.fr</t>
  </si>
  <si>
    <t>ASSOCIATION GÉNÉRALE DES PRODUCTEURS DE BLÉ ET AUTRES CÉRÉALES</t>
  </si>
  <si>
    <t>SVM CONSULT</t>
  </si>
  <si>
    <t>http://www.svmconsult.com</t>
  </si>
  <si>
    <t>ST MAURICE</t>
  </si>
  <si>
    <t>SEMERU</t>
  </si>
  <si>
    <t>https://semeru.fayat.com/</t>
  </si>
  <si>
    <t>FEDERATION BANCAIRE FRANCAISE
PARIS 9
18 RUE LA FAYETTE</t>
  </si>
  <si>
    <t>FEDERATION BANCAIRE FRANCAISE</t>
  </si>
  <si>
    <t>http://www.fbf.fr</t>
  </si>
  <si>
    <t>FBF</t>
  </si>
  <si>
    <t>FONDAT ABBE PIERRE LOGEMENT DEFAVORISE
3 5
A
3 RUE DE ROMAINVILLE</t>
  </si>
  <si>
    <t>FONDAT ABBE PIERRE LOGEMENT DEFAVORISES</t>
  </si>
  <si>
    <t>https://www.facebook.com/Fondation.Abbe.Pierre/</t>
  </si>
  <si>
    <t>https://twitter.com/Abbe_Pierre</t>
  </si>
  <si>
    <t>https://www.fondation-abbe-pierre.fr</t>
  </si>
  <si>
    <t>FONDATION ABBÉ PIERRE</t>
  </si>
  <si>
    <t>METRO CASH &amp; CARRY FRANCE
METRO ON LINE MAKRO ON LINE METRO
ZONE ARTISANALE DU PETIT NANTERRE
5 RUE DES GRANDS PRES</t>
  </si>
  <si>
    <t>METRO FRANCE</t>
  </si>
  <si>
    <t>https://www.metro.fr/</t>
  </si>
  <si>
    <t>METRO</t>
  </si>
  <si>
    <t xml:space="preserve">BIOMERIEUX SA
</t>
  </si>
  <si>
    <t>BIOMERIEUX SA</t>
  </si>
  <si>
    <t>https://www.biomerieux.com</t>
  </si>
  <si>
    <t>MARCY L ETOILE</t>
  </si>
  <si>
    <t>UNION SYNDIC INDUSTRIE PRODUITS AMYLACES</t>
  </si>
  <si>
    <t>https://www.linkedin.com/company/usipa-ingr%C3%A9dients-du-v%C3%A9g%C3%A9tal/?viewAsMember=true</t>
  </si>
  <si>
    <t>http://usipa.fr/</t>
  </si>
  <si>
    <t>UNION SYNDICALE DE L'INDUSTRIE DES PRODUITS AMYLACES</t>
  </si>
  <si>
    <t>USIPA</t>
  </si>
  <si>
    <t>BIOGARAN
15 BOULEVARD CHARLES DE GAULLE</t>
  </si>
  <si>
    <t>BIOGARAN</t>
  </si>
  <si>
    <t>http://www.biogaran.fr/</t>
  </si>
  <si>
    <t>CHAMBRE SYND IMPORTAT FR FRUITS LEGUME
CP60767 CHEVILLY LARUE
BATIMENT B3 FRUILEG
3 AVENUE DU VIADUC
CHEVILLY LARUE</t>
  </si>
  <si>
    <t>CHAMBRE SYND IMPORTAT FR FRUITS LEGUMES</t>
  </si>
  <si>
    <t>http://www.csif.eu</t>
  </si>
  <si>
    <t>CHAMBRE SYNDICALE DES IMPORTATEURS FRANÇAIS DE FRUITS ET LEGUMES</t>
  </si>
  <si>
    <t>CSIF</t>
  </si>
  <si>
    <t>RUNGIS CEDEX 2</t>
  </si>
  <si>
    <t>137 RUE DU PALAIS GALLIEN</t>
  </si>
  <si>
    <t>FAYAT</t>
  </si>
  <si>
    <t>https://fayat.com/</t>
  </si>
  <si>
    <t>150 AVENUE DE LA REPUBLIQUE</t>
  </si>
  <si>
    <t>SIEMENS MOBILITY SAS</t>
  </si>
  <si>
    <t>https://www.mobility.siemens.com/fr/fr.html</t>
  </si>
  <si>
    <t>CHATILLON</t>
  </si>
  <si>
    <t>130 bis rue de Belfort</t>
  </si>
  <si>
    <t>Chambre Interdépartementale d'Agriculture Doubs Territoire de Belfort</t>
  </si>
  <si>
    <t>https://bourgognefranchecomte.chambres-agriculture.fr/doubs-territoire-de-belfort/</t>
  </si>
  <si>
    <t>BESANCON CEDEX</t>
  </si>
  <si>
    <t>FEDERATION DES PME ET PMI DE L ESSONNE
RESIDENCE LE MAGELLAN
7 RUE MONTESPAN</t>
  </si>
  <si>
    <t>FEDERATION DES PME ET PMI DE L'ESSONNE</t>
  </si>
  <si>
    <t>https://www.facebook.com/Cpme-91-265169216891909/</t>
  </si>
  <si>
    <t>https://www.linkedin.com/company/cpme-essonne</t>
  </si>
  <si>
    <t>http://www.cpme91.fr/</t>
  </si>
  <si>
    <t>FEDERATION DES PETITES ET MOYENNES ENTREPRISES DE L'ESSONNE 91</t>
  </si>
  <si>
    <t>9 rue André Brouard CS 70510</t>
  </si>
  <si>
    <t>CHAMBRE REGIONALE D'AGRICULTURE DES PAYS DE LA LOIRE</t>
  </si>
  <si>
    <t>FDSEA DES SAVOIE
40 RUE DU TERRAILLET</t>
  </si>
  <si>
    <t>FEDERATION DES SYNDICATS D'EXPLOITANTS AGRICOLES DES SAVOIE</t>
  </si>
  <si>
    <t>FDSEA DES SAVOIE</t>
  </si>
  <si>
    <t>ST BALDOPH</t>
  </si>
  <si>
    <t>HANGAR 89
LONDON LUTON AIRPORT</t>
  </si>
  <si>
    <t>EASYJET AIRLINE COMPANY LIMITED</t>
  </si>
  <si>
    <t>https://www.facebook.com/easyJetFrance/</t>
  </si>
  <si>
    <t>https://www.linkedin.com/company/easyjet</t>
  </si>
  <si>
    <t>https://twitter.com/easyjet</t>
  </si>
  <si>
    <t>https://www.easyjet.com/fr</t>
  </si>
  <si>
    <t>LUTON</t>
  </si>
  <si>
    <t>ACTION EUROPE SLR</t>
  </si>
  <si>
    <t>https://actioneurope.org/</t>
  </si>
  <si>
    <t>MOUVEMENT DES ENTREPRISES DE FRANCE OCCITANIE - PYRENEES - MEDITERRANEE</t>
  </si>
  <si>
    <t>https://www.medefoccitanie.com/fr/</t>
  </si>
  <si>
    <t>DERICHEBOURG ENVIRONNEMENT
119 AVENUE DU GENERAL MICHEL BIZOT</t>
  </si>
  <si>
    <t>DERICHEBOURG ENVIRONNEMENT</t>
  </si>
  <si>
    <t>http://www.derichebourg-environnement.com/fr/accueil</t>
  </si>
  <si>
    <t>ORIGINIS</t>
  </si>
  <si>
    <t>https://www.facebook.com/OriginisNevers</t>
  </si>
  <si>
    <t>https://www.linkedin.com/company/27228498/admin/</t>
  </si>
  <si>
    <t>https://www.originis.fr/</t>
  </si>
  <si>
    <t>FEDER DEPART SYNDIC EXPL AGRIC TARN
96 RUE DES AGRICULTEURS</t>
  </si>
  <si>
    <t>FEDER DEPART SYNDIC EXPL AGRIC</t>
  </si>
  <si>
    <t>FÉDÉRATION DÉPARTEMENTALE DES SYNDICATS D'EXPLOITANTS AGRICOLES DU TARN</t>
  </si>
  <si>
    <t>FDSEA 81</t>
  </si>
  <si>
    <t>29 ALLDES BOCAGES</t>
  </si>
  <si>
    <t>ASSOCIATION CREER SON ECOLE</t>
  </si>
  <si>
    <t>https://www.facebook.com/EducFrance17/</t>
  </si>
  <si>
    <t>https://www.linkedin.com/company/educ-france/about/</t>
  </si>
  <si>
    <t>https://www.educfrance.org/</t>
  </si>
  <si>
    <t>LE VESINET</t>
  </si>
  <si>
    <t>19 Rue d'Anjou</t>
  </si>
  <si>
    <t>CHAMBRE D'AGRICULTURE DE REGION ILE-DE-FRANCE</t>
  </si>
  <si>
    <t>https://www.facebook.com/ChambreAgriRegionIDF</t>
  </si>
  <si>
    <t>https://www.linkedin.com/company/chambre-agriculture-region-ile-de-france/</t>
  </si>
  <si>
    <t>https://twitter.com/CAIDF</t>
  </si>
  <si>
    <t>https://idf.chambre-agriculture.fr/</t>
  </si>
  <si>
    <t>CCIR AUVERGNE RHONE ALPES
LYON 2EME
32 QUAI PERRACHE
CS 10015</t>
  </si>
  <si>
    <t>CHAMBRE DE COMMERCE ET D'INDUSTRIE DE REGION AUVERGNE - RHONE-ALPES</t>
  </si>
  <si>
    <t>https://www.facebook.com/CCIREGIONARA/</t>
  </si>
  <si>
    <t>https://twitter.com/CCI_ARA</t>
  </si>
  <si>
    <t>http://www.auvergne-rhone-alpes.cci.fr/</t>
  </si>
  <si>
    <t>CCI AUVERGNE RHONE ALPES</t>
  </si>
  <si>
    <t>CRISTAL UNION
ROUTE D ARCIS SUR AUBE</t>
  </si>
  <si>
    <t>CRISTAL UNION</t>
  </si>
  <si>
    <t>https://www.cristal-union.fr/</t>
  </si>
  <si>
    <t>VILLETTE SUR AUBE</t>
  </si>
  <si>
    <t>37 rue du colonel Pierre Avia</t>
  </si>
  <si>
    <t>ENTERPRISE HOLDINGS FRANCE</t>
  </si>
  <si>
    <t>https://www.linkedin.com/company/enterprise-mobility-/mycompany/</t>
  </si>
  <si>
    <t>https://www.enterprisemobility.fr/</t>
  </si>
  <si>
    <t>CONSEIL NATIONAL DU RESEAU CER FRANCE</t>
  </si>
  <si>
    <t>https://fr-fr.facebook.com/Cerfrance/</t>
  </si>
  <si>
    <t>https://fr.linkedin.com/company/cerfrance-national</t>
  </si>
  <si>
    <t>https://twitter.com/Cerfrance?ref_src=twsrc%5Egoogle%7Ctwcamp%5Eserp%7Ctwgr%5Eauthor</t>
  </si>
  <si>
    <t>https://www.cerfrance.fr/</t>
  </si>
  <si>
    <t>France Universités
23 rue Louis le Grand</t>
  </si>
  <si>
    <t>CONFERENCE DES PRESIDENTS D UNIVERSITE</t>
  </si>
  <si>
    <t>https://www.facebook.com/FranceUniversites/</t>
  </si>
  <si>
    <t>https://www.linkedin.com/company/9455193/</t>
  </si>
  <si>
    <t>https://twitter.com/FranceUniv</t>
  </si>
  <si>
    <t>https://franceuniversites.fr/</t>
  </si>
  <si>
    <t>Enseignement supérieur public</t>
  </si>
  <si>
    <t>2 AVGEORGES GUINGOUIN</t>
  </si>
  <si>
    <t>CHAMBRE D AGRICULTURE DE LA HAUTE VIENNE</t>
  </si>
  <si>
    <t>https://www.facebook.com/Chambagri87/</t>
  </si>
  <si>
    <t>https://haute-vienne.chambre-agriculture.fr/</t>
  </si>
  <si>
    <t>CHAMBRE REGIONALE D'AGRICULTURE DE BOURGOGNE-FRANCHE-COMTE</t>
  </si>
  <si>
    <t>https://www.linkedin.com/company/chambre-regionale-d'agriculture-de-bourgogne-franche-comte/about/</t>
  </si>
  <si>
    <t>https://bourgognefranchecomte.chambres-agriculture.fr/</t>
  </si>
  <si>
    <t>NUTRIXO SERVICES</t>
  </si>
  <si>
    <t>JPK CONSEIL</t>
  </si>
  <si>
    <t>null BDDE LA CHANTERIE</t>
  </si>
  <si>
    <t>GROUPE KOLMI-HOPEN</t>
  </si>
  <si>
    <t>SAINT BARTHELEMY D'ANJOU</t>
  </si>
  <si>
    <t>1 rue Nicolas Joseph Cugnot</t>
  </si>
  <si>
    <t>CAILABS</t>
  </si>
  <si>
    <t>https://www.facebook.com/Cailabs/</t>
  </si>
  <si>
    <t>https://www.linkedin.com/company/cailabs/</t>
  </si>
  <si>
    <t>https://twitter.com/CAILabs</t>
  </si>
  <si>
    <t>http://www.cailabs.com</t>
  </si>
  <si>
    <t>L'INTERASSOCIATIVE LESBIENNE GAIE  BI ET TRANS</t>
  </si>
  <si>
    <t>https://www.facebook.com/pg/InterLGBT/about/?ref=page_internal</t>
  </si>
  <si>
    <t>https://twitter.com/interlgbt</t>
  </si>
  <si>
    <t>https://www.inter-lgbt.org</t>
  </si>
  <si>
    <t>KRYS GROUP SERVICES
LES HEDAUVES
AVENUE DE PARIS</t>
  </si>
  <si>
    <t>KRYS GROUP SERVICES</t>
  </si>
  <si>
    <t>https://www.facebook.com/Krys/</t>
  </si>
  <si>
    <t>https://twitter.com/krysgroup</t>
  </si>
  <si>
    <t>http://www.krys-group.com/</t>
  </si>
  <si>
    <t>BAZAINVILLE</t>
  </si>
  <si>
    <t>SYND NAT EXTRUS PLASTIQ PROFILE COMPOUND</t>
  </si>
  <si>
    <t>https://www.facebook.com/SNEPQualiPVC/</t>
  </si>
  <si>
    <t>https://www.linkedin.com/company/snep-qualipvc/</t>
  </si>
  <si>
    <t>https://snep.org/</t>
  </si>
  <si>
    <t>UNION DES SYNDICATS PLASTURGIE
4EME ETAGE
11 B RUE DE MILAN</t>
  </si>
  <si>
    <t>UNION DES SYNDICATS PLASTURGIE</t>
  </si>
  <si>
    <t>https://www.linkedin.com/company/union-de-la-plasturgie-du-b%C3%A2timent-upb</t>
  </si>
  <si>
    <t>https://twitter.com/UPB_Plastic_Bat</t>
  </si>
  <si>
    <t>http://www.union-plasturgie-batiment.org/</t>
  </si>
  <si>
    <t xml:space="preserve">73 AVENUE DES CHAMPS ÉLYSÉES
</t>
  </si>
  <si>
    <t>AFFAIRES PUBLIQUES CONSULTANTS</t>
  </si>
  <si>
    <t>https://www.linkedin.com/company/5191431/</t>
  </si>
  <si>
    <t>https://twitter.com/APc_lobbying</t>
  </si>
  <si>
    <t>http://affairespubliquesconsultants.fr/</t>
  </si>
  <si>
    <t>QAYS CONSEIL</t>
  </si>
  <si>
    <t>UITS</t>
  </si>
  <si>
    <t>CHAMBRE NATIONALE DES PROPRIETAIRES
N 72 AU 76
72 RUE DE LONGCHAMP</t>
  </si>
  <si>
    <t>CHAMBRE NATIONALE DES PROPRIETAIRES</t>
  </si>
  <si>
    <t>https://www.facebook.com/chambrenationaledesproprietaires/</t>
  </si>
  <si>
    <t>https://twitter.com/cdproprietaires?lang=fr</t>
  </si>
  <si>
    <t>https://www.chdp.asso.fr</t>
  </si>
  <si>
    <t>COMITE REGIONAL D'INTERFEL HAUTS DE FRANCE</t>
  </si>
  <si>
    <t>https://www.linkedin.com/company/comit%C3%A9-interfel-hauts-de-france</t>
  </si>
  <si>
    <t>EDWARDS LIFESCIENCES SAS
1 RUE ARNOLD SCHOENBERG</t>
  </si>
  <si>
    <t>EDWARDS LIFESCIENCES SAS</t>
  </si>
  <si>
    <t>https://www.edwards.com/</t>
  </si>
  <si>
    <t>TRANSCOVO</t>
  </si>
  <si>
    <t>https://www.free-now.com/fr/</t>
  </si>
  <si>
    <t>UNION DES FAMILLES LAIQUES
27 RUE DE LA REUNION</t>
  </si>
  <si>
    <t>UNION DES FAMILLES LAIQUES - UFAL</t>
  </si>
  <si>
    <t>https://www.facebook.com/UFAL.org/</t>
  </si>
  <si>
    <t>https://twitter.com/ufal_org?lang=fr</t>
  </si>
  <si>
    <t>http://www.ufal.org/</t>
  </si>
  <si>
    <t>UFAL</t>
  </si>
  <si>
    <t>BATAILLE ALEXIS</t>
  </si>
  <si>
    <t>https://www.linkedin.com/in/alexis-bataille</t>
  </si>
  <si>
    <t>9 RUEDE VAUGIRARD</t>
  </si>
  <si>
    <t>ASSOCIATION DE SOUTIEN A LA FONDATION DES FEMMES</t>
  </si>
  <si>
    <t xml:space="preserve">4 rue César Franck </t>
  </si>
  <si>
    <t>Rénovons le sport français</t>
  </si>
  <si>
    <t>https://renovons-le-sport-francais.com/</t>
  </si>
  <si>
    <t>LITHIUM DE FRANCE</t>
  </si>
  <si>
    <t>https://www.linkedin.com/company/lithiumdefrance/</t>
  </si>
  <si>
    <t>https://www.lithiumdefrance.com/</t>
  </si>
  <si>
    <t>BISCHWILLER</t>
  </si>
  <si>
    <t xml:space="preserve">Maison des agriculteurs - 22 avenue Henri Pontier </t>
  </si>
  <si>
    <t>CHAMB REGIO AGRIC PROVE ALPES COTE AZUR</t>
  </si>
  <si>
    <t>https://www.facebook.com/chambreagriPACA/</t>
  </si>
  <si>
    <t>https://www.linkedin.com/company/chambre-r%C3%A9gionale-d-agriculture-provence-alpes-c%C3%B4te-d-azur/</t>
  </si>
  <si>
    <t>https://paca.chambres-agriculture.fr/</t>
  </si>
  <si>
    <t>CMA CGM
TOUR CMA CGM
4 QUAI D ARENC
CS 60067</t>
  </si>
  <si>
    <t>CMA CGM</t>
  </si>
  <si>
    <t>https://www.facebook.com/cmacgm/</t>
  </si>
  <si>
    <t>https://www.linkedin.com/company/cma-cgm/</t>
  </si>
  <si>
    <t>https://twitter.com/cmacgm</t>
  </si>
  <si>
    <t>http://www.cma-cgm.fr</t>
  </si>
  <si>
    <t>MARSEILLE CEDEX 02</t>
  </si>
  <si>
    <t>COMPAGNIE PLASTIC OMNIUM
19 BD JULES CARTERET</t>
  </si>
  <si>
    <t>COMPAGNIE PLASTIC OMNIUM</t>
  </si>
  <si>
    <t>https://www.linkedin.com/company/7163/</t>
  </si>
  <si>
    <t>https://twitter.com/PlasticOmnium</t>
  </si>
  <si>
    <t>https://www.plasticomnium.com/fr/</t>
  </si>
  <si>
    <t>SAMMAN CABINET D AVOCATS
5 RUE D AUMALE</t>
  </si>
  <si>
    <t>SAMMAN CABINET D'AVOCATS</t>
  </si>
  <si>
    <t>https://www.facebook.com/SammanLawCorporateAffairs</t>
  </si>
  <si>
    <t>https://www.linkedin.com/company/samman-law-&amp;-corporate-affairs</t>
  </si>
  <si>
    <t>https://twitter.com/CabinetSamman</t>
  </si>
  <si>
    <t>http://www.cabinet-samman.com/</t>
  </si>
  <si>
    <t>Marine Mathé Conseil</t>
  </si>
  <si>
    <t>https://www.linkedin.com/in/marinemathe/</t>
  </si>
  <si>
    <t>Mareil Marly</t>
  </si>
  <si>
    <t>TRANSPORT DEVELOP INTERMODALITE ENVIRO
9 RUE DE BERRI</t>
  </si>
  <si>
    <t>TRANSPORT DEVELOP INTERMODALITE ENVIRON</t>
  </si>
  <si>
    <t>https://www.linkedin.com/company/tdie-think-tank/</t>
  </si>
  <si>
    <t>https://twitter.com/tdiethinktank?lang=fr</t>
  </si>
  <si>
    <t>http://tdie.eu/</t>
  </si>
  <si>
    <t>TRANSPORT DÉVELOPPEMENT INTERMODALITÉ ENVRIONNEMENT</t>
  </si>
  <si>
    <t>TDIE</t>
  </si>
  <si>
    <t>196 rue Ludwig Van Beethoven</t>
  </si>
  <si>
    <t>MAISONS &amp; CITES SOCIETE ANONYME D'HLM</t>
  </si>
  <si>
    <t>DOUAI</t>
  </si>
  <si>
    <t>32 RUE DE LISIEUX</t>
  </si>
  <si>
    <t>https://www.facebook.com/chambre.agriculture31</t>
  </si>
  <si>
    <t>https://www.linkedin.com/company/chambre-dagriculture-de-haute-garonne</t>
  </si>
  <si>
    <t>https://twitter.com/agriculture31</t>
  </si>
  <si>
    <t>http://www.hautegaronne.chambre-agriculture.fr/</t>
  </si>
  <si>
    <t>CITRON RECHERCHES &amp; CONSEILS</t>
  </si>
  <si>
    <t>494 AV DU PRADO</t>
  </si>
  <si>
    <t>FEDERATION DU CREDIT MUTUEL MEDITERRANEEN</t>
  </si>
  <si>
    <t>33 rue Lafayette</t>
  </si>
  <si>
    <t>SILVR GROUP</t>
  </si>
  <si>
    <t>https://www.facebook.com/getsilvr</t>
  </si>
  <si>
    <t>https://www.linkedin.com/company/getsilvr/</t>
  </si>
  <si>
    <t>https://www.silvr.co/</t>
  </si>
  <si>
    <t>ROCHE DIAGNOSTICS FRANCE</t>
  </si>
  <si>
    <t>FONDATION DU PATRIMOINE
153 bis, avenue Charles de Gaulle</t>
  </si>
  <si>
    <t>FONDATION DU PATRIMOINE</t>
  </si>
  <si>
    <t>https://fr-fr.facebook.com/fondationdupatrimoine/*</t>
  </si>
  <si>
    <t>https://www.linkedin.com/company/fondation-du-patrimoine</t>
  </si>
  <si>
    <t>https://twitter.com/fond_patrimoine</t>
  </si>
  <si>
    <t>https://www.fondation-patrimoine.org/</t>
  </si>
  <si>
    <t>DARE SOCIETY</t>
  </si>
  <si>
    <t>https://daresociety.com</t>
  </si>
  <si>
    <t>3 RUELOUISE THULIEZ</t>
  </si>
  <si>
    <t>SOLIDARITES NOUVELLES POUR LE LOGEMENT UNION</t>
  </si>
  <si>
    <t>https://www.facebook.com/pages/SNL-Solidarites-Nouvelles-pour-le-Logement/177009525675421</t>
  </si>
  <si>
    <t>https://www.linkedin.com/company/solidarités-nouvelles-pour-le-logement/mycompany/</t>
  </si>
  <si>
    <t>https://twitter.com/SNLogement</t>
  </si>
  <si>
    <t>https://www.solidarites-nouvelles-logement.org</t>
  </si>
  <si>
    <t>5 RUE EDOUARD VII</t>
  </si>
  <si>
    <t>VOLTA TRUCKS</t>
  </si>
  <si>
    <t>https://www.linkedin.com/company/voltatrucks/</t>
  </si>
  <si>
    <t>https://twitter.com/TrucksVolta</t>
  </si>
  <si>
    <t>https://voltatrucks.com/fr</t>
  </si>
  <si>
    <t>SMART BUILD ALLIANCE FOR SMART CITIES
21 CHEMIN DES ESSES</t>
  </si>
  <si>
    <t>SMART BUILDINGS ALLIANCE FOR SMART CITIES</t>
  </si>
  <si>
    <t>https://fr.linkedin.com/company/sba---smart-buildings-alliance-for-smart-cities</t>
  </si>
  <si>
    <t>https://twitter.com/sba_france</t>
  </si>
  <si>
    <t>https://www.smartbuildingsalliance.org</t>
  </si>
  <si>
    <t>ST DIDIER AU MONT D OR</t>
  </si>
  <si>
    <t xml:space="preserve">BORDENEUVE DE LAVAT </t>
  </si>
  <si>
    <t>SOROA</t>
  </si>
  <si>
    <t>LECTOURE</t>
  </si>
  <si>
    <t>CHAMBRE REGIONALE ECONOMIE SOCIALE
47 AVENUE DES PAYS BAS</t>
  </si>
  <si>
    <t>CHAMBRE REGIONALE ECONOMIE SOCIALE</t>
  </si>
  <si>
    <t>https://www.facebook.com/ESSenBretagne</t>
  </si>
  <si>
    <t>https://www.linkedin.com/company/27453583/</t>
  </si>
  <si>
    <t>https://twitter.com/ESSenBretagne</t>
  </si>
  <si>
    <t>https://www.ess-bretagne.org/</t>
  </si>
  <si>
    <t>CHAMBRE REGIONALE DE L'ECONOMIE SOCIALE ET SOLIDAIRE DE BRETAGNE</t>
  </si>
  <si>
    <t>CRESS BRETAGNE</t>
  </si>
  <si>
    <t>94 / 96, rue Lauriston</t>
  </si>
  <si>
    <t>ADOBE SYSTEMS FRANCE SAS</t>
  </si>
  <si>
    <t>https://www.adobe.com/fr/</t>
  </si>
  <si>
    <t>INSTITUT NATIONAL DE LA CONSOMMATION
76, avenue Pierre Brossolette</t>
  </si>
  <si>
    <t>INSTITUT NATIONAL DE LA CONSOMMATION</t>
  </si>
  <si>
    <t>https://www.facebook.com/InstitutNationaldelaConsommation</t>
  </si>
  <si>
    <t>https://www.linkedin.com/company/2110167/admin/</t>
  </si>
  <si>
    <t>https://twitter.com/Conso_INC</t>
  </si>
  <si>
    <t>https://www.inc-conso.fr/</t>
  </si>
  <si>
    <t>5 RUEEMILE STREIT</t>
  </si>
  <si>
    <t>ACTION PHILIPPE STREIT</t>
  </si>
  <si>
    <t>https://www.facebook.com/actionphilippestreit</t>
  </si>
  <si>
    <t>https://www.linkedin.com/company/action-philippe-streit/</t>
  </si>
  <si>
    <t>https://actionphilippestreit.fr/</t>
  </si>
  <si>
    <t>ANTEUIL</t>
  </si>
  <si>
    <t>U I M M PAYS DE LOIRE</t>
  </si>
  <si>
    <t>https://www.linkedin.com/company/uimm-pays-de-la-loire/</t>
  </si>
  <si>
    <t>3 B BDDIDEROT</t>
  </si>
  <si>
    <t>FRAICHEUR DE PARIS</t>
  </si>
  <si>
    <t>ADISSEO FRANCE S A S
ANTONY PARC 2
10 PLACE DU GENERAL DE GAULLE</t>
  </si>
  <si>
    <t>ADISSEO FRANCE S.A.S.</t>
  </si>
  <si>
    <t>ANTONY CEDEX</t>
  </si>
  <si>
    <t>FEDERATION ENTREP COMMERCE DISTRIBUTIO
12 RUE EULER</t>
  </si>
  <si>
    <t>FEDERATION ENTREP COMMERCE DISTRIBUTION</t>
  </si>
  <si>
    <t>https://www.linkedin.com/company/808811/</t>
  </si>
  <si>
    <t>https://twitter.com/FCDfrance</t>
  </si>
  <si>
    <t>http://www.fcd.fr/</t>
  </si>
  <si>
    <t>FEDERATION DU COMMERCE ET DE LA DISTRIBUTION</t>
  </si>
  <si>
    <t>FCD</t>
  </si>
  <si>
    <t>47 bis rue des vinaigriers</t>
  </si>
  <si>
    <t>BONA FIDE</t>
  </si>
  <si>
    <t>32 avenue Henri Barbusse</t>
  </si>
  <si>
    <t>https://www.facebook.com/SolMonnaiesLocalesCitoyennes/</t>
  </si>
  <si>
    <t>https://fr.linkedin.com/company/mouvement-sol?original_referer=https%3A%2F%2Fwww.ecosia.org%2F</t>
  </si>
  <si>
    <t>https://twitter.com/MouvementSol</t>
  </si>
  <si>
    <t>https://sol-monnaies-locales.org/</t>
  </si>
  <si>
    <t>BONFILS CONSULTANT</t>
  </si>
  <si>
    <t>https://www.facebook.com/BonfilsConsultants</t>
  </si>
  <si>
    <t>https://www.linkedin.com/company/bonfilsconsultants</t>
  </si>
  <si>
    <t>http://www.bonfilsconsultants.fr/</t>
  </si>
  <si>
    <t>SOS MEDITERRANEE FRANCE (SOS MEDITERRANEE)</t>
  </si>
  <si>
    <t>https://www.facebook.com/sosmedfrance/</t>
  </si>
  <si>
    <t>https://www.linkedin.com/company/sos-mediterranee-france/</t>
  </si>
  <si>
    <t>https://twitter.com/SOSMedFrance</t>
  </si>
  <si>
    <t>https://sosmediterranee.fr/</t>
  </si>
  <si>
    <t>MARSEILLE cedex 06</t>
  </si>
  <si>
    <t>FEDERATION DES PARTICULIERS EMPLOYEURS DE FRANCE
79 RUE DE MONCEAU</t>
  </si>
  <si>
    <t>FEDERATION DES PARTICULIERS EMPLOYEURS DE FRANCE</t>
  </si>
  <si>
    <t>https://fr-fr.facebook.com/FEPEM</t>
  </si>
  <si>
    <t>https://www.linkedin.com/company/fepem---f%C3%A9d%C3%A9ration-des-particuliers-employeurs-de-france/?originalSubdomain=fr</t>
  </si>
  <si>
    <t>https://twitter.com/fepemfr</t>
  </si>
  <si>
    <t>http://www.fepem.fr/</t>
  </si>
  <si>
    <t>61 rue Blatin B.P. 443</t>
  </si>
  <si>
    <t>FEDERATION DU CREDIT MUTUEL MASSIF CENTRAL</t>
  </si>
  <si>
    <t>CLERMONT-FERRAND CEDEX 1</t>
  </si>
  <si>
    <t>22 RUE DE L'INDUSTRIE</t>
  </si>
  <si>
    <t>CHAMBRE DEP D AGRICULTURE DE L AUDE</t>
  </si>
  <si>
    <t>https://www.facebook.com/Chambreagriculture.Aude/?locale=fr_FR</t>
  </si>
  <si>
    <t>https://twitter.com/Chambagri11</t>
  </si>
  <si>
    <t>https://aude.chambre-agriculture.fr/</t>
  </si>
  <si>
    <t>TREBES</t>
  </si>
  <si>
    <t>1 RUEDU STADE</t>
  </si>
  <si>
    <t>OTRE LORRAINE</t>
  </si>
  <si>
    <t>SOLGNE</t>
  </si>
  <si>
    <t>34 RUEFREDERIC-GUILL RAIFFEISEN</t>
  </si>
  <si>
    <t>FEDERATION DU CREDIT MUTUEL</t>
  </si>
  <si>
    <t>18 AVENUE LEON GAUMONT</t>
  </si>
  <si>
    <t>FEDERATION DES CABINETS INTERMEDIAIRES</t>
  </si>
  <si>
    <t>https://www.linkedin.com/company/fci-fédération-des-cabinets-intermédiaires</t>
  </si>
  <si>
    <t>https://www.fci-federation.fr/</t>
  </si>
  <si>
    <t>5 RUEDE LA VOLOGNE</t>
  </si>
  <si>
    <t>CHAMBRE AGRICULTURE MEURTHE ET MOSELLE</t>
  </si>
  <si>
    <t>https://www.facebook.com/chambreagriculture54</t>
  </si>
  <si>
    <t>https://twitter.com/ChambAgri54</t>
  </si>
  <si>
    <t>https://meurthe-et-moselle.chambre-agriculture.fr/</t>
  </si>
  <si>
    <t>CHAMBRE REGIONALE D'AGRICULTURE HAUTS-DE-FRANCE</t>
  </si>
  <si>
    <t>6 AVDU PROFESSEUR ANDRE LEMIERRE</t>
  </si>
  <si>
    <t>FEDER ASS PROMOTION INSERTION LOGEMENT</t>
  </si>
  <si>
    <t>33 Avenue d'Italie</t>
  </si>
  <si>
    <t>LA CONVENTION NATIONALE DES ASSOC DE PROTECTIONDE L ENFANT</t>
  </si>
  <si>
    <t>https://www.facebook.com/cnape.fr</t>
  </si>
  <si>
    <t>https://fr.linkedin.com/company/cnape-la-fédération-des-associations-de-protection-de-l-enfant</t>
  </si>
  <si>
    <t>https://twitter.com/la_cnape</t>
  </si>
  <si>
    <t>http://www.cnape.fr</t>
  </si>
  <si>
    <t>LA CONVENTION NATIONALE DES ASSOCIATIONS DE PROTECTION DE L'ENFANT</t>
  </si>
  <si>
    <t>CNAPE</t>
  </si>
  <si>
    <t>40 AVENUE DES FRUITIERS</t>
  </si>
  <si>
    <t>SIEMENS ENERGY SAS</t>
  </si>
  <si>
    <t>https://www.siemens-energy.com/global/en.html</t>
  </si>
  <si>
    <t>8-10 rue Rhin-et-Danube C.P. 111</t>
  </si>
  <si>
    <t>FEDER CAISSE CREDIT MUT SUD ES</t>
  </si>
  <si>
    <t>LYON 9EME</t>
  </si>
  <si>
    <t>26 BOULEVARD JEAN JAURES</t>
  </si>
  <si>
    <t>CHAMBRE DEP D AGRICULTURE DU VAR</t>
  </si>
  <si>
    <t>https://www.facebook.com/AgricultureVar</t>
  </si>
  <si>
    <t>https://paca.chambres-agriculture.fr/la-chambre-dagriculture-du-var/</t>
  </si>
  <si>
    <t>DRAGUIGNAN</t>
  </si>
  <si>
    <t>124 BDTOURASSE</t>
  </si>
  <si>
    <t>CHAMBRE AGRICULTURE PYR ATLANTIQUES</t>
  </si>
  <si>
    <t>HINDSIGHT</t>
  </si>
  <si>
    <t>https://fr.hindsight.fr/</t>
  </si>
  <si>
    <t>COLLECTIF VELO ILE-DE-FRANCE</t>
  </si>
  <si>
    <t>https://www.facebook.com/CollectifVeloIdF</t>
  </si>
  <si>
    <t>https://www.linkedin.com/company/collectif-v%C3%A9lo-%C3%AEle-de-france/?viewAsMember=true</t>
  </si>
  <si>
    <t>https://twitter.com/VeloIdF</t>
  </si>
  <si>
    <t>https://velo-iledefrance.fr/</t>
  </si>
  <si>
    <t>32 AVENUE DU GENERAL DE GAULLE</t>
  </si>
  <si>
    <t>https://www.facebook.com/ChambredAgricultureAriege/</t>
  </si>
  <si>
    <t>https://fr.linkedin.com/company/chambre-d-agriculture-ariege</t>
  </si>
  <si>
    <t>https://ariege.chambre-agriculture.fr/</t>
  </si>
  <si>
    <t>ALLIANCE VITA</t>
  </si>
  <si>
    <t>PARC TECHNOLOGIQ MONT BERNARD-BAT A, 2 RUE DOM PIERRE PERIGNON</t>
  </si>
  <si>
    <t>CHAMBRE REGIONALE D'AGRICULTURE GRAND EST</t>
  </si>
  <si>
    <t>https://www.facebook.com/CRAGEst/</t>
  </si>
  <si>
    <t>https://fr.linkedin.com/company/chambre-agriculture-grand-est</t>
  </si>
  <si>
    <t>https://twitter.com/cra_grandest</t>
  </si>
  <si>
    <t>https://grandest.chambre-agriculture.fr/</t>
  </si>
  <si>
    <t>39 RUEGAY LUSSAC</t>
  </si>
  <si>
    <t>EC2027 - UN QUINQUENNAT POUR L'ECONOMIE CIRCULAIRE</t>
  </si>
  <si>
    <t>LES ROISES - CS 10229</t>
  </si>
  <si>
    <t>CHAMBRE D AGRICULTURE DE LA MEUSE</t>
  </si>
  <si>
    <t>https://meuse.chambre-agriculture.fr</t>
  </si>
  <si>
    <t>SAVONNIERES-DEVANT-BAR</t>
  </si>
  <si>
    <t>8 AVENUE MONTAIGNE
Immeuble Maille Nord II</t>
  </si>
  <si>
    <t>RATP SMART SYSTEMS</t>
  </si>
  <si>
    <t>https://www.linkedin.com/company/ratpsmartsystems/</t>
  </si>
  <si>
    <t>https://twitter.com/RATP_SmartSystM</t>
  </si>
  <si>
    <t>https://www.ratpsmartsystems.com/</t>
  </si>
  <si>
    <t>JEUNES AGRICULTEURS MEURTHE MOSELLE
5 RUE DE LA VOLOGNE</t>
  </si>
  <si>
    <t>JEUNES AGRICULTEURS DE MEURTHE ET MOSELLE</t>
  </si>
  <si>
    <t>https://www.facebook.com/JA54520/</t>
  </si>
  <si>
    <t>11 RUE JEAN MERMOZ</t>
  </si>
  <si>
    <t>https://www.facebook.com/fdsea.duhautrhin.1/</t>
  </si>
  <si>
    <t>https://www.fdsea68.fr</t>
  </si>
  <si>
    <t>SAINTE-CROIX-EN-PLAINE</t>
  </si>
  <si>
    <t xml:space="preserve"> 368 BD HENRI BARNIER</t>
  </si>
  <si>
    <t>UNION SYND PATRON TRPT MARSEIL</t>
  </si>
  <si>
    <t>5 rue du Helder</t>
  </si>
  <si>
    <t>ASS EUROPEEN VEHICULE ELECTRIQ ROUTIERS</t>
  </si>
  <si>
    <t>https://www.linkedin.com/company/avere-france</t>
  </si>
  <si>
    <t>https://twitter.com/AvereFrance</t>
  </si>
  <si>
    <t>http://www.avere-france.org/</t>
  </si>
  <si>
    <t>ASSOCIATION EUROPEENNE DES VEHICULES ELECTRIQUES ROUTIERS</t>
  </si>
  <si>
    <t>AVERE</t>
  </si>
  <si>
    <t>2 BIS RUE JEAN MOULIN
BP 10133</t>
  </si>
  <si>
    <t>U2P DE L'ARIEGE</t>
  </si>
  <si>
    <t>U2P 09</t>
  </si>
  <si>
    <t>32 RUEEUGENE OLIBET</t>
  </si>
  <si>
    <t>COMM SANTE</t>
  </si>
  <si>
    <t>ALLIANCE POUR LA CONFIANCE NUMERIQUE
17 RUE DE L AMIRAL HAMELIN</t>
  </si>
  <si>
    <t>ALLIANCE POUR LA CONFIANCE NUMERIQUE</t>
  </si>
  <si>
    <t>https://www.linkedin.com/company/alliance-confiance-numerique/</t>
  </si>
  <si>
    <t>https://twitter.com/ACN_SecNum</t>
  </si>
  <si>
    <t>http://www.confiance-numerique.fr</t>
  </si>
  <si>
    <t>RIETZLER SOLENE</t>
  </si>
  <si>
    <t>DELL
DELL SOUTHERN EUROPE DELLHOST
1 ROND POINT BENJAMIN FRANKLIN</t>
  </si>
  <si>
    <t>DELL</t>
  </si>
  <si>
    <t>MONTPELLIER CEDEX 9</t>
  </si>
  <si>
    <t xml:space="preserve">MATIASAT SYSTEM GROUP
Europarc 20 rue Eugène Dupuis 
94000 Créteil </t>
  </si>
  <si>
    <t>MATIASAT SYSTEM GROUP</t>
  </si>
  <si>
    <t>http://www.matiasat.com/</t>
  </si>
  <si>
    <t xml:space="preserve">ZI4 BP8 rue du Président Lecuyer </t>
  </si>
  <si>
    <t>REVIVAL</t>
  </si>
  <si>
    <t>SAINT-SAULVE</t>
  </si>
  <si>
    <t>SYND NAL AGENTS RECHERCHES PRIVEES
FRANCE DETECTIVES
55 AVENUE MARCEAU</t>
  </si>
  <si>
    <t>SYNDICAT NATIONAL DES AGENTS DE RECHERCHES PRIVEES</t>
  </si>
  <si>
    <t>520832304</t>
  </si>
  <si>
    <t>https://www.linkedin.com/company/snarp/about/</t>
  </si>
  <si>
    <t>https://twitter.com/i/flow/lite/verify_password</t>
  </si>
  <si>
    <t>https://snarp.org</t>
  </si>
  <si>
    <t>CPME AUVERGNE RHONE ALPES
55 RUE SERGENT MICHEL BERTHET</t>
  </si>
  <si>
    <t>CPME AUVERGNE RHONE ALPES</t>
  </si>
  <si>
    <t>https://www.facebook.com/CPMEaura</t>
  </si>
  <si>
    <t>https://www.linkedin.com/company/cgpme-rh%C3%B4ne-alpes/</t>
  </si>
  <si>
    <t>https://www.cpmeauvergnerhonealpes.fr/</t>
  </si>
  <si>
    <t>FEDERATION FRANCAISE DU TRANSPORT DE PERSONNES SUR RESERVATION</t>
  </si>
  <si>
    <t>9 rue de Vaugirard</t>
  </si>
  <si>
    <t>EN AVANT TOUTE(S)</t>
  </si>
  <si>
    <t>https://www.linkedin.com/company/enavanttoutes/</t>
  </si>
  <si>
    <t>https://twitter.com/enavanttoutes</t>
  </si>
  <si>
    <t>https://www.enavanttoutes.fr</t>
  </si>
  <si>
    <t>SOGERES
SOGERES TOUR HORIZON
TOUR HORIZON
30 CRS DE L'ILE SEGUIN</t>
  </si>
  <si>
    <t>SOGERES</t>
  </si>
  <si>
    <t>FEDERATION BATIMENT TRAVAUX PUB VIENNE
26 RUE SALVADOR ALLENDE
BP 181</t>
  </si>
  <si>
    <t>FEDERATION BATIMENT TRAVAUX PUB VIENNE</t>
  </si>
  <si>
    <t>https://www.facebook.com/Fédération-du-Bâtiment-de-la-Vienne-280805888769152/</t>
  </si>
  <si>
    <t>https://twitter.com/FFB_86</t>
  </si>
  <si>
    <t>http://www.btp86.ffbatiment.fr/</t>
  </si>
  <si>
    <t>FEDERATION FRANCAISE DU BATIMENT DE LA VIENNE 86</t>
  </si>
  <si>
    <t>FFB VIENNE 86</t>
  </si>
  <si>
    <t>Poitiers</t>
  </si>
  <si>
    <t>104 AVENUE ALBERT 1ER</t>
  </si>
  <si>
    <t>INTRUM CORPORATE</t>
  </si>
  <si>
    <t>https://www.intrum.com/</t>
  </si>
  <si>
    <t>ECOLOGIE RESPONSABLE</t>
  </si>
  <si>
    <t>https://www.linkedin.com/company/54293336/admin/</t>
  </si>
  <si>
    <t>https://twitter.com/EcologieRes</t>
  </si>
  <si>
    <t>https://www.ecologieresponsable.fr/</t>
  </si>
  <si>
    <t>ASSOCIATION POUR LE PROGRES DE LA BIOLOGIE MEDICALE</t>
  </si>
  <si>
    <t>https://www.linkedin.com/company/apbm/</t>
  </si>
  <si>
    <t>https://lapbm.org/</t>
  </si>
  <si>
    <t>26 rue Jean-Baptiste Pigalle</t>
  </si>
  <si>
    <t>L'AVENIR EN EUROPE / FUTURE IN EUROPE</t>
  </si>
  <si>
    <t>https://www.facebook.com/lavenireneurope.futureineurope/</t>
  </si>
  <si>
    <t>https://twitter.com/europe_avenir</t>
  </si>
  <si>
    <t>2 ALLDU BATIMENT</t>
  </si>
  <si>
    <t>ASSOCIATION INDICATION GEOGRAPHIQUE GRANIT DE BRETAGNE</t>
  </si>
  <si>
    <t>https://www.linkedin.com/company/association-ig-granit-de-bretagne/</t>
  </si>
  <si>
    <t>https://twitter.com/GranitBretagne</t>
  </si>
  <si>
    <t>https://granitdebretagne.bzh</t>
  </si>
  <si>
    <t>12, Cité Malesherbes</t>
  </si>
  <si>
    <t>FONDATION JEAN JAURES</t>
  </si>
  <si>
    <t>388735649</t>
  </si>
  <si>
    <t>https://www.facebook.com/fondationjeanjaures</t>
  </si>
  <si>
    <t>https://www.linkedin.com/company/fondation-jean-jaures/</t>
  </si>
  <si>
    <t>https://twitter.com/j_jaures</t>
  </si>
  <si>
    <t>https://www.jean-jaures.org/</t>
  </si>
  <si>
    <t>PRELIGENS</t>
  </si>
  <si>
    <t>https://preligens.com/</t>
  </si>
  <si>
    <t>GROUPEMENT FRANCAIS DES BANCSSUREURS</t>
  </si>
  <si>
    <t>CACEIS
N 1 AU 03
1 PLACE VALHUBERT</t>
  </si>
  <si>
    <t>CACEIS</t>
  </si>
  <si>
    <t>https://www.facebook.com/CACEISofficial/</t>
  </si>
  <si>
    <t>https://www.linkedin.com/company/caceis</t>
  </si>
  <si>
    <t>https://twitter.com/CACEIS</t>
  </si>
  <si>
    <t>http://www.caceis.com</t>
  </si>
  <si>
    <t>89 BDAUGUSTE BLANQUI</t>
  </si>
  <si>
    <t>COMITE DE PARIS DE LA LIGUE NATIONALE CONTRE LE CANCER</t>
  </si>
  <si>
    <t>https://www.ligue-cancer.net/cd75/journal</t>
  </si>
  <si>
    <t>European Policy Centre Sustainable Hub – Avenue des Arts 56</t>
  </si>
  <si>
    <t>Carbon Gap</t>
  </si>
  <si>
    <t>https://www.linkedin.com/company/carbongap/mycompany/</t>
  </si>
  <si>
    <t>https://twitter.com/CarbonGap</t>
  </si>
  <si>
    <t>https://carbongap.org/</t>
  </si>
  <si>
    <t>39 RUE BROCA</t>
  </si>
  <si>
    <t>CRIF</t>
  </si>
  <si>
    <t>https://www.facebook.com/LeCrif</t>
  </si>
  <si>
    <t>https://twitter.com/Le_CRIF</t>
  </si>
  <si>
    <t>https://www.crif.org/</t>
  </si>
  <si>
    <t>CHAMBRE DE METIERS ET DE L'ARTISANAT DE L'ALLIER
7 RUE EMILE GUILLAUMIN
CS41703</t>
  </si>
  <si>
    <t>https://www.facebook.com/chambre.metiers.artisanat.allier/</t>
  </si>
  <si>
    <t>https://www.cma-allier.fr</t>
  </si>
  <si>
    <t>La Chambre de Métiers et de l’Artisanat de l’Allier n’existe plus suite à la fusion au 1er janvier 2021 des Chambres de Métiers et de l’Artisanat.</t>
  </si>
  <si>
    <t>CHAMBRE DE METIERS ET DE L'ARTISANAT DE L'ALLIER 03</t>
  </si>
  <si>
    <t>CMA ALLIER 03</t>
  </si>
  <si>
    <t>MOULINS CEDEX</t>
  </si>
  <si>
    <t>VH Conseil
58, avenue de Wagram</t>
  </si>
  <si>
    <t>VH CONSEIL</t>
  </si>
  <si>
    <t>http://vh-conseil.com/</t>
  </si>
  <si>
    <t>CHAMBRE DE METIERS ET DE L ARTISANAT
904 AVENUE DU MARECHAL JUIN
CS 83012</t>
  </si>
  <si>
    <t>La Chambre de Métiers et de l’Artisanat du Gard n’existe plus suite à la fusion au 1er janvier 2021 des Chambres de Métiers et de l’Artisanat.</t>
  </si>
  <si>
    <t>CHAMBRE DE MÉTIERS ET DE L'ARTISANAT DU GARD</t>
  </si>
  <si>
    <t>CMA 30</t>
  </si>
  <si>
    <t>NIMES CEDEX 2</t>
  </si>
  <si>
    <t>RPP France
66 rue La Boétie</t>
  </si>
  <si>
    <t>ROHDE PUBLIC POLICY</t>
  </si>
  <si>
    <t>https://www.linkedin.com/company-beta/1979196/</t>
  </si>
  <si>
    <t>http://rpp-group.com/</t>
  </si>
  <si>
    <t>RPP GROUP</t>
  </si>
  <si>
    <t>NUFARM
28 BOULEVARD CAMELINAT
BP 75</t>
  </si>
  <si>
    <t>NUFARM</t>
  </si>
  <si>
    <t>GENNEVILLIERS CEDEX</t>
  </si>
  <si>
    <t>BM.CONSULTING</t>
  </si>
  <si>
    <t>BM. CONSULTING a fait l'objet d'une dissolution en 2019.</t>
  </si>
  <si>
    <t>ASS FR POMPES COMPRES ROBINETTER
PROFLUID
45 RUE LOUIS BLANC</t>
  </si>
  <si>
    <t>ASS FRANCAISE DES POMPES  DES COMPRESSEURS ET DE LA ROBINETTERIE</t>
  </si>
  <si>
    <t>https://www.linkedin.com/company/11075334/</t>
  </si>
  <si>
    <t>http://www.profluid.org/</t>
  </si>
  <si>
    <t>ASSOCIATION FRANÇAISE DES POMPES ET AGITATEURS, DES COMPRESSEURS ET DE LA ROBINETTERIE</t>
  </si>
  <si>
    <t>PROFLUID</t>
  </si>
  <si>
    <t>CHAMBRE DE METIERS ET DE L ARTISANAT
135 BOULEVARD DE L EUROPE</t>
  </si>
  <si>
    <t>https://www.facebook.com/artisanat76</t>
  </si>
  <si>
    <t>https://twitter.com/Artisanat76</t>
  </si>
  <si>
    <t>http://www.cma76.fr</t>
  </si>
  <si>
    <t>CHAMBRE DES METIERS ET DE L'ARTISANAT DE SEINE-MARITIME</t>
  </si>
  <si>
    <t>CMA 76</t>
  </si>
  <si>
    <t>ROUEN CEDEX</t>
  </si>
  <si>
    <t>1884-1901</t>
  </si>
  <si>
    <t>http://1884-1901.fr/</t>
  </si>
  <si>
    <t>http://www.cma28.fr</t>
  </si>
  <si>
    <t xml:space="preserve">
La Chambre de Métiers et de l’Artisanat d'Eure-et-Loir n’existe plus suite à la fusion au 1er janvier 2021 des Chambres de Métiers et de l’Artisanat.</t>
  </si>
  <si>
    <t>CHAMBRE DES METIERS ET DE L'ARTISANAT D'EURE ET LOIR</t>
  </si>
  <si>
    <t>CMA 28</t>
  </si>
  <si>
    <t>CHAMBRE DE METIERS ET DE L ARTISANAT
1 AVENUE DE LA REPUBLIQUE</t>
  </si>
  <si>
    <t>CHAMBRE DE METIERS ET DE L'ARTISANAT DU GERS</t>
  </si>
  <si>
    <t>CMA GERS 32</t>
  </si>
  <si>
    <t>PAVIE</t>
  </si>
  <si>
    <t>ELSEVIER MASSON SAS</t>
  </si>
  <si>
    <t>http://www.relx.com/</t>
  </si>
  <si>
    <t>L'entité n'effectue pas de représentation d'intérêts, les activités ont été reprises par l'entité RELX.</t>
  </si>
  <si>
    <t>NAVAL ENERGIES
31-35 RUE DE LA FEDERATION
75015 PARIS</t>
  </si>
  <si>
    <t>Naval Energies</t>
  </si>
  <si>
    <t>https://www.naval-energies.com</t>
  </si>
  <si>
    <t>NAVAL ENERGIES</t>
  </si>
  <si>
    <t>30 RUE DE CLERMONT</t>
  </si>
  <si>
    <t>LE CERCLE AUTOMOBILE</t>
  </si>
  <si>
    <t>https://carte-grise-prefecture.com/</t>
  </si>
  <si>
    <t>LA MONNERIE LE MONTEL</t>
  </si>
  <si>
    <t>ACIFTE
135 BOULEVARD HAUSSMANN</t>
  </si>
  <si>
    <t>ACIFTE</t>
  </si>
  <si>
    <t>http://www.acifte.org/</t>
  </si>
  <si>
    <t>BOMBARDIER TRANSPORT FRANCE S A S
1 PLACE DES ATELIERS
BP 1</t>
  </si>
  <si>
    <t>BOMBARDIER TRANSPORT FRANCE S.A.S</t>
  </si>
  <si>
    <t>http://www.newsbombardierfrance.com/</t>
  </si>
  <si>
    <t>CRESPIN</t>
  </si>
  <si>
    <t>AVENUE ADOLPHE FIGUET</t>
  </si>
  <si>
    <t>CHAMBRE DES METIERS ET DE L'ARTISANAT DE LA DROME</t>
  </si>
  <si>
    <t>https://www.facebook.com/CMA26</t>
  </si>
  <si>
    <t>https://www.linkedin.com/company/cma-26/</t>
  </si>
  <si>
    <t>https://twitter.com/CMA_26</t>
  </si>
  <si>
    <t>https://www.cma-drome.fr</t>
  </si>
  <si>
    <t xml:space="preserve">L'entité a cessé d'exister juridiquement depuis le 1er janvier 2021, à la suite de la réorganisation du réseau des Chambres des métiers et de l'artisanat. </t>
  </si>
  <si>
    <t>ROMANS SUR ISERE</t>
  </si>
  <si>
    <t>FEDER TRAV PUBLICS REG AUVERGN</t>
  </si>
  <si>
    <t>FEDERATION DES TRAVAUX PUBLICS DE LA REGION AUVERGNE</t>
  </si>
  <si>
    <t>FTP AUVERGNE</t>
  </si>
  <si>
    <t>COURNON D AUVERGNE CEDEX</t>
  </si>
  <si>
    <t>JEREMY GRUFFAT</t>
  </si>
  <si>
    <t>http://publicumfrance-consulter.fr</t>
  </si>
  <si>
    <t>Carcassonne</t>
  </si>
  <si>
    <t>MOUVEMENT ENT FRANCE BFC MEDEF BFC
6 ALLEE ANDRE BOURLAND
BP 67007</t>
  </si>
  <si>
    <t>MOUVEMENT DES ENTREPRISES DE FRANCE BFC (MEDEF BFC)</t>
  </si>
  <si>
    <t>MEDEF BFC</t>
  </si>
  <si>
    <t>BLUESTORAGE
ODET</t>
  </si>
  <si>
    <t>BLUESTORAGE</t>
  </si>
  <si>
    <t>https://blue-storage.com/</t>
  </si>
  <si>
    <t>ERGUE GABERIC</t>
  </si>
  <si>
    <t>4 RUE GALVANI</t>
  </si>
  <si>
    <t>SYNDICAT NATIONAL DES AGENCES DE MANNEQUINS</t>
  </si>
  <si>
    <t>https://www.synam.org</t>
  </si>
  <si>
    <t>FR</t>
  </si>
  <si>
    <t>CHAMBRE DE METIERS ET DE L ARTISANAT
9 RUE DECRES</t>
  </si>
  <si>
    <t>https://cma-haute-marne.fr/</t>
  </si>
  <si>
    <t>La Chambre de Métiers et de l’Artisanat de la Haute-Marne n’existe plus suite à la fusion au 1er janvier 2021 des Chambres de Métiers et de l’Artisanat.</t>
  </si>
  <si>
    <t>CHAMBRE DE METIERS ET DE L'ARTISANAT DE LA HAUTE MARNE 52</t>
  </si>
  <si>
    <t>CMA HAUTE MARNE 52</t>
  </si>
  <si>
    <t>49 rue de Ponthieu</t>
  </si>
  <si>
    <t>ASSOCIATION DES OPERATEURS TELECOM ALTERNATIFS - AOTA</t>
  </si>
  <si>
    <t>https://www.linkedin.com/company/association-des-op%C3%A9rateurs-t%C3%A9l%C3%A9coms-alternatifs/</t>
  </si>
  <si>
    <t>https://twitter.com/aotafr</t>
  </si>
  <si>
    <t>https://www.aota.fr/</t>
  </si>
  <si>
    <t>Nom Lobby</t>
  </si>
  <si>
    <t>ATL CONSULTING</t>
  </si>
  <si>
    <t>https://twitter.com/Enjeuxpublics</t>
  </si>
  <si>
    <t>http://enjeuxpublics.com/</t>
  </si>
  <si>
    <t>CHAMBRE DE METIERS ET DE L ARTISANAT
36 A 42
36 ROUTE DE SAINT AVERTIN</t>
  </si>
  <si>
    <t>CHAMBRE DE MÉTIERS ET DE L'ARTISANAT D'INDRE-ET-LOIRE</t>
  </si>
  <si>
    <t>CMA 37</t>
  </si>
  <si>
    <t>OSTRUM ASSET MANAGEMENT 
43 AVENUE PIERRE MENDES FRANCE 
75013 PARIS 
FRANCE</t>
  </si>
  <si>
    <t>NATIXIS INVESTMENT MANAGERS INTERNATIONAL</t>
  </si>
  <si>
    <t>CRMA NOUVELLE AQUITAINE
SITE DE L AQUITAINE
46 RUE GENERAL DE LARMINAT</t>
  </si>
  <si>
    <t>CHAMBRE REGIONALE DE METIERS ET DE L'ARTISANAT NOUVELLE-AQUITAINE</t>
  </si>
  <si>
    <t>La Chambre de Métiers et de l’Artisanat Nouvelle-Aquitaine n’existe plus suite à la fusion au 1er janvier 2021 des Chambres de Métiers et de l’Artisanat.</t>
  </si>
  <si>
    <t>CRMA NOUVELLE AQUITAINE</t>
  </si>
  <si>
    <t>7 RUEDE PRONY</t>
  </si>
  <si>
    <t>METALAW</t>
  </si>
  <si>
    <t>https://www.linkedin.com/company/metalaw/</t>
  </si>
  <si>
    <t>http://metalaw-firm.com/</t>
  </si>
  <si>
    <t>CHAMBRE DE METIERS ET ARTISANAT CHER
15 RUE HENRI DUNANT</t>
  </si>
  <si>
    <t>CHAMBRE DE METIERS ET ARTISANAT CHER</t>
  </si>
  <si>
    <t>https://www.facebook.com/people/Cma-du-Cher/100012921905072</t>
  </si>
  <si>
    <t>http://www.cma18.fr/</t>
  </si>
  <si>
    <t>La Chambre de Métiers et de l’Artisanat du Cher n’existe plus suite à la fusion au 1er janvier 2021 des Chambres de Métiers et de l’Artisanat.</t>
  </si>
  <si>
    <t>CHAMBRE DE METIERS ET DE L'ARTISANAT DU CHER 18</t>
  </si>
  <si>
    <t>CMA CHER 18</t>
  </si>
  <si>
    <t>LE DO TANK, LIVING LAB DES ENTREPRISES MOYENNES</t>
  </si>
  <si>
    <t>http://www.ledotank.com</t>
  </si>
  <si>
    <t xml:space="preserve">L'entité n'a pas d'activité de représentation d'intérêts. </t>
  </si>
  <si>
    <t>SNCF
2 PLACE AUX ETOILES
LA PLAINE ST DENIS</t>
  </si>
  <si>
    <t>SNCF</t>
  </si>
  <si>
    <t>http://www.sncf.com/</t>
  </si>
  <si>
    <t>La loi 2018-515 du 27 juin 2018 pour un nouveau pacte ferroviaire a fait évoluer l’organisation du groupe SNCF. Au 1er janvier 2020, le groupe composé de 3 EPIC a été remplacé par un groupe public de sociétés anonymes. L’EPIC SNCF n’existe plus.</t>
  </si>
  <si>
    <t>SOCIETE NATIONALE DES CHEMINS DE FER FRANÇAIS</t>
  </si>
  <si>
    <t>DJI EUROPE BV</t>
  </si>
  <si>
    <t>https://www.linkedin.com/company/2630048/</t>
  </si>
  <si>
    <t>http://www.dji.com</t>
  </si>
  <si>
    <t>PAYS BAS</t>
  </si>
  <si>
    <t>BARENDRECHT</t>
  </si>
  <si>
    <t>CCDELI INFLUENCE</t>
  </si>
  <si>
    <t>Yerres</t>
  </si>
  <si>
    <t>FOND GEST CONGE INDIV FORM ILE D FRAN
2 T BOULEVARD SAINT MARTIN</t>
  </si>
  <si>
    <t>FOND GEST CONGE  INDIV FORM ILE D FRANCE</t>
  </si>
  <si>
    <t>https://www.facebook.com/FongecifIDF/</t>
  </si>
  <si>
    <t>https://www.linkedin.com/company/fongecifidf/</t>
  </si>
  <si>
    <t>https://twitter.com/FongecifIDF</t>
  </si>
  <si>
    <t>http://www.fongecif-idf.fr</t>
  </si>
  <si>
    <t>FOND DE GESTION DES CONGES INDIVIDUELS DE FORMATION ILE DE FRANCE</t>
  </si>
  <si>
    <t>IPSEN
65 QUAI GEORGES GORSE</t>
  </si>
  <si>
    <t>IPSEN</t>
  </si>
  <si>
    <t xml:space="preserve">Les activités de représentation d'intérêts sont effectuées via l'entité Ipsen Pharma </t>
  </si>
  <si>
    <t>FEDERATION PLASTURGIE COMPOSITES
125 RUE ARISTIDE BRIAND</t>
  </si>
  <si>
    <t>FEDERATION DE LA PLASTURGIE ET DES COMPOSITES</t>
  </si>
  <si>
    <t>https://fr-fr.facebook.com/laplasturgie/</t>
  </si>
  <si>
    <t>https://twitter.com/fedplasturgie</t>
  </si>
  <si>
    <t>https://www.laplasturgie.fr/</t>
  </si>
  <si>
    <t>CHAMBRE DE METIERS ET DE L ARTISANAT
LES ROISES</t>
  </si>
  <si>
    <t>CHAMBRE DE METIERS ET DE L'ARTISANAT DE LA MEUSE 55</t>
  </si>
  <si>
    <t>CMA MEUSE 55</t>
  </si>
  <si>
    <t>SAVONNIERES DEVANT BAR</t>
  </si>
  <si>
    <t>UNION DEPT DES PME DU MAINE ET LOIRE</t>
  </si>
  <si>
    <t>https://www.linkedin/cpmemaineetloire</t>
  </si>
  <si>
    <t>https://www.twitter.fr/cpme49</t>
  </si>
  <si>
    <t>https://www.cpme49.fr/</t>
  </si>
  <si>
    <t>UNION DEPARTEMENTALE DES PETITES ET MOYENNES ENTREPRISES DU MAINE ET LOIRE</t>
  </si>
  <si>
    <t>VERBA ET RES
LE SURENA
5 QUAI MARCEL DASSAULT</t>
  </si>
  <si>
    <t>VERBA ET RES</t>
  </si>
  <si>
    <t>15 RUE DU LOUVRE</t>
  </si>
  <si>
    <t>MCC CONSEIL ET COMMUNICATION</t>
  </si>
  <si>
    <t>ECHO
8 RUE STANISLAS</t>
  </si>
  <si>
    <t>ECHO</t>
  </si>
  <si>
    <t>https://www.echo-france.fr/fr_fr/</t>
  </si>
  <si>
    <t xml:space="preserve">UNION DE LA PRESSE EN REGIONS
69 rue du Chevaleret </t>
  </si>
  <si>
    <t>UNION DE LA PRESSE EN REGIONS</t>
  </si>
  <si>
    <t>http://www.upreg.fr/</t>
  </si>
  <si>
    <t xml:space="preserve">Le syndicat est représenté par l'Alliance de la presse d'information générale et ne fait plus de représentation d'intérêts pour son compte. </t>
  </si>
  <si>
    <t>UPREG</t>
  </si>
  <si>
    <t>THOMAS MARKO ET ASSOCIES
22 AVENUE FRANKLIN DELANO ROOSEVELT</t>
  </si>
  <si>
    <t>THOMAS MARKO ET ASSOCIES</t>
  </si>
  <si>
    <t>https://www.facebook.com/pg/tmaconseil</t>
  </si>
  <si>
    <t>https://fr.linkedin.com/company/thomas-marko-&amp;-associ-s</t>
  </si>
  <si>
    <t>http://www.thomasmarko-associes.com</t>
  </si>
  <si>
    <t>CHRETIEN ANTHONY</t>
  </si>
  <si>
    <t>LESDINS</t>
  </si>
  <si>
    <t>ASSOCIATION REGIONALE HLM DE BOURGOGNE</t>
  </si>
  <si>
    <t>https://www.habitat-bourgogne.org/</t>
  </si>
  <si>
    <t>CMAI DORDOGNE GIRONDE LOT ET GARONNE
SIEGE INTERDEPARTEMENTAL SECTION DE LA
46 RUE GENERAL DE LARMINAT</t>
  </si>
  <si>
    <t>CHAMBRE DE METIERS ET DE L'ARTISANAT INTERDEPARTEMENTALE DORDOGNE-GIRONDE-LOT-ET-GARONNE</t>
  </si>
  <si>
    <t>La Chambre de Métiers et de l’Artisanat interdépartementale n’existe plus suite à la fusion au 1er janvier 2021 des Chambres de Métiers et de l’Artisanat.</t>
  </si>
  <si>
    <t>CHAMBRE DE METIERS ET DE L ARTISANAT
PARIS 12
72 RUE DE REUILLY</t>
  </si>
  <si>
    <t>https://twitter.com/CMA_Paris</t>
  </si>
  <si>
    <t>https://www.cma-paris.fr</t>
  </si>
  <si>
    <t>Dissoute suite à l'absorption des chambres départementales par les chambres régionales.</t>
  </si>
  <si>
    <t>CHAMBRE DE MÉTIERS ET DE L'ARTISANAT DE PARIS</t>
  </si>
  <si>
    <t>CMA 75</t>
  </si>
  <si>
    <t>CHAMBRE DE METIERS ET DE L ARTISANAT
18 B BOULEVARD LASCROSSES
BP 91030</t>
  </si>
  <si>
    <t xml:space="preserve">La CMA Haute-Garonne n'existe plus suite à une réorganisation du réseau par décret. </t>
  </si>
  <si>
    <t>CHAMBRE DE METIERS ET DE L'ARTISANAT DE HAUTE GARONNE 31</t>
  </si>
  <si>
    <t>CMA HAUTE GARONNE 31</t>
  </si>
  <si>
    <t>CHAMBRE DE METIERS ET DE L ARTISANAT
6 RUE JEANNE D ARC
BP 4104</t>
  </si>
  <si>
    <t>https://facebook.com/CMAaube</t>
  </si>
  <si>
    <t>https://www.linkedin.com/compagny/cma-aube</t>
  </si>
  <si>
    <t>https://cma-aube.fr</t>
  </si>
  <si>
    <t>La Chambre de Métiers et de l’Artisanat de l’Aube n’existe plus suite à la fusion au 1er janvier 2021 des Chambres de Métiers et de l’Artisanat.</t>
  </si>
  <si>
    <t>CHAMBRE DE METIERS ET DE L'ARTISANAT DE L'AUBE 10</t>
  </si>
  <si>
    <t>CMA AUBE 10</t>
  </si>
  <si>
    <t>https://www.facebook.com/cma.morbihan/</t>
  </si>
  <si>
    <t>http://www.cma56.bzh/morbihan/morbihan/</t>
  </si>
  <si>
    <t xml:space="preserve">Cessation juridique de l'entité suite à la réorganisation territoriale du réseau des CMA. </t>
  </si>
  <si>
    <t>CHAMBRE DE METIERS ET DE L'ARTISANAT DU MORBIHAN 56</t>
  </si>
  <si>
    <t>CMA MORBIHAN 56</t>
  </si>
  <si>
    <t>CHAMBRE DE METIERS ET DE L ARTISANAT
28 AVENUE DE FRANCE
BP 2015</t>
  </si>
  <si>
    <t>https://twitter.com/artisanat74</t>
  </si>
  <si>
    <t>https://www.cma-74.fr</t>
  </si>
  <si>
    <t>La CMA a cessé d'exister suite à un décret au 1er janvier 2021.</t>
  </si>
  <si>
    <t>CHAMBRE DE METIERS ET DE L'ARTISANAT DE HAUTE-SAVOIE</t>
  </si>
  <si>
    <t>CHAMBRE DE METIERS ET DE L'ARTISANAT
102 BD EDOUARD HERRIOT</t>
  </si>
  <si>
    <t xml:space="preserve"> La Chambre de Métiers et de l’Artisanat de l’Ain n’existe plus suite à la fusion au 1er janvier 2021 des Chambres de Métiers et de l’Artisanat.</t>
  </si>
  <si>
    <t>CHAMBRE DE METIERS ET DE L'ARTISANAT DE L'AIN 01</t>
  </si>
  <si>
    <t>CMA AIN 01</t>
  </si>
  <si>
    <t>COHN&amp;WOLFE</t>
  </si>
  <si>
    <t>2 BOULEVARD DU SOUBEYRAN - BP 90</t>
  </si>
  <si>
    <t>https://www.facebook.com/cmalozere/</t>
  </si>
  <si>
    <t>https://twitter.com/cmalozere</t>
  </si>
  <si>
    <t>http://www.cm-lozere.fr/</t>
  </si>
  <si>
    <t>La Chambre de Métiers et de l’Artisanat de la Lozère n’existe plus suite à la fusion au 1er janvier 2021 des Chambres de Métiers et de l’Artisanat.</t>
  </si>
  <si>
    <t>CHAMBRE DE METIERS ET DE L'ARTISANAT DE LOZERE 48</t>
  </si>
  <si>
    <t>CMA LOZERE 48</t>
  </si>
  <si>
    <t>MENDE CEDEX</t>
  </si>
  <si>
    <t>CPME Morbihan</t>
  </si>
  <si>
    <t>LAMOCA</t>
  </si>
  <si>
    <t>https://www.facebook.com/Runconcept/?ref=br_rs</t>
  </si>
  <si>
    <t>https://www.linkedin.com/company/2335954/</t>
  </si>
  <si>
    <t>http://www.runconcept.com</t>
  </si>
  <si>
    <t>Réunion</t>
  </si>
  <si>
    <t>SAINT GILLES LES BAINS</t>
  </si>
  <si>
    <t>CHAMBRE DE METIERS ET DE L ARTISANAT
20 AVENUE DU MARECHAL JUIN
CS 70051</t>
  </si>
  <si>
    <t>CHAMBRE DES METIERS ET DE L'ARTISANAT DE L'AUDE</t>
  </si>
  <si>
    <t>CMA 11</t>
  </si>
  <si>
    <t>CARCASSONNE CEDEX 9</t>
  </si>
  <si>
    <t>FEDERAT DEP SYNDIC EXPLOITANTS AGRICOLES</t>
  </si>
  <si>
    <t>https://www.facebook.com/fnsea18/</t>
  </si>
  <si>
    <t>FEDERATION DEPARTEMENTALE DES SYNDICATS D'EXPLOITANTS DU CHER 18</t>
  </si>
  <si>
    <t>FDSEA CHER 18</t>
  </si>
  <si>
    <t>JEUNES AGRICULTEURS DE LOIRE ATLANTIQUES</t>
  </si>
  <si>
    <t>https://www.facebook.com/JALoireAtlantique</t>
  </si>
  <si>
    <t>https://twitter.com/jeunesagri44</t>
  </si>
  <si>
    <t>JEUNES AGRICULTEURS LOIRE-ATLANTIQUE 44</t>
  </si>
  <si>
    <t>5 allée de la Forêt de la Reine</t>
  </si>
  <si>
    <t>UNION DES PRODUCTEURS DE GRES DES VOSGES</t>
  </si>
  <si>
    <t>https://www.unicem.fr/accueil/la-federation/syndicats/gres-des-vosges-une-palette-de-couleurs-inimitables/</t>
  </si>
  <si>
    <t>VANDOEUVRE-LES-NANCY</t>
  </si>
  <si>
    <t>FFB NORMANDIE
MAISON DU BATIMENT
6 RUE DES MOUETTES</t>
  </si>
  <si>
    <t>FEDERATION FRANCAISE DU BATIMENT NORMANDIE</t>
  </si>
  <si>
    <t>https://www.linkedin.com/company/ffb-normandie/?originalSubdomain=fr</t>
  </si>
  <si>
    <t>https://twitter.com/FFBNormandie</t>
  </si>
  <si>
    <t>https://www.ffbatiment.fr/organisation-ffb/federations-regionales/normandie</t>
  </si>
  <si>
    <t>UNION ARMATEURS PECHE DE FRANCE</t>
  </si>
  <si>
    <t>UNION REGIONALE DES PROFESSIONNELS DE SANTE MEDECINS D'ILE DE FRANCE</t>
  </si>
  <si>
    <t>https://www.linkedin.com/company/urps-medecinsliberauxidf/mycompany/</t>
  </si>
  <si>
    <t>https://twitter.com/urps_med_idf</t>
  </si>
  <si>
    <t>https://www.urps-med-idf.org/</t>
  </si>
  <si>
    <t>Fair Standards Alliance</t>
  </si>
  <si>
    <t>https://fair-standards.org/</t>
  </si>
  <si>
    <t>Sheet1.representants_id</t>
  </si>
  <si>
    <t>Sheet1.identifiant_national</t>
  </si>
  <si>
    <t>non lucratif</t>
  </si>
  <si>
    <t>lucratif</t>
  </si>
  <si>
    <t>Type d'intérêt représenté selon TIF</t>
  </si>
  <si>
    <t>Nombre lobby lucratif</t>
  </si>
  <si>
    <t>Nombre lobby non lucratif</t>
  </si>
  <si>
    <t>Total lobbys</t>
  </si>
  <si>
    <t>Part lobby lucratif</t>
  </si>
  <si>
    <t>Part lobby non lucratif</t>
  </si>
  <si>
    <t>Nombre lobbys mal déclarés</t>
  </si>
  <si>
    <t>Catégorisation correcte selon TIF normalisée</t>
  </si>
  <si>
    <t>Part lobbys mal déclarés</t>
  </si>
  <si>
    <t>Nombre de lobbys passés de lucratif à non lucratif</t>
  </si>
  <si>
    <t>Total rebasculés de non lucratif à lucratif</t>
  </si>
  <si>
    <t>Total assos passées à fédérations professionnelles</t>
  </si>
  <si>
    <t>Total assos passées à organisation syndicale et professionnelle</t>
  </si>
  <si>
    <t>Part basculés de non lucratif à lucratif</t>
  </si>
  <si>
    <t>non</t>
  </si>
  <si>
    <t>jean</t>
  </si>
  <si>
    <t>Avocats-lobbyistes</t>
  </si>
  <si>
    <t>Cabinet de conseil en lobbying</t>
  </si>
  <si>
    <t>Société commerciale et civile</t>
  </si>
  <si>
    <t>Autre organisation à but non lucratif</t>
  </si>
  <si>
    <t>Fédération d'entreprise et organisation syndicale</t>
  </si>
  <si>
    <t>Autre organisation à but lucratif</t>
  </si>
  <si>
    <t>Think tank et organisme de recherche</t>
  </si>
  <si>
    <t>Catégories Simplifiées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</si>
</sst>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2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/>
  </cellXfs>
  <cellStyles count="2">
    <cellStyle name="Normal" xfId="0" builtinId="0"/>
    <cellStyle name="Pourcentage" xfId="1" builtinId="5"/>
  </cellStyles>
  <dxfs count="2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1" xr16:uid="{AC3675D1-2734-4EAC-9049-2236E3AAB726}" autoFormatId="16" applyNumberFormats="0" applyBorderFormats="0" applyFontFormats="0" applyPatternFormats="0" applyAlignmentFormats="0" applyWidthHeightFormats="0">
  <queryTableRefresh nextId="43" unboundColumnsRight="2">
    <queryTableFields count="33">
      <queryTableField id="8" name="denomination" tableColumnId="8"/>
      <queryTableField id="31" name="Sheet1.identifiant_national" tableColumnId="31"/>
      <queryTableField id="30" name="Sheet1.representants_id" tableColumnId="30"/>
      <queryTableField id="1" name="adresse" tableColumnId="1"/>
      <queryTableField id="2" name="code_postal" tableColumnId="2"/>
      <queryTableField id="3" name="dateCessation" tableColumnId="3"/>
      <queryTableField id="4" name="derniere_publication_activite" tableColumnId="4"/>
      <queryTableField id="5" name="date_premiere_publication" tableColumnId="5"/>
      <queryTableField id="6" name="declaration_organisation_apparte" tableColumnId="6"/>
      <queryTableField id="7" name="declaration_tiers" tableColumnId="7"/>
      <queryTableField id="9" name="identifiant_national" tableColumnId="9"/>
      <queryTableField id="10" name="activites_publiees" tableColumnId="10"/>
      <queryTableField id="11" name="page_facebook" tableColumnId="11"/>
      <queryTableField id="12" name="page_linkedin" tableColumnId="12"/>
      <queryTableField id="13" name="page_twitter" tableColumnId="13"/>
      <queryTableField id="14" name="site_web" tableColumnId="14"/>
      <queryTableField id="15" name="motifDesinscription" tableColumnId="15"/>
      <queryTableField id="16" name="motivationDesinscription" tableColumnId="16"/>
      <queryTableField id="17" name="nom_usage_HATVP" tableColumnId="17"/>
      <queryTableField id="18" name="pays" tableColumnId="18"/>
      <queryTableField id="19" name="sigle_HATVP" tableColumnId="19"/>
      <queryTableField id="20" name="type_identifiant_national" tableColumnId="20"/>
      <queryTableField id="21" name="ville" tableColumnId="21"/>
      <queryTableField id="22" name="label_categorie_organisation déclarée à la HATVP " tableColumnId="22"/>
      <queryTableField id="23" name="categorieOrganisation_notifSansC" tableColumnId="23"/>
      <queryTableField id="41" dataBound="0" tableColumnId="34"/>
      <queryTableField id="24" name="Catégorisation correcte selon l'évaluation de Transparency International France ?" tableColumnId="24"/>
      <queryTableField id="25" name="Nouvelle catégorie attribuée par Transparency International France" tableColumnId="25"/>
      <queryTableField id="26" name="Justification de l'attribution de la nouvelle catégorie" tableColumnId="26"/>
      <queryTableField id="27" name="Remarque supplémentaire" tableColumnId="27"/>
      <queryTableField id="28" name="Catégorie finale utilisée pour le traitement statistique" tableColumnId="28"/>
      <queryTableField id="39" dataBound="0" tableColumnId="35"/>
      <queryTableField id="42" dataBound="0" tableColumnId="29"/>
    </queryTableFields>
    <queryTableDeletedFields count="1">
      <deletedField name="Type d'intérêt représenté selon Transparency International Franc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2CBF7E-347A-4419-B0A3-C3E47D6F7194}" name="Fusionner1" displayName="Fusionner1" ref="A1:AG3749" tableType="queryTable" totalsRowShown="0">
  <autoFilter ref="A1:AG3749" xr:uid="{5F2CBF7E-347A-4419-B0A3-C3E47D6F7194}"/>
  <tableColumns count="33">
    <tableColumn id="8" xr3:uid="{C5041778-7E01-4D4F-95C3-17B36B109096}" uniqueName="8" name="denomination" queryTableFieldId="8" dataDxfId="26"/>
    <tableColumn id="31" xr3:uid="{C378E011-6FFE-4C89-81FB-6EEB82CB5889}" uniqueName="31" name="Sheet1.identifiant_national" queryTableFieldId="31" dataDxfId="25"/>
    <tableColumn id="30" xr3:uid="{503D4045-46EB-44C6-A195-7AA96089A21A}" uniqueName="30" name="Sheet1.representants_id" queryTableFieldId="30"/>
    <tableColumn id="1" xr3:uid="{3E1E546F-C7BD-4489-9B0D-CC7B3ED0E801}" uniqueName="1" name="adresse" queryTableFieldId="1" dataDxfId="24"/>
    <tableColumn id="2" xr3:uid="{E5E55193-E5C1-4993-A2FE-CDD8F39FBE58}" uniqueName="2" name="code_postal" queryTableFieldId="2"/>
    <tableColumn id="3" xr3:uid="{EDFD6C21-2453-4B02-B11D-BCC3DE2DC199}" uniqueName="3" name="dateCessation" queryTableFieldId="3" dataDxfId="23"/>
    <tableColumn id="4" xr3:uid="{AB00B592-EDD9-4AEF-BF9A-DFC4969C62C4}" uniqueName="4" name="derniere_publication_activite" queryTableFieldId="4" dataDxfId="22"/>
    <tableColumn id="5" xr3:uid="{44C07F9F-8D36-466A-BA16-8F9C4B47025A}" uniqueName="5" name="date_premiere_publication" queryTableFieldId="5" dataDxfId="21"/>
    <tableColumn id="6" xr3:uid="{931078E3-CEDF-4ED5-A2CE-31798FC05E48}" uniqueName="6" name="declaration_organisation_apparte" queryTableFieldId="6"/>
    <tableColumn id="7" xr3:uid="{1C24B9F1-3A8D-415C-BFBA-B44D61BBECFB}" uniqueName="7" name="declaration_tiers" queryTableFieldId="7"/>
    <tableColumn id="9" xr3:uid="{3FDD567A-0DAB-4968-BC1D-1C72828BD6A0}" uniqueName="9" name="identifiant_national" queryTableFieldId="9" dataDxfId="20"/>
    <tableColumn id="10" xr3:uid="{7990D0E3-67BE-41E5-84E5-610C6FAF2609}" uniqueName="10" name="activites_publiees" queryTableFieldId="10"/>
    <tableColumn id="11" xr3:uid="{17CBCCB8-41A4-446F-AD2F-82F371FEDDED}" uniqueName="11" name="page_facebook" queryTableFieldId="11" dataDxfId="19"/>
    <tableColumn id="12" xr3:uid="{92BF78B1-5C48-4978-8ABC-916B2C78B6CD}" uniqueName="12" name="page_linkedin" queryTableFieldId="12" dataDxfId="18"/>
    <tableColumn id="13" xr3:uid="{3DFA615D-34C8-42D6-8491-9695A9960B1B}" uniqueName="13" name="page_twitter" queryTableFieldId="13" dataDxfId="17"/>
    <tableColumn id="14" xr3:uid="{EC0A8D05-EE4C-432D-81F1-90F63641838E}" uniqueName="14" name="site_web" queryTableFieldId="14" dataDxfId="16"/>
    <tableColumn id="15" xr3:uid="{4119FE20-E012-4321-ADDB-0A4A80B739E5}" uniqueName="15" name="motifDesinscription" queryTableFieldId="15" dataDxfId="15"/>
    <tableColumn id="16" xr3:uid="{68A85A51-C67D-4B77-B161-15C2BA102970}" uniqueName="16" name="motivationDesinscription" queryTableFieldId="16" dataDxfId="14"/>
    <tableColumn id="17" xr3:uid="{77BC131B-4C91-4DAD-961D-D1C5AF4C0583}" uniqueName="17" name="nom_usage_HATVP" queryTableFieldId="17" dataDxfId="13"/>
    <tableColumn id="18" xr3:uid="{10F1BA5D-EB49-4055-BD68-753EAAD5F5C0}" uniqueName="18" name="pays" queryTableFieldId="18" dataDxfId="12"/>
    <tableColumn id="19" xr3:uid="{A80604D0-DC9E-451B-AEDB-61066C5BA10A}" uniqueName="19" name="sigle_HATVP" queryTableFieldId="19" dataDxfId="11"/>
    <tableColumn id="20" xr3:uid="{DA01EE12-90F6-4C89-98FC-0CCAD4EB63B6}" uniqueName="20" name="type_identifiant_national" queryTableFieldId="20" dataDxfId="10"/>
    <tableColumn id="21" xr3:uid="{A2C1DE38-0034-4D72-9CF7-5B1241311CBA}" uniqueName="21" name="ville" queryTableFieldId="21" dataDxfId="9"/>
    <tableColumn id="22" xr3:uid="{C7CC37DA-5C34-4BF6-B87F-CD1A49A59C54}" uniqueName="22" name="label_categorie_organisation déclarée à la HATVP " queryTableFieldId="22" dataDxfId="8"/>
    <tableColumn id="23" xr3:uid="{77B3DC78-894D-489C-B048-D872E0083037}" uniqueName="23" name="categorieOrganisation_notifSansC" queryTableFieldId="23"/>
    <tableColumn id="34" xr3:uid="{4D53DFDC-F078-4CA5-8981-9E3AF6218CD1}" uniqueName="34" name="Catégorisation correcte selon TIF normalisée" queryTableFieldId="41" dataDxfId="7">
      <calculatedColumnFormula>LOWER(TRIM(AA2))</calculatedColumnFormula>
    </tableColumn>
    <tableColumn id="24" xr3:uid="{8BD2494E-F990-4A26-AAE6-0FC3D323CDC4}" uniqueName="24" name="Catégorisation correcte selon l'évaluation de Transparency International France ?" queryTableFieldId="24" dataDxfId="6"/>
    <tableColumn id="25" xr3:uid="{2996536B-03AA-44FB-949B-D44CABC6D58F}" uniqueName="25" name="Nouvelle catégorie attribuée par Transparency International France" queryTableFieldId="25" dataDxfId="5"/>
    <tableColumn id="26" xr3:uid="{343A7512-698E-4BA5-9F6A-82847DFCBBE3}" uniqueName="26" name="Justification de l'attribution de la nouvelle catégorie" queryTableFieldId="26" dataDxfId="4"/>
    <tableColumn id="27" xr3:uid="{1A031524-B0C0-4F46-BE45-1243A8292B85}" uniqueName="27" name="Remarque supplémentaire" queryTableFieldId="27" dataDxfId="3"/>
    <tableColumn id="28" xr3:uid="{AE0C9407-2492-48CF-A4FF-BF0CEBA8F618}" uniqueName="28" name="Catégorie finale utilisée pour le traitement statistique" queryTableFieldId="28" dataDxfId="2"/>
    <tableColumn id="35" xr3:uid="{83CE0652-1825-4EFF-AED6-A51B2678D66F}" uniqueName="35" name="Type d'intérêt représenté selon TIF" queryTableFieldId="39" dataDxfId="1"/>
    <tableColumn id="29" xr3:uid="{5EDA57E0-C75D-48F0-9430-688BB4CE6425}" uniqueName="29" name="Catégories Simplifiées" queryTableFieldId="4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2963-1F04-4EF7-BAD9-385241EEB77B}">
  <dimension ref="A1:AG3749"/>
  <sheetViews>
    <sheetView topLeftCell="AD1" workbookViewId="0">
      <selection activeCell="AG2" sqref="AG2"/>
    </sheetView>
  </sheetViews>
  <sheetFormatPr baseColWidth="10" defaultRowHeight="14.5" x14ac:dyDescent="0.35"/>
  <cols>
    <col min="1" max="1" width="80.7265625" bestFit="1" customWidth="1"/>
    <col min="2" max="2" width="26.1796875" bestFit="1" customWidth="1"/>
    <col min="3" max="3" width="23.7265625" bestFit="1" customWidth="1"/>
    <col min="4" max="4" width="80.7265625" hidden="1" customWidth="1"/>
    <col min="5" max="5" width="13.1796875" hidden="1" customWidth="1"/>
    <col min="6" max="6" width="15.1796875" bestFit="1" customWidth="1"/>
    <col min="7" max="7" width="27.81640625" bestFit="1" customWidth="1"/>
    <col min="8" max="8" width="25.81640625" bestFit="1" customWidth="1"/>
    <col min="9" max="9" width="31.36328125" hidden="1" customWidth="1"/>
    <col min="10" max="10" width="17.1796875" hidden="1" customWidth="1"/>
    <col min="11" max="11" width="19.7265625" bestFit="1" customWidth="1"/>
    <col min="12" max="12" width="18.453125" bestFit="1" customWidth="1"/>
    <col min="13" max="16" width="80.7265625" hidden="1" customWidth="1"/>
    <col min="17" max="17" width="19.90625" bestFit="1" customWidth="1"/>
    <col min="18" max="18" width="26.81640625" customWidth="1"/>
    <col min="19" max="19" width="80.7265625" bestFit="1" customWidth="1"/>
    <col min="20" max="20" width="24.26953125" bestFit="1" customWidth="1"/>
    <col min="21" max="21" width="32.453125" bestFit="1" customWidth="1"/>
    <col min="22" max="22" width="24.26953125" bestFit="1" customWidth="1"/>
    <col min="23" max="23" width="32.6328125" hidden="1" customWidth="1"/>
    <col min="24" max="24" width="66.1796875" bestFit="1" customWidth="1"/>
    <col min="25" max="25" width="31.81640625" bestFit="1" customWidth="1"/>
    <col min="26" max="26" width="31.81640625" customWidth="1"/>
    <col min="27" max="27" width="27" customWidth="1"/>
    <col min="28" max="28" width="23.54296875" customWidth="1"/>
    <col min="29" max="29" width="10.90625" customWidth="1"/>
    <col min="30" max="30" width="20.81640625" customWidth="1"/>
    <col min="31" max="31" width="66.54296875" bestFit="1" customWidth="1"/>
    <col min="32" max="32" width="40" customWidth="1"/>
    <col min="33" max="33" width="39.81640625" customWidth="1"/>
    <col min="34" max="34" width="45.453125" customWidth="1"/>
  </cols>
  <sheetData>
    <row r="1" spans="1:33" x14ac:dyDescent="0.35">
      <c r="A1" t="s">
        <v>3743</v>
      </c>
      <c r="B1" t="s">
        <v>19394</v>
      </c>
      <c r="C1" t="s">
        <v>19393</v>
      </c>
      <c r="D1" t="s">
        <v>3736</v>
      </c>
      <c r="E1" t="s">
        <v>3737</v>
      </c>
      <c r="F1" t="s">
        <v>3738</v>
      </c>
      <c r="G1" t="s">
        <v>3739</v>
      </c>
      <c r="H1" t="s">
        <v>3740</v>
      </c>
      <c r="I1" t="s">
        <v>3741</v>
      </c>
      <c r="J1" t="s">
        <v>3742</v>
      </c>
      <c r="K1" t="s">
        <v>0</v>
      </c>
      <c r="L1" t="s">
        <v>3744</v>
      </c>
      <c r="M1" t="s">
        <v>3745</v>
      </c>
      <c r="N1" t="s">
        <v>3746</v>
      </c>
      <c r="O1" t="s">
        <v>3747</v>
      </c>
      <c r="P1" t="s">
        <v>3748</v>
      </c>
      <c r="Q1" t="s">
        <v>3749</v>
      </c>
      <c r="R1" t="s">
        <v>3750</v>
      </c>
      <c r="S1" t="s">
        <v>3751</v>
      </c>
      <c r="T1" t="s">
        <v>3752</v>
      </c>
      <c r="U1" t="s">
        <v>3753</v>
      </c>
      <c r="V1" t="s">
        <v>3754</v>
      </c>
      <c r="W1" t="s">
        <v>3755</v>
      </c>
      <c r="X1" t="s">
        <v>3756</v>
      </c>
      <c r="Y1" t="s">
        <v>3757</v>
      </c>
      <c r="Z1" t="s">
        <v>19404</v>
      </c>
      <c r="AA1" t="s">
        <v>3758</v>
      </c>
      <c r="AB1" t="s">
        <v>3759</v>
      </c>
      <c r="AC1" t="s">
        <v>3760</v>
      </c>
      <c r="AD1" t="s">
        <v>3761</v>
      </c>
      <c r="AE1" t="s">
        <v>3762</v>
      </c>
      <c r="AF1" t="s">
        <v>19397</v>
      </c>
      <c r="AG1" t="s">
        <v>19420</v>
      </c>
    </row>
    <row r="2" spans="1:33" x14ac:dyDescent="0.35">
      <c r="A2" t="s">
        <v>3764</v>
      </c>
      <c r="B2" t="s">
        <v>91</v>
      </c>
      <c r="C2">
        <v>91</v>
      </c>
      <c r="D2" t="s">
        <v>3763</v>
      </c>
      <c r="E2">
        <v>75014</v>
      </c>
      <c r="F2" s="1"/>
      <c r="G2" s="2">
        <v>45406.652662037035</v>
      </c>
      <c r="H2" s="2">
        <v>45316.73809027778</v>
      </c>
      <c r="I2">
        <v>0</v>
      </c>
      <c r="J2">
        <v>0</v>
      </c>
      <c r="K2" t="s">
        <v>91</v>
      </c>
      <c r="L2">
        <v>1</v>
      </c>
      <c r="M2" t="s">
        <v>3763</v>
      </c>
      <c r="N2" t="s">
        <v>3763</v>
      </c>
      <c r="O2" t="s">
        <v>3763</v>
      </c>
      <c r="P2" t="s">
        <v>3763</v>
      </c>
      <c r="Q2" t="s">
        <v>3763</v>
      </c>
      <c r="R2" t="s">
        <v>3763</v>
      </c>
      <c r="S2" t="s">
        <v>3763</v>
      </c>
      <c r="T2" t="s">
        <v>3765</v>
      </c>
      <c r="U2" t="s">
        <v>3763</v>
      </c>
      <c r="V2" t="s">
        <v>3766</v>
      </c>
      <c r="W2" t="s">
        <v>3767</v>
      </c>
      <c r="X2" t="s">
        <v>3768</v>
      </c>
      <c r="Y2">
        <v>1</v>
      </c>
      <c r="Z2" t="str">
        <f t="shared" ref="Z2:Z65" si="0">LOWER(TRIM(AA2))</f>
        <v>oui</v>
      </c>
      <c r="AA2" t="s">
        <v>3769</v>
      </c>
      <c r="AB2" t="s">
        <v>3763</v>
      </c>
      <c r="AC2" t="s">
        <v>3763</v>
      </c>
      <c r="AD2" t="s">
        <v>3770</v>
      </c>
      <c r="AE2" t="s">
        <v>3768</v>
      </c>
      <c r="AF2" t="s">
        <v>19395</v>
      </c>
      <c r="AG2" t="s">
        <v>3768</v>
      </c>
    </row>
    <row r="3" spans="1:33" x14ac:dyDescent="0.35">
      <c r="A3" t="s">
        <v>13356</v>
      </c>
      <c r="B3" t="s">
        <v>1</v>
      </c>
      <c r="C3">
        <v>0</v>
      </c>
      <c r="D3" t="s">
        <v>13355</v>
      </c>
      <c r="E3">
        <v>92120</v>
      </c>
      <c r="F3" s="1"/>
      <c r="G3" s="2">
        <v>45384.622488425928</v>
      </c>
      <c r="H3" s="2">
        <v>44950.448599537034</v>
      </c>
      <c r="I3">
        <v>1</v>
      </c>
      <c r="J3">
        <v>0</v>
      </c>
      <c r="K3" t="s">
        <v>1</v>
      </c>
      <c r="L3">
        <v>1</v>
      </c>
      <c r="M3" t="s">
        <v>13357</v>
      </c>
      <c r="N3" t="s">
        <v>3763</v>
      </c>
      <c r="O3" t="s">
        <v>13358</v>
      </c>
      <c r="P3" t="s">
        <v>13359</v>
      </c>
      <c r="Q3" t="s">
        <v>3763</v>
      </c>
      <c r="R3" t="s">
        <v>3763</v>
      </c>
      <c r="S3" t="s">
        <v>3763</v>
      </c>
      <c r="T3" t="s">
        <v>3765</v>
      </c>
      <c r="U3" t="s">
        <v>3763</v>
      </c>
      <c r="V3" t="s">
        <v>3777</v>
      </c>
      <c r="W3" t="s">
        <v>3907</v>
      </c>
      <c r="X3" t="s">
        <v>3810</v>
      </c>
      <c r="Y3">
        <v>0</v>
      </c>
      <c r="Z3" t="str">
        <f t="shared" si="0"/>
        <v>oui</v>
      </c>
      <c r="AA3" t="s">
        <v>3769</v>
      </c>
      <c r="AB3" t="s">
        <v>3763</v>
      </c>
      <c r="AC3" t="s">
        <v>3763</v>
      </c>
      <c r="AD3" t="s">
        <v>3763</v>
      </c>
      <c r="AE3" t="s">
        <v>3810</v>
      </c>
      <c r="AF3" t="s">
        <v>19396</v>
      </c>
      <c r="AG3" t="s">
        <v>19415</v>
      </c>
    </row>
    <row r="4" spans="1:33" x14ac:dyDescent="0.35">
      <c r="A4" t="s">
        <v>3772</v>
      </c>
      <c r="B4" t="s">
        <v>6</v>
      </c>
      <c r="C4">
        <v>5</v>
      </c>
      <c r="D4" t="s">
        <v>3771</v>
      </c>
      <c r="E4">
        <v>75008</v>
      </c>
      <c r="F4" s="1"/>
      <c r="G4" s="2">
        <v>45202.456504629627</v>
      </c>
      <c r="H4" s="2">
        <v>43081.670289351852</v>
      </c>
      <c r="I4">
        <v>1</v>
      </c>
      <c r="J4">
        <v>1</v>
      </c>
      <c r="K4" t="s">
        <v>6</v>
      </c>
      <c r="L4">
        <v>1</v>
      </c>
      <c r="M4" t="s">
        <v>3763</v>
      </c>
      <c r="N4" t="s">
        <v>3763</v>
      </c>
      <c r="O4" t="s">
        <v>3773</v>
      </c>
      <c r="P4" t="s">
        <v>3774</v>
      </c>
      <c r="Q4" t="s">
        <v>3763</v>
      </c>
      <c r="R4" t="s">
        <v>3763</v>
      </c>
      <c r="S4" t="s">
        <v>3775</v>
      </c>
      <c r="T4" t="s">
        <v>3765</v>
      </c>
      <c r="U4" t="s">
        <v>3776</v>
      </c>
      <c r="V4" t="s">
        <v>3777</v>
      </c>
      <c r="W4" t="s">
        <v>3767</v>
      </c>
      <c r="X4" t="s">
        <v>3778</v>
      </c>
      <c r="Y4">
        <v>1</v>
      </c>
      <c r="Z4" t="str">
        <f t="shared" si="0"/>
        <v>oui</v>
      </c>
      <c r="AA4" t="s">
        <v>3769</v>
      </c>
      <c r="AB4" t="s">
        <v>3763</v>
      </c>
      <c r="AC4" t="s">
        <v>3763</v>
      </c>
      <c r="AD4" t="s">
        <v>3763</v>
      </c>
      <c r="AE4" t="s">
        <v>3778</v>
      </c>
      <c r="AF4" t="s">
        <v>19396</v>
      </c>
      <c r="AG4" t="s">
        <v>19417</v>
      </c>
    </row>
    <row r="5" spans="1:33" x14ac:dyDescent="0.35">
      <c r="A5" t="s">
        <v>5556</v>
      </c>
      <c r="B5" t="s">
        <v>2</v>
      </c>
      <c r="C5">
        <v>1</v>
      </c>
      <c r="D5" t="s">
        <v>5555</v>
      </c>
      <c r="E5">
        <v>44041</v>
      </c>
      <c r="F5" s="1"/>
      <c r="G5" s="2"/>
      <c r="H5" s="2">
        <v>45357.70894675926</v>
      </c>
      <c r="I5">
        <v>1</v>
      </c>
      <c r="J5">
        <v>0</v>
      </c>
      <c r="K5" t="s">
        <v>2</v>
      </c>
      <c r="L5">
        <v>0</v>
      </c>
      <c r="M5" t="s">
        <v>5557</v>
      </c>
      <c r="N5" t="s">
        <v>5558</v>
      </c>
      <c r="O5" t="s">
        <v>5559</v>
      </c>
      <c r="P5" t="s">
        <v>5560</v>
      </c>
      <c r="Q5" t="s">
        <v>3763</v>
      </c>
      <c r="R5" t="s">
        <v>3763</v>
      </c>
      <c r="S5" t="s">
        <v>3763</v>
      </c>
      <c r="T5" t="s">
        <v>3765</v>
      </c>
      <c r="U5" t="s">
        <v>3763</v>
      </c>
      <c r="V5" t="s">
        <v>3777</v>
      </c>
      <c r="W5" t="s">
        <v>4770</v>
      </c>
      <c r="X5" t="s">
        <v>3768</v>
      </c>
      <c r="Y5">
        <v>1</v>
      </c>
      <c r="Z5" t="str">
        <f t="shared" si="0"/>
        <v>oui</v>
      </c>
      <c r="AA5" t="s">
        <v>3769</v>
      </c>
      <c r="AB5" t="s">
        <v>3763</v>
      </c>
      <c r="AC5" t="s">
        <v>3763</v>
      </c>
      <c r="AD5" t="s">
        <v>3763</v>
      </c>
      <c r="AE5" t="s">
        <v>3768</v>
      </c>
      <c r="AF5" t="s">
        <v>19395</v>
      </c>
      <c r="AG5" t="s">
        <v>3768</v>
      </c>
    </row>
    <row r="6" spans="1:33" x14ac:dyDescent="0.35">
      <c r="A6" t="s">
        <v>3780</v>
      </c>
      <c r="B6" t="s">
        <v>359</v>
      </c>
      <c r="C6">
        <v>360</v>
      </c>
      <c r="D6" t="s">
        <v>3779</v>
      </c>
      <c r="E6">
        <v>75007</v>
      </c>
      <c r="F6" s="1"/>
      <c r="G6" s="2">
        <v>45453.696458333332</v>
      </c>
      <c r="H6" s="2">
        <v>43069.797546296293</v>
      </c>
      <c r="I6">
        <v>1</v>
      </c>
      <c r="J6">
        <v>1</v>
      </c>
      <c r="K6" t="s">
        <v>359</v>
      </c>
      <c r="L6">
        <v>1</v>
      </c>
      <c r="M6" t="s">
        <v>3781</v>
      </c>
      <c r="N6" t="s">
        <v>3782</v>
      </c>
      <c r="O6" t="s">
        <v>3763</v>
      </c>
      <c r="P6" t="s">
        <v>3783</v>
      </c>
      <c r="Q6" t="s">
        <v>3763</v>
      </c>
      <c r="R6" t="s">
        <v>3763</v>
      </c>
      <c r="S6" t="s">
        <v>3763</v>
      </c>
      <c r="T6" t="s">
        <v>3765</v>
      </c>
      <c r="U6" t="s">
        <v>3763</v>
      </c>
      <c r="V6" t="s">
        <v>3777</v>
      </c>
      <c r="W6" t="s">
        <v>3767</v>
      </c>
      <c r="X6" t="s">
        <v>3784</v>
      </c>
      <c r="Y6">
        <v>0</v>
      </c>
      <c r="Z6" t="str">
        <f t="shared" si="0"/>
        <v>oui</v>
      </c>
      <c r="AA6" t="s">
        <v>3769</v>
      </c>
      <c r="AB6" t="s">
        <v>3763</v>
      </c>
      <c r="AC6" t="s">
        <v>3763</v>
      </c>
      <c r="AD6" t="s">
        <v>3763</v>
      </c>
      <c r="AE6" t="s">
        <v>3784</v>
      </c>
      <c r="AF6" t="s">
        <v>19396</v>
      </c>
      <c r="AG6" t="s">
        <v>19414</v>
      </c>
    </row>
    <row r="7" spans="1:33" x14ac:dyDescent="0.35">
      <c r="A7" t="s">
        <v>6947</v>
      </c>
      <c r="B7" t="s">
        <v>3</v>
      </c>
      <c r="C7">
        <v>2</v>
      </c>
      <c r="D7" t="s">
        <v>6946</v>
      </c>
      <c r="E7">
        <v>92800</v>
      </c>
      <c r="F7" s="1"/>
      <c r="G7" s="2">
        <v>45021.597291666665</v>
      </c>
      <c r="H7" s="2">
        <v>44645.818252314813</v>
      </c>
      <c r="I7">
        <v>1</v>
      </c>
      <c r="J7">
        <v>0</v>
      </c>
      <c r="K7" t="s">
        <v>3</v>
      </c>
      <c r="L7">
        <v>1</v>
      </c>
      <c r="M7" t="s">
        <v>3763</v>
      </c>
      <c r="N7" t="s">
        <v>6948</v>
      </c>
      <c r="O7" t="s">
        <v>3763</v>
      </c>
      <c r="P7" t="s">
        <v>6949</v>
      </c>
      <c r="Q7" t="s">
        <v>3763</v>
      </c>
      <c r="R7" t="s">
        <v>3763</v>
      </c>
      <c r="S7" t="s">
        <v>3763</v>
      </c>
      <c r="T7" t="s">
        <v>3765</v>
      </c>
      <c r="U7" t="s">
        <v>3763</v>
      </c>
      <c r="V7" t="s">
        <v>3777</v>
      </c>
      <c r="W7" t="s">
        <v>4244</v>
      </c>
      <c r="X7" t="s">
        <v>3810</v>
      </c>
      <c r="Y7">
        <v>0</v>
      </c>
      <c r="Z7" t="str">
        <f t="shared" si="0"/>
        <v>oui</v>
      </c>
      <c r="AA7" t="s">
        <v>3769</v>
      </c>
      <c r="AB7" t="s">
        <v>3763</v>
      </c>
      <c r="AC7" t="s">
        <v>3763</v>
      </c>
      <c r="AD7" t="s">
        <v>3763</v>
      </c>
      <c r="AE7" t="s">
        <v>3810</v>
      </c>
      <c r="AF7" t="s">
        <v>19396</v>
      </c>
      <c r="AG7" t="s">
        <v>19415</v>
      </c>
    </row>
    <row r="8" spans="1:33" x14ac:dyDescent="0.35">
      <c r="A8" t="s">
        <v>3786</v>
      </c>
      <c r="B8" t="s">
        <v>591</v>
      </c>
      <c r="C8">
        <v>600</v>
      </c>
      <c r="D8" t="s">
        <v>3785</v>
      </c>
      <c r="E8">
        <v>78150</v>
      </c>
      <c r="F8" s="1"/>
      <c r="G8" s="2">
        <v>45380.715416666666</v>
      </c>
      <c r="H8" s="2">
        <v>43069.505613425928</v>
      </c>
      <c r="I8">
        <v>1</v>
      </c>
      <c r="J8">
        <v>0</v>
      </c>
      <c r="K8" t="s">
        <v>591</v>
      </c>
      <c r="L8">
        <v>1</v>
      </c>
      <c r="M8" t="s">
        <v>3763</v>
      </c>
      <c r="N8" t="s">
        <v>3763</v>
      </c>
      <c r="O8" t="s">
        <v>3787</v>
      </c>
      <c r="P8" t="s">
        <v>3788</v>
      </c>
      <c r="Q8" t="s">
        <v>3763</v>
      </c>
      <c r="R8" t="s">
        <v>3763</v>
      </c>
      <c r="S8" t="s">
        <v>3789</v>
      </c>
      <c r="T8" t="s">
        <v>3765</v>
      </c>
      <c r="U8" t="s">
        <v>3790</v>
      </c>
      <c r="V8" t="s">
        <v>3777</v>
      </c>
      <c r="W8" t="s">
        <v>3791</v>
      </c>
      <c r="X8" t="s">
        <v>3792</v>
      </c>
      <c r="Y8">
        <v>1</v>
      </c>
      <c r="Z8" t="str">
        <f t="shared" si="0"/>
        <v>oui</v>
      </c>
      <c r="AA8" t="s">
        <v>3769</v>
      </c>
      <c r="AB8" t="s">
        <v>3763</v>
      </c>
      <c r="AD8" t="s">
        <v>3763</v>
      </c>
      <c r="AE8" t="s">
        <v>3792</v>
      </c>
      <c r="AF8" t="s">
        <v>19396</v>
      </c>
      <c r="AG8" t="s">
        <v>19417</v>
      </c>
    </row>
    <row r="9" spans="1:33" x14ac:dyDescent="0.35">
      <c r="A9" t="s">
        <v>7009</v>
      </c>
      <c r="B9" t="s">
        <v>4</v>
      </c>
      <c r="C9">
        <v>3</v>
      </c>
      <c r="D9" t="s">
        <v>7008</v>
      </c>
      <c r="E9">
        <v>92100</v>
      </c>
      <c r="F9" s="1"/>
      <c r="G9" s="2">
        <v>45385.501261574071</v>
      </c>
      <c r="H9" s="2">
        <v>44650.749872685185</v>
      </c>
      <c r="I9">
        <v>0</v>
      </c>
      <c r="J9">
        <v>0</v>
      </c>
      <c r="K9" t="s">
        <v>4</v>
      </c>
      <c r="L9">
        <v>1</v>
      </c>
      <c r="M9" t="s">
        <v>3763</v>
      </c>
      <c r="N9" t="s">
        <v>3763</v>
      </c>
      <c r="O9" t="s">
        <v>3763</v>
      </c>
      <c r="P9" t="s">
        <v>7010</v>
      </c>
      <c r="Q9" t="s">
        <v>3763</v>
      </c>
      <c r="R9" t="s">
        <v>3763</v>
      </c>
      <c r="S9" t="s">
        <v>3763</v>
      </c>
      <c r="T9" t="s">
        <v>3765</v>
      </c>
      <c r="U9" t="s">
        <v>3763</v>
      </c>
      <c r="V9" t="s">
        <v>3777</v>
      </c>
      <c r="W9" t="s">
        <v>4733</v>
      </c>
      <c r="X9" t="s">
        <v>3810</v>
      </c>
      <c r="Y9">
        <v>0</v>
      </c>
      <c r="Z9" t="str">
        <f t="shared" si="0"/>
        <v>oui</v>
      </c>
      <c r="AA9" t="s">
        <v>3769</v>
      </c>
      <c r="AB9" t="s">
        <v>3763</v>
      </c>
      <c r="AC9" t="s">
        <v>3763</v>
      </c>
      <c r="AD9" t="s">
        <v>3763</v>
      </c>
      <c r="AE9" t="s">
        <v>3810</v>
      </c>
      <c r="AF9" t="s">
        <v>19396</v>
      </c>
      <c r="AG9" t="s">
        <v>19415</v>
      </c>
    </row>
    <row r="10" spans="1:33" x14ac:dyDescent="0.35">
      <c r="A10" t="s">
        <v>3794</v>
      </c>
      <c r="B10" t="s">
        <v>695</v>
      </c>
      <c r="C10">
        <v>704</v>
      </c>
      <c r="D10" t="s">
        <v>3793</v>
      </c>
      <c r="E10">
        <v>44118</v>
      </c>
      <c r="F10" s="1"/>
      <c r="G10" s="2"/>
      <c r="H10" s="2">
        <v>45370.559120370373</v>
      </c>
      <c r="I10">
        <v>0</v>
      </c>
      <c r="J10">
        <v>0</v>
      </c>
      <c r="K10" t="s">
        <v>695</v>
      </c>
      <c r="L10">
        <v>0</v>
      </c>
      <c r="M10" t="s">
        <v>3763</v>
      </c>
      <c r="N10" t="s">
        <v>3795</v>
      </c>
      <c r="O10" t="s">
        <v>3763</v>
      </c>
      <c r="P10" t="s">
        <v>3796</v>
      </c>
      <c r="Q10" t="s">
        <v>3763</v>
      </c>
      <c r="R10" t="s">
        <v>3763</v>
      </c>
      <c r="S10" t="s">
        <v>3763</v>
      </c>
      <c r="T10" t="s">
        <v>3797</v>
      </c>
      <c r="U10" t="s">
        <v>3763</v>
      </c>
      <c r="V10" t="s">
        <v>3798</v>
      </c>
      <c r="W10" t="s">
        <v>3799</v>
      </c>
      <c r="X10" t="s">
        <v>3768</v>
      </c>
      <c r="Y10">
        <v>1</v>
      </c>
      <c r="Z10" t="str">
        <f t="shared" si="0"/>
        <v>non</v>
      </c>
      <c r="AA10" t="s">
        <v>3800</v>
      </c>
      <c r="AB10" t="s">
        <v>3801</v>
      </c>
      <c r="AC10" t="s">
        <v>3802</v>
      </c>
      <c r="AD10" t="s">
        <v>3763</v>
      </c>
      <c r="AE10" t="s">
        <v>3778</v>
      </c>
      <c r="AF10" t="s">
        <v>19396</v>
      </c>
      <c r="AG10" t="s">
        <v>19417</v>
      </c>
    </row>
    <row r="11" spans="1:33" x14ac:dyDescent="0.35">
      <c r="A11" t="s">
        <v>15084</v>
      </c>
      <c r="B11" t="s">
        <v>5</v>
      </c>
      <c r="C11">
        <v>4</v>
      </c>
      <c r="D11" t="s">
        <v>15083</v>
      </c>
      <c r="E11">
        <v>16340</v>
      </c>
      <c r="F11" s="1"/>
      <c r="G11" s="2">
        <v>45110.457708333335</v>
      </c>
      <c r="H11" s="2">
        <v>45014.63795138889</v>
      </c>
      <c r="I11">
        <v>1</v>
      </c>
      <c r="J11">
        <v>0</v>
      </c>
      <c r="K11" t="s">
        <v>5</v>
      </c>
      <c r="L11">
        <v>1</v>
      </c>
      <c r="M11" t="s">
        <v>15085</v>
      </c>
      <c r="N11" t="s">
        <v>15086</v>
      </c>
      <c r="O11" t="s">
        <v>15087</v>
      </c>
      <c r="P11" t="s">
        <v>15088</v>
      </c>
      <c r="Q11" t="s">
        <v>3763</v>
      </c>
      <c r="R11" t="s">
        <v>3763</v>
      </c>
      <c r="S11" t="s">
        <v>3763</v>
      </c>
      <c r="T11" t="s">
        <v>3765</v>
      </c>
      <c r="U11" t="s">
        <v>3763</v>
      </c>
      <c r="V11" t="s">
        <v>3777</v>
      </c>
      <c r="W11" t="s">
        <v>15089</v>
      </c>
      <c r="X11" t="s">
        <v>4192</v>
      </c>
      <c r="Y11">
        <v>0</v>
      </c>
      <c r="Z11" t="str">
        <f t="shared" si="0"/>
        <v>oui</v>
      </c>
      <c r="AA11" t="s">
        <v>3769</v>
      </c>
      <c r="AB11" t="s">
        <v>3763</v>
      </c>
      <c r="AC11" t="s">
        <v>3763</v>
      </c>
      <c r="AD11" t="s">
        <v>3763</v>
      </c>
      <c r="AE11" t="s">
        <v>4192</v>
      </c>
      <c r="AF11" t="s">
        <v>19396</v>
      </c>
      <c r="AG11" t="s">
        <v>19415</v>
      </c>
    </row>
    <row r="12" spans="1:33" x14ac:dyDescent="0.35">
      <c r="A12" t="s">
        <v>3804</v>
      </c>
      <c r="B12" t="s">
        <v>313</v>
      </c>
      <c r="C12">
        <v>313</v>
      </c>
      <c r="D12" t="s">
        <v>3803</v>
      </c>
      <c r="E12">
        <v>75015</v>
      </c>
      <c r="F12" s="1"/>
      <c r="G12" s="2"/>
      <c r="H12" s="2">
        <v>45329.728877314818</v>
      </c>
      <c r="I12">
        <v>1</v>
      </c>
      <c r="J12">
        <v>0</v>
      </c>
      <c r="K12" t="s">
        <v>313</v>
      </c>
      <c r="L12">
        <v>0</v>
      </c>
      <c r="M12" t="s">
        <v>3805</v>
      </c>
      <c r="N12" t="s">
        <v>3806</v>
      </c>
      <c r="O12" t="s">
        <v>3807</v>
      </c>
      <c r="P12" t="s">
        <v>3808</v>
      </c>
      <c r="Q12" t="s">
        <v>3763</v>
      </c>
      <c r="R12" t="s">
        <v>3763</v>
      </c>
      <c r="S12" t="s">
        <v>3763</v>
      </c>
      <c r="T12" t="s">
        <v>3797</v>
      </c>
      <c r="U12" t="s">
        <v>3763</v>
      </c>
      <c r="V12" t="s">
        <v>3798</v>
      </c>
      <c r="W12" t="s">
        <v>3809</v>
      </c>
      <c r="X12" t="s">
        <v>3810</v>
      </c>
      <c r="Y12">
        <v>0</v>
      </c>
      <c r="Z12" t="str">
        <f t="shared" si="0"/>
        <v>oui</v>
      </c>
      <c r="AA12" t="s">
        <v>3769</v>
      </c>
      <c r="AB12" t="s">
        <v>3763</v>
      </c>
      <c r="AC12" t="s">
        <v>3763</v>
      </c>
      <c r="AD12" t="s">
        <v>3763</v>
      </c>
      <c r="AE12" t="s">
        <v>3810</v>
      </c>
      <c r="AF12" t="s">
        <v>19396</v>
      </c>
      <c r="AG12" t="s">
        <v>19415</v>
      </c>
    </row>
    <row r="13" spans="1:33" x14ac:dyDescent="0.35">
      <c r="A13" t="s">
        <v>3812</v>
      </c>
      <c r="B13" t="s">
        <v>2225</v>
      </c>
      <c r="C13">
        <v>2235</v>
      </c>
      <c r="D13" t="s">
        <v>3811</v>
      </c>
      <c r="E13">
        <v>44105</v>
      </c>
      <c r="F13" s="1"/>
      <c r="G13" s="2">
        <v>45372.715810185182</v>
      </c>
      <c r="H13" s="2">
        <v>43081.686053240737</v>
      </c>
      <c r="I13">
        <v>1</v>
      </c>
      <c r="J13">
        <v>0</v>
      </c>
      <c r="K13" t="s">
        <v>2225</v>
      </c>
      <c r="L13">
        <v>1</v>
      </c>
      <c r="M13" t="s">
        <v>3763</v>
      </c>
      <c r="N13" t="s">
        <v>3813</v>
      </c>
      <c r="O13" t="s">
        <v>3763</v>
      </c>
      <c r="P13" t="s">
        <v>3814</v>
      </c>
      <c r="Q13" t="s">
        <v>3763</v>
      </c>
      <c r="R13" t="s">
        <v>3763</v>
      </c>
      <c r="S13" t="s">
        <v>3815</v>
      </c>
      <c r="T13" t="s">
        <v>3765</v>
      </c>
      <c r="U13" t="s">
        <v>3816</v>
      </c>
      <c r="V13" t="s">
        <v>3777</v>
      </c>
      <c r="W13" t="s">
        <v>3817</v>
      </c>
      <c r="X13" t="s">
        <v>3818</v>
      </c>
      <c r="Y13">
        <v>1</v>
      </c>
      <c r="Z13" t="str">
        <f t="shared" si="0"/>
        <v>oui</v>
      </c>
      <c r="AA13" t="s">
        <v>3769</v>
      </c>
      <c r="AB13" t="s">
        <v>3763</v>
      </c>
      <c r="AC13" t="s">
        <v>3763</v>
      </c>
      <c r="AD13" t="s">
        <v>3763</v>
      </c>
      <c r="AE13" t="s">
        <v>3818</v>
      </c>
      <c r="AF13" t="s">
        <v>19396</v>
      </c>
      <c r="AG13" t="s">
        <v>3818</v>
      </c>
    </row>
    <row r="14" spans="1:33" x14ac:dyDescent="0.35">
      <c r="A14" t="s">
        <v>6467</v>
      </c>
      <c r="B14" t="s">
        <v>7</v>
      </c>
      <c r="C14">
        <v>6</v>
      </c>
      <c r="D14" t="s">
        <v>6466</v>
      </c>
      <c r="E14">
        <v>75008</v>
      </c>
      <c r="F14" s="1"/>
      <c r="G14" s="2">
        <v>43843.375659722224</v>
      </c>
      <c r="H14" s="2">
        <v>43753.476134259261</v>
      </c>
      <c r="I14">
        <v>0</v>
      </c>
      <c r="J14">
        <v>0</v>
      </c>
      <c r="K14" t="s">
        <v>7</v>
      </c>
      <c r="L14">
        <v>1</v>
      </c>
      <c r="M14" t="s">
        <v>3763</v>
      </c>
      <c r="N14" t="s">
        <v>3763</v>
      </c>
      <c r="O14" t="s">
        <v>3763</v>
      </c>
      <c r="P14" t="s">
        <v>3763</v>
      </c>
      <c r="Q14" t="s">
        <v>3763</v>
      </c>
      <c r="R14" t="s">
        <v>3763</v>
      </c>
      <c r="S14" t="s">
        <v>3763</v>
      </c>
      <c r="T14" t="s">
        <v>3765</v>
      </c>
      <c r="U14" t="s">
        <v>3763</v>
      </c>
      <c r="V14" t="s">
        <v>3798</v>
      </c>
      <c r="W14" t="s">
        <v>3767</v>
      </c>
      <c r="X14" t="s">
        <v>3915</v>
      </c>
      <c r="Y14">
        <v>0</v>
      </c>
      <c r="Z14" t="str">
        <f t="shared" si="0"/>
        <v>non</v>
      </c>
      <c r="AA14" t="s">
        <v>3800</v>
      </c>
      <c r="AB14" t="s">
        <v>3836</v>
      </c>
      <c r="AC14" t="s">
        <v>3802</v>
      </c>
      <c r="AD14" t="s">
        <v>3763</v>
      </c>
      <c r="AE14" t="s">
        <v>3792</v>
      </c>
      <c r="AF14" t="s">
        <v>19396</v>
      </c>
      <c r="AG14" t="s">
        <v>19417</v>
      </c>
    </row>
    <row r="15" spans="1:33" x14ac:dyDescent="0.35">
      <c r="A15" t="s">
        <v>3820</v>
      </c>
      <c r="B15" t="s">
        <v>358</v>
      </c>
      <c r="C15">
        <v>359</v>
      </c>
      <c r="D15" t="s">
        <v>3819</v>
      </c>
      <c r="E15">
        <v>5010</v>
      </c>
      <c r="F15" s="1"/>
      <c r="G15" s="2">
        <v>45372.391319444447</v>
      </c>
      <c r="H15" s="2">
        <v>43203.48300925926</v>
      </c>
      <c r="I15">
        <v>1</v>
      </c>
      <c r="J15">
        <v>0</v>
      </c>
      <c r="K15" t="s">
        <v>358</v>
      </c>
      <c r="L15">
        <v>1</v>
      </c>
      <c r="M15" t="s">
        <v>3821</v>
      </c>
      <c r="N15" t="s">
        <v>3822</v>
      </c>
      <c r="O15" t="s">
        <v>3763</v>
      </c>
      <c r="P15" t="s">
        <v>3763</v>
      </c>
      <c r="Q15" t="s">
        <v>3763</v>
      </c>
      <c r="R15" t="s">
        <v>3763</v>
      </c>
      <c r="S15" t="s">
        <v>3823</v>
      </c>
      <c r="T15" t="s">
        <v>3765</v>
      </c>
      <c r="U15" t="s">
        <v>3824</v>
      </c>
      <c r="V15" t="s">
        <v>3777</v>
      </c>
      <c r="W15" t="s">
        <v>3825</v>
      </c>
      <c r="X15" t="s">
        <v>3792</v>
      </c>
      <c r="Y15">
        <v>1</v>
      </c>
      <c r="Z15" t="str">
        <f t="shared" si="0"/>
        <v>oui</v>
      </c>
      <c r="AA15" t="s">
        <v>3769</v>
      </c>
      <c r="AB15" t="s">
        <v>3763</v>
      </c>
      <c r="AC15" t="s">
        <v>3763</v>
      </c>
      <c r="AD15" t="s">
        <v>3763</v>
      </c>
      <c r="AE15" t="s">
        <v>3792</v>
      </c>
      <c r="AF15" t="s">
        <v>19396</v>
      </c>
      <c r="AG15" t="s">
        <v>19417</v>
      </c>
    </row>
    <row r="16" spans="1:33" x14ac:dyDescent="0.35">
      <c r="A16" t="s">
        <v>10388</v>
      </c>
      <c r="B16" t="s">
        <v>8</v>
      </c>
      <c r="C16">
        <v>7</v>
      </c>
      <c r="D16" t="s">
        <v>3763</v>
      </c>
      <c r="E16">
        <v>10300</v>
      </c>
      <c r="F16" s="1"/>
      <c r="G16" s="2">
        <v>45370.848819444444</v>
      </c>
      <c r="H16" s="2">
        <v>43129.67800925926</v>
      </c>
      <c r="I16">
        <v>1</v>
      </c>
      <c r="J16">
        <v>1</v>
      </c>
      <c r="K16" t="s">
        <v>8</v>
      </c>
      <c r="L16">
        <v>1</v>
      </c>
      <c r="M16" t="s">
        <v>3763</v>
      </c>
      <c r="N16" t="s">
        <v>3763</v>
      </c>
      <c r="O16" t="s">
        <v>3763</v>
      </c>
      <c r="P16" t="s">
        <v>3763</v>
      </c>
      <c r="Q16" t="s">
        <v>3763</v>
      </c>
      <c r="R16" t="s">
        <v>3763</v>
      </c>
      <c r="S16" t="s">
        <v>10389</v>
      </c>
      <c r="T16" t="s">
        <v>3765</v>
      </c>
      <c r="U16" t="s">
        <v>3763</v>
      </c>
      <c r="V16" t="s">
        <v>3777</v>
      </c>
      <c r="W16" t="s">
        <v>9475</v>
      </c>
      <c r="X16" t="s">
        <v>3792</v>
      </c>
      <c r="Y16">
        <v>1</v>
      </c>
      <c r="Z16" t="str">
        <f t="shared" si="0"/>
        <v>oui</v>
      </c>
      <c r="AA16" t="s">
        <v>3769</v>
      </c>
      <c r="AB16" t="s">
        <v>3763</v>
      </c>
      <c r="AC16" t="s">
        <v>3763</v>
      </c>
      <c r="AD16" t="s">
        <v>3763</v>
      </c>
      <c r="AE16" t="s">
        <v>3792</v>
      </c>
      <c r="AF16" t="s">
        <v>19396</v>
      </c>
      <c r="AG16" t="s">
        <v>19417</v>
      </c>
    </row>
    <row r="17" spans="1:33" x14ac:dyDescent="0.35">
      <c r="A17" t="s">
        <v>3827</v>
      </c>
      <c r="B17" t="s">
        <v>360</v>
      </c>
      <c r="C17">
        <v>361</v>
      </c>
      <c r="D17" t="s">
        <v>3826</v>
      </c>
      <c r="E17">
        <v>35000</v>
      </c>
      <c r="F17" s="1"/>
      <c r="G17" s="2">
        <v>45418.656875000001</v>
      </c>
      <c r="H17" s="2">
        <v>43217.659409722219</v>
      </c>
      <c r="I17">
        <v>1</v>
      </c>
      <c r="J17">
        <v>1</v>
      </c>
      <c r="K17" t="s">
        <v>360</v>
      </c>
      <c r="L17">
        <v>1</v>
      </c>
      <c r="M17" t="s">
        <v>3763</v>
      </c>
      <c r="N17" t="s">
        <v>3828</v>
      </c>
      <c r="O17" t="s">
        <v>3829</v>
      </c>
      <c r="P17" t="s">
        <v>3830</v>
      </c>
      <c r="Q17" t="s">
        <v>3763</v>
      </c>
      <c r="R17" t="s">
        <v>3763</v>
      </c>
      <c r="S17" t="s">
        <v>3831</v>
      </c>
      <c r="T17" t="s">
        <v>3765</v>
      </c>
      <c r="U17" t="s">
        <v>3763</v>
      </c>
      <c r="V17" t="s">
        <v>3777</v>
      </c>
      <c r="W17" t="s">
        <v>3832</v>
      </c>
      <c r="X17" t="s">
        <v>3768</v>
      </c>
      <c r="Y17">
        <v>1</v>
      </c>
      <c r="Z17" t="str">
        <f t="shared" si="0"/>
        <v>non</v>
      </c>
      <c r="AA17" t="s">
        <v>3800</v>
      </c>
      <c r="AB17" t="s">
        <v>3801</v>
      </c>
      <c r="AC17" t="s">
        <v>3833</v>
      </c>
      <c r="AD17" t="s">
        <v>3763</v>
      </c>
      <c r="AE17" t="s">
        <v>3778</v>
      </c>
      <c r="AF17" t="s">
        <v>19396</v>
      </c>
      <c r="AG17" t="s">
        <v>19417</v>
      </c>
    </row>
    <row r="18" spans="1:33" x14ac:dyDescent="0.35">
      <c r="A18" t="s">
        <v>19412</v>
      </c>
      <c r="B18" t="s">
        <v>9</v>
      </c>
      <c r="C18">
        <v>8</v>
      </c>
      <c r="D18" t="s">
        <v>6463</v>
      </c>
      <c r="E18">
        <v>69007</v>
      </c>
      <c r="F18" s="1"/>
      <c r="G18" s="2">
        <v>45400.435219907406</v>
      </c>
      <c r="H18" s="2">
        <v>45380.499942129631</v>
      </c>
      <c r="I18">
        <v>1</v>
      </c>
      <c r="J18">
        <v>0</v>
      </c>
      <c r="K18" t="s">
        <v>9</v>
      </c>
      <c r="L18">
        <v>1</v>
      </c>
      <c r="M18" t="s">
        <v>3763</v>
      </c>
      <c r="N18" t="s">
        <v>3763</v>
      </c>
      <c r="O18" t="s">
        <v>3763</v>
      </c>
      <c r="P18" t="s">
        <v>6464</v>
      </c>
      <c r="Q18" t="s">
        <v>3763</v>
      </c>
      <c r="R18" t="s">
        <v>3763</v>
      </c>
      <c r="S18" t="s">
        <v>3763</v>
      </c>
      <c r="T18" t="s">
        <v>3765</v>
      </c>
      <c r="U18" t="s">
        <v>3763</v>
      </c>
      <c r="V18" t="s">
        <v>3777</v>
      </c>
      <c r="W18" t="s">
        <v>6465</v>
      </c>
      <c r="X18" t="s">
        <v>3810</v>
      </c>
      <c r="Y18">
        <v>0</v>
      </c>
      <c r="Z18" t="str">
        <f t="shared" si="0"/>
        <v>oui</v>
      </c>
      <c r="AA18" t="s">
        <v>3769</v>
      </c>
      <c r="AB18" t="s">
        <v>3763</v>
      </c>
      <c r="AC18" t="s">
        <v>3763</v>
      </c>
      <c r="AD18" t="s">
        <v>3763</v>
      </c>
      <c r="AE18" t="s">
        <v>3810</v>
      </c>
      <c r="AF18" t="s">
        <v>19396</v>
      </c>
      <c r="AG18" t="s">
        <v>19415</v>
      </c>
    </row>
    <row r="19" spans="1:33" x14ac:dyDescent="0.35">
      <c r="A19" t="s">
        <v>3835</v>
      </c>
      <c r="B19" t="s">
        <v>391</v>
      </c>
      <c r="C19">
        <v>397</v>
      </c>
      <c r="D19" t="s">
        <v>3834</v>
      </c>
      <c r="E19">
        <v>75014</v>
      </c>
      <c r="F19" s="1"/>
      <c r="G19" s="2"/>
      <c r="H19" s="2">
        <v>45381.625891203701</v>
      </c>
      <c r="I19">
        <v>0</v>
      </c>
      <c r="J19">
        <v>0</v>
      </c>
      <c r="K19" t="s">
        <v>391</v>
      </c>
      <c r="L19">
        <v>0</v>
      </c>
      <c r="M19" t="s">
        <v>3763</v>
      </c>
      <c r="N19" t="s">
        <v>3763</v>
      </c>
      <c r="O19" t="s">
        <v>3763</v>
      </c>
      <c r="P19" t="s">
        <v>3763</v>
      </c>
      <c r="Q19" t="s">
        <v>3763</v>
      </c>
      <c r="R19" t="s">
        <v>3763</v>
      </c>
      <c r="S19" t="s">
        <v>3763</v>
      </c>
      <c r="T19" t="s">
        <v>3765</v>
      </c>
      <c r="U19" t="s">
        <v>3763</v>
      </c>
      <c r="V19" t="s">
        <v>3766</v>
      </c>
      <c r="W19" t="s">
        <v>3767</v>
      </c>
      <c r="X19" t="s">
        <v>3768</v>
      </c>
      <c r="Y19">
        <v>1</v>
      </c>
      <c r="Z19" t="str">
        <f t="shared" si="0"/>
        <v>non</v>
      </c>
      <c r="AA19" t="s">
        <v>3800</v>
      </c>
      <c r="AB19" t="s">
        <v>3836</v>
      </c>
      <c r="AC19" t="s">
        <v>3802</v>
      </c>
      <c r="AD19" t="s">
        <v>3837</v>
      </c>
      <c r="AE19" t="s">
        <v>3792</v>
      </c>
      <c r="AF19" t="s">
        <v>19396</v>
      </c>
      <c r="AG19" t="s">
        <v>19417</v>
      </c>
    </row>
    <row r="20" spans="1:33" x14ac:dyDescent="0.35">
      <c r="A20" t="s">
        <v>3839</v>
      </c>
      <c r="B20" t="s">
        <v>10</v>
      </c>
      <c r="C20">
        <v>9</v>
      </c>
      <c r="D20" t="s">
        <v>3838</v>
      </c>
      <c r="E20">
        <v>92130</v>
      </c>
      <c r="F20" s="1"/>
      <c r="G20" s="2">
        <v>45744.724861111114</v>
      </c>
      <c r="H20" s="2">
        <v>45744.612025462964</v>
      </c>
      <c r="I20" t="b">
        <v>1</v>
      </c>
      <c r="J20" t="b">
        <v>1</v>
      </c>
      <c r="K20" t="s">
        <v>10</v>
      </c>
      <c r="L20" t="b">
        <v>1</v>
      </c>
      <c r="T20" t="s">
        <v>3765</v>
      </c>
      <c r="V20" t="s">
        <v>3777</v>
      </c>
      <c r="W20" t="s">
        <v>3840</v>
      </c>
      <c r="X20" t="s">
        <v>3810</v>
      </c>
      <c r="Y20" t="b">
        <v>0</v>
      </c>
      <c r="Z20" t="str">
        <f t="shared" si="0"/>
        <v>oui</v>
      </c>
      <c r="AA20" t="s">
        <v>3769</v>
      </c>
      <c r="AE20" t="s">
        <v>3810</v>
      </c>
      <c r="AF20" t="s">
        <v>19396</v>
      </c>
      <c r="AG20" t="s">
        <v>19415</v>
      </c>
    </row>
    <row r="21" spans="1:33" x14ac:dyDescent="0.35">
      <c r="A21" t="s">
        <v>6462</v>
      </c>
      <c r="B21" t="s">
        <v>11</v>
      </c>
      <c r="C21">
        <v>10</v>
      </c>
      <c r="D21" t="s">
        <v>6461</v>
      </c>
      <c r="E21">
        <v>21121</v>
      </c>
      <c r="F21" s="1"/>
      <c r="G21" s="2">
        <v>45237.46665509259</v>
      </c>
      <c r="H21" s="2">
        <v>45236.569097222222</v>
      </c>
      <c r="I21">
        <v>1</v>
      </c>
      <c r="J21">
        <v>0</v>
      </c>
      <c r="K21" t="s">
        <v>11</v>
      </c>
      <c r="L21">
        <v>1</v>
      </c>
      <c r="M21" t="s">
        <v>3763</v>
      </c>
      <c r="N21" t="s">
        <v>3763</v>
      </c>
      <c r="O21" t="s">
        <v>3763</v>
      </c>
      <c r="P21" t="s">
        <v>3763</v>
      </c>
      <c r="Q21" t="s">
        <v>3763</v>
      </c>
      <c r="R21" t="s">
        <v>3763</v>
      </c>
      <c r="S21" t="s">
        <v>3763</v>
      </c>
      <c r="T21" t="s">
        <v>3765</v>
      </c>
      <c r="U21" t="s">
        <v>3763</v>
      </c>
      <c r="V21" t="s">
        <v>3777</v>
      </c>
      <c r="W21" t="s">
        <v>6460</v>
      </c>
      <c r="X21" t="s">
        <v>3778</v>
      </c>
      <c r="Y21">
        <v>1</v>
      </c>
      <c r="Z21" t="str">
        <f t="shared" si="0"/>
        <v>oui</v>
      </c>
      <c r="AA21" t="s">
        <v>3769</v>
      </c>
      <c r="AB21" t="s">
        <v>3763</v>
      </c>
      <c r="AC21" t="s">
        <v>3763</v>
      </c>
      <c r="AD21" t="s">
        <v>3763</v>
      </c>
      <c r="AE21" t="s">
        <v>3778</v>
      </c>
      <c r="AF21" t="s">
        <v>19396</v>
      </c>
      <c r="AG21" t="s">
        <v>19417</v>
      </c>
    </row>
    <row r="22" spans="1:33" x14ac:dyDescent="0.35">
      <c r="A22" t="s">
        <v>3841</v>
      </c>
      <c r="B22" t="s">
        <v>39</v>
      </c>
      <c r="C22">
        <v>38</v>
      </c>
      <c r="D22" t="s">
        <v>3763</v>
      </c>
      <c r="E22">
        <v>54000</v>
      </c>
      <c r="F22" s="1"/>
      <c r="G22" s="2">
        <v>45201.507141203707</v>
      </c>
      <c r="H22" s="2">
        <v>43673.422418981485</v>
      </c>
      <c r="I22">
        <v>0</v>
      </c>
      <c r="J22">
        <v>1</v>
      </c>
      <c r="K22" t="s">
        <v>39</v>
      </c>
      <c r="L22">
        <v>1</v>
      </c>
      <c r="M22" t="s">
        <v>3763</v>
      </c>
      <c r="N22" t="s">
        <v>3842</v>
      </c>
      <c r="O22" t="s">
        <v>3763</v>
      </c>
      <c r="P22" t="s">
        <v>3763</v>
      </c>
      <c r="Q22" t="s">
        <v>3763</v>
      </c>
      <c r="R22" t="s">
        <v>3763</v>
      </c>
      <c r="S22" t="s">
        <v>3763</v>
      </c>
      <c r="T22" t="s">
        <v>3765</v>
      </c>
      <c r="U22" t="s">
        <v>3763</v>
      </c>
      <c r="V22" t="s">
        <v>3766</v>
      </c>
      <c r="W22" t="s">
        <v>3843</v>
      </c>
      <c r="X22" t="s">
        <v>3768</v>
      </c>
      <c r="Y22">
        <v>1</v>
      </c>
      <c r="Z22" t="str">
        <f t="shared" si="0"/>
        <v>non</v>
      </c>
      <c r="AA22" t="s">
        <v>3800</v>
      </c>
      <c r="AB22" t="s">
        <v>3836</v>
      </c>
      <c r="AC22" t="s">
        <v>3802</v>
      </c>
      <c r="AD22" t="s">
        <v>3844</v>
      </c>
      <c r="AE22" t="s">
        <v>3792</v>
      </c>
      <c r="AF22" t="s">
        <v>19396</v>
      </c>
      <c r="AG22" t="s">
        <v>19417</v>
      </c>
    </row>
    <row r="23" spans="1:33" x14ac:dyDescent="0.35">
      <c r="A23" t="s">
        <v>3852</v>
      </c>
      <c r="B23" t="s">
        <v>12</v>
      </c>
      <c r="C23">
        <v>11</v>
      </c>
      <c r="D23" t="s">
        <v>3851</v>
      </c>
      <c r="E23">
        <v>92284</v>
      </c>
      <c r="F23" s="1"/>
      <c r="G23" s="2"/>
      <c r="H23" s="2">
        <v>45670.626759259256</v>
      </c>
      <c r="I23" t="b">
        <v>1</v>
      </c>
      <c r="J23" t="b">
        <v>0</v>
      </c>
      <c r="K23" t="s">
        <v>12</v>
      </c>
      <c r="L23" t="b">
        <v>0</v>
      </c>
      <c r="T23" t="s">
        <v>3765</v>
      </c>
      <c r="V23" t="s">
        <v>3777</v>
      </c>
      <c r="W23" t="s">
        <v>3853</v>
      </c>
      <c r="X23" t="s">
        <v>3810</v>
      </c>
      <c r="Y23" t="b">
        <v>0</v>
      </c>
      <c r="Z23" t="str">
        <f t="shared" si="0"/>
        <v>oui</v>
      </c>
      <c r="AA23" t="s">
        <v>3769</v>
      </c>
      <c r="AE23" t="s">
        <v>3810</v>
      </c>
      <c r="AF23" t="s">
        <v>19396</v>
      </c>
      <c r="AG23" t="s">
        <v>19415</v>
      </c>
    </row>
    <row r="24" spans="1:33" x14ac:dyDescent="0.35">
      <c r="A24" t="s">
        <v>3846</v>
      </c>
      <c r="B24" t="s">
        <v>40</v>
      </c>
      <c r="C24">
        <v>39</v>
      </c>
      <c r="D24" t="s">
        <v>3845</v>
      </c>
      <c r="E24">
        <v>75011</v>
      </c>
      <c r="F24" s="1"/>
      <c r="G24" s="2">
        <v>45442.423715277779</v>
      </c>
      <c r="H24" s="2">
        <v>43081.685555555552</v>
      </c>
      <c r="I24">
        <v>1</v>
      </c>
      <c r="J24">
        <v>0</v>
      </c>
      <c r="K24" t="s">
        <v>40</v>
      </c>
      <c r="L24">
        <v>1</v>
      </c>
      <c r="M24" t="s">
        <v>3847</v>
      </c>
      <c r="N24" t="s">
        <v>3848</v>
      </c>
      <c r="O24" t="s">
        <v>3849</v>
      </c>
      <c r="P24" t="s">
        <v>3850</v>
      </c>
      <c r="Q24" t="s">
        <v>3763</v>
      </c>
      <c r="R24" t="s">
        <v>3763</v>
      </c>
      <c r="S24" t="s">
        <v>3763</v>
      </c>
      <c r="T24" t="s">
        <v>3765</v>
      </c>
      <c r="U24" t="s">
        <v>3763</v>
      </c>
      <c r="V24" t="s">
        <v>3777</v>
      </c>
      <c r="W24" t="s">
        <v>3767</v>
      </c>
      <c r="X24" t="s">
        <v>3768</v>
      </c>
      <c r="Y24">
        <v>1</v>
      </c>
      <c r="Z24" t="str">
        <f t="shared" si="0"/>
        <v>oui</v>
      </c>
      <c r="AA24" t="s">
        <v>3769</v>
      </c>
      <c r="AB24" t="s">
        <v>3763</v>
      </c>
      <c r="AC24" t="s">
        <v>3763</v>
      </c>
      <c r="AD24" t="s">
        <v>3763</v>
      </c>
      <c r="AE24" t="s">
        <v>3768</v>
      </c>
      <c r="AF24" t="s">
        <v>19395</v>
      </c>
      <c r="AG24" t="s">
        <v>3768</v>
      </c>
    </row>
    <row r="25" spans="1:33" x14ac:dyDescent="0.35">
      <c r="A25" t="s">
        <v>3860</v>
      </c>
      <c r="B25" t="s">
        <v>13</v>
      </c>
      <c r="C25">
        <v>12</v>
      </c>
      <c r="D25" t="s">
        <v>3859</v>
      </c>
      <c r="E25">
        <v>91170</v>
      </c>
      <c r="F25" s="1"/>
      <c r="G25" s="2"/>
      <c r="H25" s="2">
        <v>45701.402222222219</v>
      </c>
      <c r="I25" t="b">
        <v>1</v>
      </c>
      <c r="J25" t="b">
        <v>0</v>
      </c>
      <c r="K25" t="s">
        <v>13</v>
      </c>
      <c r="L25" t="b">
        <v>0</v>
      </c>
      <c r="P25" t="s">
        <v>3861</v>
      </c>
      <c r="T25" t="s">
        <v>3765</v>
      </c>
      <c r="V25" t="s">
        <v>3777</v>
      </c>
      <c r="W25" t="s">
        <v>3862</v>
      </c>
      <c r="X25" t="s">
        <v>3810</v>
      </c>
      <c r="Y25" t="b">
        <v>0</v>
      </c>
      <c r="Z25" t="str">
        <f t="shared" si="0"/>
        <v>oui</v>
      </c>
      <c r="AA25" t="s">
        <v>3769</v>
      </c>
      <c r="AE25" t="s">
        <v>3810</v>
      </c>
      <c r="AF25" t="s">
        <v>19396</v>
      </c>
      <c r="AG25" t="s">
        <v>19415</v>
      </c>
    </row>
    <row r="26" spans="1:33" x14ac:dyDescent="0.35">
      <c r="A26" t="s">
        <v>3863</v>
      </c>
      <c r="B26" t="s">
        <v>14</v>
      </c>
      <c r="C26">
        <v>13</v>
      </c>
      <c r="E26">
        <v>75006</v>
      </c>
      <c r="F26" s="1"/>
      <c r="G26" s="2"/>
      <c r="H26" s="2">
        <v>45478.661053240743</v>
      </c>
      <c r="I26" t="b">
        <v>0</v>
      </c>
      <c r="J26" t="b">
        <v>0</v>
      </c>
      <c r="K26" t="s">
        <v>14</v>
      </c>
      <c r="L26" t="b">
        <v>0</v>
      </c>
      <c r="O26" t="s">
        <v>3864</v>
      </c>
      <c r="P26" t="s">
        <v>3865</v>
      </c>
      <c r="T26" t="s">
        <v>3765</v>
      </c>
      <c r="V26" t="s">
        <v>3777</v>
      </c>
      <c r="W26" t="s">
        <v>3767</v>
      </c>
      <c r="X26" t="s">
        <v>3768</v>
      </c>
      <c r="Y26" t="b">
        <v>1</v>
      </c>
      <c r="Z26" t="str">
        <f t="shared" si="0"/>
        <v>oui</v>
      </c>
      <c r="AA26" t="s">
        <v>3769</v>
      </c>
      <c r="AE26" t="s">
        <v>3768</v>
      </c>
      <c r="AF26" t="s">
        <v>19395</v>
      </c>
      <c r="AG26" t="s">
        <v>3768</v>
      </c>
    </row>
    <row r="27" spans="1:33" x14ac:dyDescent="0.35">
      <c r="A27" t="s">
        <v>3854</v>
      </c>
      <c r="B27" t="s">
        <v>45</v>
      </c>
      <c r="C27">
        <v>44</v>
      </c>
      <c r="D27" t="s">
        <v>3763</v>
      </c>
      <c r="E27">
        <v>17430</v>
      </c>
      <c r="F27" s="1"/>
      <c r="G27" s="2">
        <v>45134.411365740743</v>
      </c>
      <c r="H27" s="2">
        <v>43220.442569444444</v>
      </c>
      <c r="I27">
        <v>1</v>
      </c>
      <c r="J27">
        <v>0</v>
      </c>
      <c r="K27" t="s">
        <v>45</v>
      </c>
      <c r="L27">
        <v>1</v>
      </c>
      <c r="M27" t="s">
        <v>3763</v>
      </c>
      <c r="N27" t="s">
        <v>3763</v>
      </c>
      <c r="O27" t="s">
        <v>3763</v>
      </c>
      <c r="P27" t="s">
        <v>3763</v>
      </c>
      <c r="Q27" t="s">
        <v>3763</v>
      </c>
      <c r="R27" t="s">
        <v>3763</v>
      </c>
      <c r="S27" t="s">
        <v>3855</v>
      </c>
      <c r="T27" t="s">
        <v>3797</v>
      </c>
      <c r="U27" t="s">
        <v>3856</v>
      </c>
      <c r="V27" t="s">
        <v>3777</v>
      </c>
      <c r="W27" t="s">
        <v>3857</v>
      </c>
      <c r="X27" t="s">
        <v>3858</v>
      </c>
      <c r="Y27">
        <v>1</v>
      </c>
      <c r="Z27" t="str">
        <f t="shared" si="0"/>
        <v>oui</v>
      </c>
      <c r="AA27" t="s">
        <v>3769</v>
      </c>
      <c r="AB27" t="s">
        <v>3763</v>
      </c>
      <c r="AC27" t="s">
        <v>3763</v>
      </c>
      <c r="AD27" t="s">
        <v>3763</v>
      </c>
      <c r="AE27" t="s">
        <v>3858</v>
      </c>
      <c r="AF27" t="s">
        <v>19396</v>
      </c>
      <c r="AG27" t="s">
        <v>19417</v>
      </c>
    </row>
    <row r="28" spans="1:33" x14ac:dyDescent="0.35">
      <c r="A28" t="s">
        <v>3871</v>
      </c>
      <c r="B28" t="s">
        <v>15</v>
      </c>
      <c r="C28">
        <v>14</v>
      </c>
      <c r="D28" t="s">
        <v>3870</v>
      </c>
      <c r="E28">
        <v>87100</v>
      </c>
      <c r="F28" s="1"/>
      <c r="G28" s="2"/>
      <c r="H28" s="2">
        <v>45744.387858796297</v>
      </c>
      <c r="I28" t="b">
        <v>0</v>
      </c>
      <c r="J28" t="b">
        <v>0</v>
      </c>
      <c r="K28" t="s">
        <v>15</v>
      </c>
      <c r="L28" t="b">
        <v>0</v>
      </c>
      <c r="P28" t="s">
        <v>3872</v>
      </c>
      <c r="T28" t="s">
        <v>3765</v>
      </c>
      <c r="V28" t="s">
        <v>3777</v>
      </c>
      <c r="W28" t="s">
        <v>3873</v>
      </c>
      <c r="X28" t="s">
        <v>3818</v>
      </c>
      <c r="Y28" t="b">
        <v>1</v>
      </c>
      <c r="Z28" t="str">
        <f t="shared" si="0"/>
        <v>oui</v>
      </c>
      <c r="AA28" t="s">
        <v>3769</v>
      </c>
      <c r="AE28" t="s">
        <v>3818</v>
      </c>
      <c r="AF28" t="s">
        <v>19396</v>
      </c>
      <c r="AG28" t="s">
        <v>3818</v>
      </c>
    </row>
    <row r="29" spans="1:33" x14ac:dyDescent="0.35">
      <c r="A29" t="s">
        <v>3886</v>
      </c>
      <c r="B29" t="s">
        <v>16</v>
      </c>
      <c r="C29">
        <v>15</v>
      </c>
      <c r="E29">
        <v>75008</v>
      </c>
      <c r="F29" s="1"/>
      <c r="G29" s="2"/>
      <c r="H29" s="2">
        <v>45747.778761574074</v>
      </c>
      <c r="I29" t="b">
        <v>1</v>
      </c>
      <c r="J29" t="b">
        <v>0</v>
      </c>
      <c r="K29" t="s">
        <v>16</v>
      </c>
      <c r="L29" t="b">
        <v>0</v>
      </c>
      <c r="N29" t="s">
        <v>3887</v>
      </c>
      <c r="T29" t="s">
        <v>3765</v>
      </c>
      <c r="V29" t="s">
        <v>3777</v>
      </c>
      <c r="W29" t="s">
        <v>3888</v>
      </c>
      <c r="X29" t="s">
        <v>3792</v>
      </c>
      <c r="Y29" t="b">
        <v>1</v>
      </c>
      <c r="Z29" t="str">
        <f t="shared" si="0"/>
        <v>oui</v>
      </c>
      <c r="AA29" t="s">
        <v>3769</v>
      </c>
      <c r="AE29" t="s">
        <v>3792</v>
      </c>
      <c r="AF29" t="s">
        <v>19396</v>
      </c>
      <c r="AG29" t="s">
        <v>19417</v>
      </c>
    </row>
    <row r="30" spans="1:33" x14ac:dyDescent="0.35">
      <c r="A30" t="s">
        <v>6056</v>
      </c>
      <c r="B30" t="s">
        <v>17</v>
      </c>
      <c r="C30">
        <v>16</v>
      </c>
      <c r="D30" t="s">
        <v>6055</v>
      </c>
      <c r="E30">
        <v>75116</v>
      </c>
      <c r="F30" s="1"/>
      <c r="G30" s="2">
        <v>45357.538622685184</v>
      </c>
      <c r="H30" s="2">
        <v>43741.812071759261</v>
      </c>
      <c r="I30">
        <v>0</v>
      </c>
      <c r="J30">
        <v>1</v>
      </c>
      <c r="K30" t="s">
        <v>17</v>
      </c>
      <c r="L30">
        <v>1</v>
      </c>
      <c r="M30" t="s">
        <v>3763</v>
      </c>
      <c r="N30" t="s">
        <v>6057</v>
      </c>
      <c r="O30" t="s">
        <v>6058</v>
      </c>
      <c r="P30" t="s">
        <v>6059</v>
      </c>
      <c r="Q30" t="s">
        <v>3763</v>
      </c>
      <c r="R30" t="s">
        <v>3763</v>
      </c>
      <c r="S30" t="s">
        <v>3763</v>
      </c>
      <c r="T30" t="s">
        <v>3765</v>
      </c>
      <c r="U30" t="s">
        <v>3763</v>
      </c>
      <c r="V30" t="s">
        <v>3777</v>
      </c>
      <c r="W30" t="s">
        <v>3900</v>
      </c>
      <c r="X30" t="s">
        <v>3768</v>
      </c>
      <c r="Y30">
        <v>1</v>
      </c>
      <c r="Z30" t="str">
        <f t="shared" si="0"/>
        <v>non</v>
      </c>
      <c r="AA30" t="s">
        <v>3800</v>
      </c>
      <c r="AB30" t="s">
        <v>3801</v>
      </c>
      <c r="AC30" t="s">
        <v>3802</v>
      </c>
      <c r="AD30" t="s">
        <v>3763</v>
      </c>
      <c r="AE30" t="s">
        <v>3778</v>
      </c>
      <c r="AF30" t="s">
        <v>19396</v>
      </c>
      <c r="AG30" t="s">
        <v>19417</v>
      </c>
    </row>
    <row r="31" spans="1:33" x14ac:dyDescent="0.35">
      <c r="A31" t="s">
        <v>3866</v>
      </c>
      <c r="B31" t="s">
        <v>51</v>
      </c>
      <c r="C31">
        <v>50</v>
      </c>
      <c r="D31" t="s">
        <v>3763</v>
      </c>
      <c r="E31">
        <v>75011</v>
      </c>
      <c r="F31" s="1"/>
      <c r="G31" s="2"/>
      <c r="H31" s="2">
        <v>45303.507222222222</v>
      </c>
      <c r="I31">
        <v>0</v>
      </c>
      <c r="J31">
        <v>1</v>
      </c>
      <c r="K31" t="s">
        <v>51</v>
      </c>
      <c r="L31">
        <v>0</v>
      </c>
      <c r="M31" t="s">
        <v>3763</v>
      </c>
      <c r="N31" t="s">
        <v>3867</v>
      </c>
      <c r="O31" t="s">
        <v>3763</v>
      </c>
      <c r="P31" t="s">
        <v>3868</v>
      </c>
      <c r="Q31" t="s">
        <v>3763</v>
      </c>
      <c r="R31" t="s">
        <v>3763</v>
      </c>
      <c r="S31" t="s">
        <v>3763</v>
      </c>
      <c r="T31" t="s">
        <v>3765</v>
      </c>
      <c r="U31" t="s">
        <v>3763</v>
      </c>
      <c r="V31" t="s">
        <v>3777</v>
      </c>
      <c r="W31" t="s">
        <v>3869</v>
      </c>
      <c r="X31" t="s">
        <v>3784</v>
      </c>
      <c r="Y31">
        <v>0</v>
      </c>
      <c r="Z31" t="str">
        <f t="shared" si="0"/>
        <v>oui</v>
      </c>
      <c r="AA31" t="s">
        <v>3769</v>
      </c>
      <c r="AB31" t="s">
        <v>3763</v>
      </c>
      <c r="AC31" t="s">
        <v>3763</v>
      </c>
      <c r="AD31" t="s">
        <v>3763</v>
      </c>
      <c r="AE31" t="s">
        <v>3784</v>
      </c>
      <c r="AF31" t="s">
        <v>19396</v>
      </c>
      <c r="AG31" t="s">
        <v>19414</v>
      </c>
    </row>
    <row r="32" spans="1:33" x14ac:dyDescent="0.35">
      <c r="A32" t="s">
        <v>7647</v>
      </c>
      <c r="B32" t="s">
        <v>18</v>
      </c>
      <c r="C32">
        <v>17</v>
      </c>
      <c r="D32" t="s">
        <v>7646</v>
      </c>
      <c r="E32">
        <v>75012</v>
      </c>
      <c r="F32" s="1"/>
      <c r="G32" s="2">
        <v>45380.789548611108</v>
      </c>
      <c r="H32" s="2">
        <v>44572.690601851849</v>
      </c>
      <c r="I32">
        <v>0</v>
      </c>
      <c r="J32">
        <v>0</v>
      </c>
      <c r="K32" t="s">
        <v>18</v>
      </c>
      <c r="L32">
        <v>1</v>
      </c>
      <c r="M32" t="s">
        <v>3763</v>
      </c>
      <c r="N32" t="s">
        <v>3763</v>
      </c>
      <c r="O32" t="s">
        <v>3763</v>
      </c>
      <c r="P32" t="s">
        <v>3763</v>
      </c>
      <c r="Q32" t="s">
        <v>3763</v>
      </c>
      <c r="R32" t="s">
        <v>3763</v>
      </c>
      <c r="S32" t="s">
        <v>3763</v>
      </c>
      <c r="T32" t="s">
        <v>3765</v>
      </c>
      <c r="U32" t="s">
        <v>3763</v>
      </c>
      <c r="V32" t="s">
        <v>3777</v>
      </c>
      <c r="W32" t="s">
        <v>4310</v>
      </c>
      <c r="X32" t="s">
        <v>3818</v>
      </c>
      <c r="Y32">
        <v>1</v>
      </c>
      <c r="Z32" t="str">
        <f t="shared" si="0"/>
        <v>oui</v>
      </c>
      <c r="AA32" t="s">
        <v>3769</v>
      </c>
      <c r="AB32" t="s">
        <v>3763</v>
      </c>
      <c r="AC32" t="s">
        <v>3763</v>
      </c>
      <c r="AD32" t="s">
        <v>3763</v>
      </c>
      <c r="AE32" t="s">
        <v>3818</v>
      </c>
      <c r="AF32" t="s">
        <v>19396</v>
      </c>
      <c r="AG32" t="s">
        <v>3818</v>
      </c>
    </row>
    <row r="33" spans="1:33" x14ac:dyDescent="0.35">
      <c r="A33" t="s">
        <v>3909</v>
      </c>
      <c r="B33" t="s">
        <v>19</v>
      </c>
      <c r="C33">
        <v>18</v>
      </c>
      <c r="D33" t="s">
        <v>3908</v>
      </c>
      <c r="E33">
        <v>75008</v>
      </c>
      <c r="F33" s="1"/>
      <c r="G33" s="2"/>
      <c r="H33" s="2">
        <v>45684.787557870368</v>
      </c>
      <c r="I33" t="b">
        <v>0</v>
      </c>
      <c r="J33" t="b">
        <v>0</v>
      </c>
      <c r="K33" t="s">
        <v>19</v>
      </c>
      <c r="L33" t="b">
        <v>0</v>
      </c>
      <c r="P33" t="s">
        <v>3910</v>
      </c>
      <c r="T33" t="s">
        <v>3797</v>
      </c>
      <c r="V33" t="s">
        <v>3798</v>
      </c>
      <c r="W33" t="s">
        <v>3809</v>
      </c>
      <c r="X33" t="s">
        <v>3792</v>
      </c>
      <c r="Y33" t="b">
        <v>1</v>
      </c>
      <c r="Z33" t="str">
        <f t="shared" si="0"/>
        <v>oui</v>
      </c>
      <c r="AA33" t="s">
        <v>3769</v>
      </c>
      <c r="AE33" t="s">
        <v>3792</v>
      </c>
      <c r="AF33" t="s">
        <v>19396</v>
      </c>
      <c r="AG33" t="s">
        <v>19417</v>
      </c>
    </row>
    <row r="34" spans="1:33" x14ac:dyDescent="0.35">
      <c r="A34" t="s">
        <v>3875</v>
      </c>
      <c r="B34" t="s">
        <v>411</v>
      </c>
      <c r="C34">
        <v>419</v>
      </c>
      <c r="D34" t="s">
        <v>3874</v>
      </c>
      <c r="E34">
        <v>75006</v>
      </c>
      <c r="F34" s="1"/>
      <c r="G34" s="2">
        <v>45385.697002314817</v>
      </c>
      <c r="H34" s="2">
        <v>43819.492106481484</v>
      </c>
      <c r="I34">
        <v>0</v>
      </c>
      <c r="J34">
        <v>0</v>
      </c>
      <c r="K34" t="s">
        <v>411</v>
      </c>
      <c r="L34">
        <v>1</v>
      </c>
      <c r="M34" t="s">
        <v>3876</v>
      </c>
      <c r="N34" t="s">
        <v>3877</v>
      </c>
      <c r="O34" t="s">
        <v>3878</v>
      </c>
      <c r="P34" t="s">
        <v>3879</v>
      </c>
      <c r="Q34" t="s">
        <v>3763</v>
      </c>
      <c r="R34" t="s">
        <v>3763</v>
      </c>
      <c r="S34" t="s">
        <v>3763</v>
      </c>
      <c r="T34" t="s">
        <v>3765</v>
      </c>
      <c r="U34" t="s">
        <v>3763</v>
      </c>
      <c r="V34" t="s">
        <v>3777</v>
      </c>
      <c r="W34" t="s">
        <v>3880</v>
      </c>
      <c r="X34" t="s">
        <v>3881</v>
      </c>
      <c r="Y34">
        <v>1</v>
      </c>
      <c r="Z34" t="str">
        <f t="shared" si="0"/>
        <v>oui</v>
      </c>
      <c r="AA34" t="s">
        <v>3769</v>
      </c>
      <c r="AB34" t="s">
        <v>3763</v>
      </c>
      <c r="AC34" t="s">
        <v>3763</v>
      </c>
      <c r="AD34" t="s">
        <v>3763</v>
      </c>
      <c r="AE34" t="s">
        <v>3881</v>
      </c>
      <c r="AF34" t="s">
        <v>19395</v>
      </c>
      <c r="AG34" t="s">
        <v>19419</v>
      </c>
    </row>
    <row r="35" spans="1:33" x14ac:dyDescent="0.35">
      <c r="A35" t="s">
        <v>3912</v>
      </c>
      <c r="B35" t="s">
        <v>20</v>
      </c>
      <c r="C35">
        <v>19</v>
      </c>
      <c r="D35" t="s">
        <v>3911</v>
      </c>
      <c r="E35">
        <v>83720</v>
      </c>
      <c r="F35" s="1"/>
      <c r="G35" s="2"/>
      <c r="H35" s="2">
        <v>45692.732349537036</v>
      </c>
      <c r="I35" t="b">
        <v>0</v>
      </c>
      <c r="J35" t="b">
        <v>1</v>
      </c>
      <c r="K35" t="s">
        <v>20</v>
      </c>
      <c r="L35" t="b">
        <v>0</v>
      </c>
      <c r="P35" t="s">
        <v>3913</v>
      </c>
      <c r="T35" t="s">
        <v>3765</v>
      </c>
      <c r="V35" t="s">
        <v>3777</v>
      </c>
      <c r="W35" t="s">
        <v>3914</v>
      </c>
      <c r="X35" t="s">
        <v>3915</v>
      </c>
      <c r="Y35" t="b">
        <v>0</v>
      </c>
      <c r="Z35" t="str">
        <f t="shared" si="0"/>
        <v>non</v>
      </c>
      <c r="AA35" t="s">
        <v>3800</v>
      </c>
      <c r="AB35" t="s">
        <v>3916</v>
      </c>
      <c r="AE35" t="s">
        <v>3916</v>
      </c>
      <c r="AF35" t="s">
        <v>19396</v>
      </c>
      <c r="AG35" t="s">
        <v>19418</v>
      </c>
    </row>
    <row r="36" spans="1:33" x14ac:dyDescent="0.35">
      <c r="A36" t="s">
        <v>3883</v>
      </c>
      <c r="B36" t="s">
        <v>470</v>
      </c>
      <c r="C36">
        <v>479</v>
      </c>
      <c r="D36" t="s">
        <v>3882</v>
      </c>
      <c r="E36">
        <v>75009</v>
      </c>
      <c r="F36" s="1"/>
      <c r="G36" s="2">
        <v>45358.458055555559</v>
      </c>
      <c r="H36" s="2">
        <v>43991.401307870372</v>
      </c>
      <c r="I36">
        <v>1</v>
      </c>
      <c r="J36">
        <v>0</v>
      </c>
      <c r="K36" t="s">
        <v>470</v>
      </c>
      <c r="L36">
        <v>1</v>
      </c>
      <c r="M36" t="s">
        <v>3763</v>
      </c>
      <c r="N36" t="s">
        <v>3763</v>
      </c>
      <c r="O36" t="s">
        <v>3763</v>
      </c>
      <c r="P36" t="s">
        <v>3884</v>
      </c>
      <c r="Q36" t="s">
        <v>3763</v>
      </c>
      <c r="R36" t="s">
        <v>3763</v>
      </c>
      <c r="S36" t="s">
        <v>3763</v>
      </c>
      <c r="T36" t="s">
        <v>3765</v>
      </c>
      <c r="U36" t="s">
        <v>3763</v>
      </c>
      <c r="V36" t="s">
        <v>3777</v>
      </c>
      <c r="W36" t="s">
        <v>3885</v>
      </c>
      <c r="X36" t="s">
        <v>3810</v>
      </c>
      <c r="Y36">
        <v>0</v>
      </c>
      <c r="Z36" t="str">
        <f t="shared" si="0"/>
        <v>oui</v>
      </c>
      <c r="AA36" t="s">
        <v>3769</v>
      </c>
      <c r="AB36" t="s">
        <v>3763</v>
      </c>
      <c r="AC36" t="s">
        <v>3763</v>
      </c>
      <c r="AD36" t="s">
        <v>3763</v>
      </c>
      <c r="AE36" t="s">
        <v>3810</v>
      </c>
      <c r="AF36" t="s">
        <v>19396</v>
      </c>
      <c r="AG36" t="s">
        <v>19415</v>
      </c>
    </row>
    <row r="37" spans="1:33" x14ac:dyDescent="0.35">
      <c r="A37" t="s">
        <v>3929</v>
      </c>
      <c r="B37" t="s">
        <v>21</v>
      </c>
      <c r="C37">
        <v>20</v>
      </c>
      <c r="D37" t="s">
        <v>3928</v>
      </c>
      <c r="E37">
        <v>85350</v>
      </c>
      <c r="F37" s="1"/>
      <c r="G37" s="2">
        <v>45748.478090277778</v>
      </c>
      <c r="H37" s="2">
        <v>45579.720057870371</v>
      </c>
      <c r="I37" t="b">
        <v>1</v>
      </c>
      <c r="J37" t="b">
        <v>1</v>
      </c>
      <c r="K37" t="s">
        <v>21</v>
      </c>
      <c r="L37" t="b">
        <v>1</v>
      </c>
      <c r="T37" t="s">
        <v>3765</v>
      </c>
      <c r="V37" t="s">
        <v>3777</v>
      </c>
      <c r="W37" t="s">
        <v>3930</v>
      </c>
      <c r="X37" t="s">
        <v>3784</v>
      </c>
      <c r="Y37" t="b">
        <v>0</v>
      </c>
      <c r="Z37" t="str">
        <f t="shared" si="0"/>
        <v>oui</v>
      </c>
      <c r="AA37" t="s">
        <v>3769</v>
      </c>
      <c r="AE37" t="s">
        <v>3784</v>
      </c>
      <c r="AF37" t="s">
        <v>19396</v>
      </c>
      <c r="AG37" t="s">
        <v>19414</v>
      </c>
    </row>
    <row r="38" spans="1:33" x14ac:dyDescent="0.35">
      <c r="A38" t="s">
        <v>3939</v>
      </c>
      <c r="B38" t="s">
        <v>22</v>
      </c>
      <c r="C38">
        <v>21</v>
      </c>
      <c r="D38" t="s">
        <v>3938</v>
      </c>
      <c r="E38">
        <v>75004</v>
      </c>
      <c r="F38" s="1"/>
      <c r="G38" s="2"/>
      <c r="H38" s="2">
        <v>45695.693472222221</v>
      </c>
      <c r="I38" t="b">
        <v>0</v>
      </c>
      <c r="J38" t="b">
        <v>0</v>
      </c>
      <c r="K38" t="s">
        <v>22</v>
      </c>
      <c r="L38" t="b">
        <v>0</v>
      </c>
      <c r="P38" t="s">
        <v>3940</v>
      </c>
      <c r="T38" t="s">
        <v>3765</v>
      </c>
      <c r="V38" t="s">
        <v>3777</v>
      </c>
      <c r="W38" t="s">
        <v>3767</v>
      </c>
      <c r="X38" t="s">
        <v>3915</v>
      </c>
      <c r="Y38" t="b">
        <v>0</v>
      </c>
      <c r="Z38" t="str">
        <f t="shared" si="0"/>
        <v>non</v>
      </c>
      <c r="AA38" t="s">
        <v>3800</v>
      </c>
      <c r="AB38" t="s">
        <v>3941</v>
      </c>
      <c r="AE38" t="s">
        <v>3941</v>
      </c>
      <c r="AF38" t="s">
        <v>19396</v>
      </c>
      <c r="AG38" t="s">
        <v>19415</v>
      </c>
    </row>
    <row r="39" spans="1:33" x14ac:dyDescent="0.35">
      <c r="A39" t="s">
        <v>3889</v>
      </c>
      <c r="B39" t="s">
        <v>506</v>
      </c>
      <c r="C39">
        <v>515</v>
      </c>
      <c r="D39" t="s">
        <v>3763</v>
      </c>
      <c r="E39">
        <v>75013</v>
      </c>
      <c r="F39" s="1"/>
      <c r="G39" s="2"/>
      <c r="H39" s="2">
        <v>45188.454421296294</v>
      </c>
      <c r="I39">
        <v>0</v>
      </c>
      <c r="J39">
        <v>0</v>
      </c>
      <c r="K39" t="s">
        <v>506</v>
      </c>
      <c r="L39">
        <v>0</v>
      </c>
      <c r="M39" t="s">
        <v>3763</v>
      </c>
      <c r="N39" t="s">
        <v>3763</v>
      </c>
      <c r="O39" t="s">
        <v>3763</v>
      </c>
      <c r="P39" t="s">
        <v>3890</v>
      </c>
      <c r="Q39" t="s">
        <v>3763</v>
      </c>
      <c r="R39" t="s">
        <v>3763</v>
      </c>
      <c r="S39" t="s">
        <v>3763</v>
      </c>
      <c r="T39" t="s">
        <v>3765</v>
      </c>
      <c r="U39" t="s">
        <v>3763</v>
      </c>
      <c r="V39" t="s">
        <v>3766</v>
      </c>
      <c r="W39" t="s">
        <v>3809</v>
      </c>
      <c r="X39" t="s">
        <v>3768</v>
      </c>
      <c r="Y39">
        <v>1</v>
      </c>
      <c r="Z39" t="str">
        <f t="shared" si="0"/>
        <v>oui</v>
      </c>
      <c r="AA39" t="s">
        <v>3769</v>
      </c>
      <c r="AB39" t="s">
        <v>3891</v>
      </c>
      <c r="AC39" t="s">
        <v>3763</v>
      </c>
      <c r="AD39" t="s">
        <v>3892</v>
      </c>
      <c r="AE39" t="s">
        <v>3768</v>
      </c>
      <c r="AF39" t="s">
        <v>19395</v>
      </c>
      <c r="AG39" t="s">
        <v>3768</v>
      </c>
    </row>
    <row r="40" spans="1:33" x14ac:dyDescent="0.35">
      <c r="A40" t="s">
        <v>3950</v>
      </c>
      <c r="B40" t="s">
        <v>23</v>
      </c>
      <c r="C40">
        <v>22</v>
      </c>
      <c r="D40" t="s">
        <v>3949</v>
      </c>
      <c r="E40">
        <v>92130</v>
      </c>
      <c r="F40" s="1"/>
      <c r="G40" s="2">
        <v>45674.517696759256</v>
      </c>
      <c r="H40" s="2">
        <v>45674.511087962965</v>
      </c>
      <c r="I40" t="b">
        <v>1</v>
      </c>
      <c r="J40" t="b">
        <v>0</v>
      </c>
      <c r="K40" t="s">
        <v>23</v>
      </c>
      <c r="L40" t="b">
        <v>1</v>
      </c>
      <c r="N40" t="s">
        <v>3951</v>
      </c>
      <c r="P40" t="s">
        <v>3952</v>
      </c>
      <c r="T40" t="s">
        <v>3765</v>
      </c>
      <c r="V40" t="s">
        <v>3777</v>
      </c>
      <c r="W40" t="s">
        <v>3840</v>
      </c>
      <c r="X40" t="s">
        <v>3810</v>
      </c>
      <c r="Y40" t="b">
        <v>0</v>
      </c>
      <c r="Z40" t="str">
        <f t="shared" si="0"/>
        <v>oui</v>
      </c>
      <c r="AA40" t="s">
        <v>3769</v>
      </c>
      <c r="AE40" t="s">
        <v>3810</v>
      </c>
      <c r="AF40" t="s">
        <v>19396</v>
      </c>
      <c r="AG40" t="s">
        <v>19415</v>
      </c>
    </row>
    <row r="41" spans="1:33" x14ac:dyDescent="0.35">
      <c r="A41" t="s">
        <v>3894</v>
      </c>
      <c r="B41" t="s">
        <v>467</v>
      </c>
      <c r="C41">
        <v>476</v>
      </c>
      <c r="D41" t="s">
        <v>3893</v>
      </c>
      <c r="E41">
        <v>75013</v>
      </c>
      <c r="F41" s="1"/>
      <c r="G41" s="2">
        <v>45378.717233796298</v>
      </c>
      <c r="H41" s="2">
        <v>44071.707708333335</v>
      </c>
      <c r="I41">
        <v>1</v>
      </c>
      <c r="J41">
        <v>1</v>
      </c>
      <c r="K41" t="s">
        <v>467</v>
      </c>
      <c r="L41">
        <v>1</v>
      </c>
      <c r="M41" t="s">
        <v>3763</v>
      </c>
      <c r="N41" t="s">
        <v>3763</v>
      </c>
      <c r="O41" t="s">
        <v>3895</v>
      </c>
      <c r="P41" t="s">
        <v>3896</v>
      </c>
      <c r="Q41" t="s">
        <v>3763</v>
      </c>
      <c r="R41" t="s">
        <v>3763</v>
      </c>
      <c r="S41" t="s">
        <v>3763</v>
      </c>
      <c r="T41" t="s">
        <v>3765</v>
      </c>
      <c r="U41" t="s">
        <v>3763</v>
      </c>
      <c r="V41" t="s">
        <v>3777</v>
      </c>
      <c r="W41" t="s">
        <v>3897</v>
      </c>
      <c r="X41" t="s">
        <v>3792</v>
      </c>
      <c r="Y41">
        <v>1</v>
      </c>
      <c r="Z41" t="str">
        <f t="shared" si="0"/>
        <v>oui</v>
      </c>
      <c r="AA41" t="s">
        <v>3769</v>
      </c>
      <c r="AB41" t="s">
        <v>3763</v>
      </c>
      <c r="AC41" t="s">
        <v>3763</v>
      </c>
      <c r="AD41" t="s">
        <v>3763</v>
      </c>
      <c r="AE41" t="s">
        <v>3792</v>
      </c>
      <c r="AF41" t="s">
        <v>19396</v>
      </c>
      <c r="AG41" t="s">
        <v>19417</v>
      </c>
    </row>
    <row r="42" spans="1:33" x14ac:dyDescent="0.35">
      <c r="A42" t="s">
        <v>3954</v>
      </c>
      <c r="B42" t="s">
        <v>24</v>
      </c>
      <c r="C42">
        <v>23</v>
      </c>
      <c r="D42" t="s">
        <v>3953</v>
      </c>
      <c r="E42">
        <v>75016</v>
      </c>
      <c r="F42" s="1"/>
      <c r="G42" s="2">
        <v>45747.693715277775</v>
      </c>
      <c r="H42" s="2">
        <v>45544.646851851852</v>
      </c>
      <c r="I42" t="b">
        <v>0</v>
      </c>
      <c r="J42" t="b">
        <v>0</v>
      </c>
      <c r="K42" t="s">
        <v>24</v>
      </c>
      <c r="L42" t="b">
        <v>1</v>
      </c>
      <c r="N42" t="s">
        <v>3955</v>
      </c>
      <c r="P42" t="s">
        <v>3956</v>
      </c>
      <c r="V42" t="s">
        <v>3777</v>
      </c>
      <c r="W42" t="s">
        <v>3767</v>
      </c>
      <c r="X42" t="s">
        <v>3768</v>
      </c>
      <c r="Y42" t="b">
        <v>1</v>
      </c>
      <c r="Z42" t="str">
        <f t="shared" si="0"/>
        <v>non</v>
      </c>
      <c r="AA42" t="s">
        <v>3800</v>
      </c>
      <c r="AB42" t="s">
        <v>3778</v>
      </c>
      <c r="AC42" t="s">
        <v>3926</v>
      </c>
      <c r="AE42" t="s">
        <v>3778</v>
      </c>
      <c r="AF42" t="s">
        <v>19396</v>
      </c>
      <c r="AG42" t="s">
        <v>19417</v>
      </c>
    </row>
    <row r="43" spans="1:33" x14ac:dyDescent="0.35">
      <c r="A43" t="s">
        <v>3898</v>
      </c>
      <c r="B43" t="s">
        <v>1681</v>
      </c>
      <c r="C43">
        <v>1691</v>
      </c>
      <c r="D43" t="s">
        <v>3763</v>
      </c>
      <c r="E43">
        <v>75116</v>
      </c>
      <c r="F43" s="1"/>
      <c r="G43" s="2">
        <v>45380.436620370368</v>
      </c>
      <c r="H43" s="2">
        <v>45177.416250000002</v>
      </c>
      <c r="I43">
        <v>1</v>
      </c>
      <c r="J43">
        <v>1</v>
      </c>
      <c r="K43" t="s">
        <v>1681</v>
      </c>
      <c r="L43">
        <v>1</v>
      </c>
      <c r="M43" t="s">
        <v>3763</v>
      </c>
      <c r="N43" t="s">
        <v>3763</v>
      </c>
      <c r="O43" t="s">
        <v>3763</v>
      </c>
      <c r="P43" t="s">
        <v>3899</v>
      </c>
      <c r="Q43" t="s">
        <v>3763</v>
      </c>
      <c r="R43" t="s">
        <v>3763</v>
      </c>
      <c r="S43" t="s">
        <v>3763</v>
      </c>
      <c r="T43" t="s">
        <v>3765</v>
      </c>
      <c r="U43" t="s">
        <v>3763</v>
      </c>
      <c r="V43" t="s">
        <v>3777</v>
      </c>
      <c r="W43" t="s">
        <v>3900</v>
      </c>
      <c r="X43" t="s">
        <v>3810</v>
      </c>
      <c r="Y43">
        <v>0</v>
      </c>
      <c r="Z43" t="str">
        <f t="shared" si="0"/>
        <v>oui</v>
      </c>
      <c r="AA43" t="s">
        <v>3769</v>
      </c>
      <c r="AB43" t="s">
        <v>3763</v>
      </c>
      <c r="AC43" t="s">
        <v>3763</v>
      </c>
      <c r="AD43" t="s">
        <v>3763</v>
      </c>
      <c r="AE43" t="s">
        <v>3810</v>
      </c>
      <c r="AF43" t="s">
        <v>19396</v>
      </c>
      <c r="AG43" t="s">
        <v>19415</v>
      </c>
    </row>
    <row r="44" spans="1:33" x14ac:dyDescent="0.35">
      <c r="A44" t="s">
        <v>3972</v>
      </c>
      <c r="B44" t="s">
        <v>25</v>
      </c>
      <c r="C44">
        <v>24</v>
      </c>
      <c r="E44">
        <v>75116</v>
      </c>
      <c r="F44" s="1"/>
      <c r="G44" s="2"/>
      <c r="H44" s="2">
        <v>45698.749224537038</v>
      </c>
      <c r="I44" t="b">
        <v>0</v>
      </c>
      <c r="J44" t="b">
        <v>0</v>
      </c>
      <c r="K44" t="s">
        <v>25</v>
      </c>
      <c r="L44" t="b">
        <v>0</v>
      </c>
      <c r="P44" t="s">
        <v>3973</v>
      </c>
      <c r="T44" t="s">
        <v>3765</v>
      </c>
      <c r="V44" t="s">
        <v>3777</v>
      </c>
      <c r="W44" t="s">
        <v>3767</v>
      </c>
      <c r="X44" t="s">
        <v>3810</v>
      </c>
      <c r="Y44" t="b">
        <v>0</v>
      </c>
      <c r="Z44" t="str">
        <f t="shared" si="0"/>
        <v>oui</v>
      </c>
      <c r="AA44" t="s">
        <v>3769</v>
      </c>
      <c r="AE44" t="s">
        <v>3810</v>
      </c>
      <c r="AF44" t="s">
        <v>19396</v>
      </c>
      <c r="AG44" t="s">
        <v>19415</v>
      </c>
    </row>
    <row r="45" spans="1:33" x14ac:dyDescent="0.35">
      <c r="A45" t="s">
        <v>3902</v>
      </c>
      <c r="B45" t="s">
        <v>166</v>
      </c>
      <c r="C45">
        <v>166</v>
      </c>
      <c r="D45" t="s">
        <v>3901</v>
      </c>
      <c r="E45">
        <v>92120</v>
      </c>
      <c r="F45" s="1"/>
      <c r="G45" s="2">
        <v>45217.485925925925</v>
      </c>
      <c r="H45" s="2">
        <v>43791.509050925924</v>
      </c>
      <c r="I45">
        <v>0</v>
      </c>
      <c r="J45">
        <v>0</v>
      </c>
      <c r="K45" t="s">
        <v>166</v>
      </c>
      <c r="L45">
        <v>1</v>
      </c>
      <c r="M45" t="s">
        <v>3903</v>
      </c>
      <c r="N45" t="s">
        <v>3904</v>
      </c>
      <c r="O45" t="s">
        <v>3905</v>
      </c>
      <c r="P45" t="s">
        <v>3906</v>
      </c>
      <c r="Q45" t="s">
        <v>3763</v>
      </c>
      <c r="R45" t="s">
        <v>3763</v>
      </c>
      <c r="S45" t="s">
        <v>3763</v>
      </c>
      <c r="T45" t="s">
        <v>3765</v>
      </c>
      <c r="U45" t="s">
        <v>3763</v>
      </c>
      <c r="V45" t="s">
        <v>3777</v>
      </c>
      <c r="W45" t="s">
        <v>3907</v>
      </c>
      <c r="X45" t="s">
        <v>3768</v>
      </c>
      <c r="Y45">
        <v>1</v>
      </c>
      <c r="Z45" t="str">
        <f t="shared" si="0"/>
        <v>non</v>
      </c>
      <c r="AA45" t="s">
        <v>3800</v>
      </c>
      <c r="AB45" t="s">
        <v>3836</v>
      </c>
      <c r="AC45" t="s">
        <v>3802</v>
      </c>
      <c r="AD45" t="s">
        <v>3763</v>
      </c>
      <c r="AE45" t="s">
        <v>3792</v>
      </c>
      <c r="AF45" t="s">
        <v>19396</v>
      </c>
      <c r="AG45" t="s">
        <v>19417</v>
      </c>
    </row>
    <row r="46" spans="1:33" x14ac:dyDescent="0.35">
      <c r="A46" t="s">
        <v>8877</v>
      </c>
      <c r="B46" t="s">
        <v>26</v>
      </c>
      <c r="C46">
        <v>25</v>
      </c>
      <c r="D46" t="s">
        <v>8876</v>
      </c>
      <c r="E46">
        <v>21300</v>
      </c>
      <c r="F46" s="1"/>
      <c r="G46" s="2"/>
      <c r="H46" s="2">
        <v>44663.600474537037</v>
      </c>
      <c r="I46">
        <v>0</v>
      </c>
      <c r="J46">
        <v>0</v>
      </c>
      <c r="K46" t="s">
        <v>26</v>
      </c>
      <c r="L46">
        <v>0</v>
      </c>
      <c r="M46" t="s">
        <v>3763</v>
      </c>
      <c r="N46" t="s">
        <v>8878</v>
      </c>
      <c r="O46" t="s">
        <v>3763</v>
      </c>
      <c r="P46" t="s">
        <v>8879</v>
      </c>
      <c r="Q46" t="s">
        <v>3763</v>
      </c>
      <c r="R46" t="s">
        <v>3763</v>
      </c>
      <c r="S46" t="s">
        <v>3763</v>
      </c>
      <c r="T46" t="s">
        <v>3765</v>
      </c>
      <c r="U46" t="s">
        <v>3763</v>
      </c>
      <c r="V46" t="s">
        <v>3777</v>
      </c>
      <c r="W46" t="s">
        <v>8880</v>
      </c>
      <c r="X46" t="s">
        <v>3768</v>
      </c>
      <c r="Y46">
        <v>1</v>
      </c>
      <c r="Z46" t="str">
        <f t="shared" si="0"/>
        <v>non</v>
      </c>
      <c r="AA46" t="s">
        <v>3800</v>
      </c>
      <c r="AB46" t="s">
        <v>4766</v>
      </c>
      <c r="AC46" t="s">
        <v>3763</v>
      </c>
      <c r="AD46" t="s">
        <v>5379</v>
      </c>
      <c r="AE46" t="s">
        <v>4766</v>
      </c>
      <c r="AF46" t="s">
        <v>19395</v>
      </c>
      <c r="AG46" t="s">
        <v>19416</v>
      </c>
    </row>
    <row r="47" spans="1:33" x14ac:dyDescent="0.35">
      <c r="A47" t="s">
        <v>4000</v>
      </c>
      <c r="B47" t="s">
        <v>27</v>
      </c>
      <c r="C47">
        <v>26</v>
      </c>
      <c r="D47" t="s">
        <v>3999</v>
      </c>
      <c r="E47">
        <v>75001</v>
      </c>
      <c r="F47" s="1"/>
      <c r="G47" s="2">
        <v>45692.718738425923</v>
      </c>
      <c r="H47" s="2">
        <v>45614.69604166667</v>
      </c>
      <c r="I47" t="b">
        <v>1</v>
      </c>
      <c r="J47" t="b">
        <v>0</v>
      </c>
      <c r="K47" t="s">
        <v>27</v>
      </c>
      <c r="L47" t="b">
        <v>1</v>
      </c>
      <c r="N47" t="s">
        <v>4001</v>
      </c>
      <c r="P47" t="s">
        <v>4002</v>
      </c>
      <c r="T47" t="s">
        <v>3765</v>
      </c>
      <c r="V47" t="s">
        <v>3777</v>
      </c>
      <c r="W47" t="s">
        <v>3767</v>
      </c>
      <c r="X47" t="s">
        <v>3778</v>
      </c>
      <c r="Y47" t="b">
        <v>1</v>
      </c>
      <c r="Z47" t="str">
        <f t="shared" si="0"/>
        <v>oui</v>
      </c>
      <c r="AA47" t="s">
        <v>3769</v>
      </c>
      <c r="AE47" t="s">
        <v>3778</v>
      </c>
      <c r="AF47" t="s">
        <v>19396</v>
      </c>
      <c r="AG47" t="s">
        <v>19417</v>
      </c>
    </row>
    <row r="48" spans="1:33" x14ac:dyDescent="0.35">
      <c r="A48" t="s">
        <v>4007</v>
      </c>
      <c r="B48" t="s">
        <v>28</v>
      </c>
      <c r="C48">
        <v>27</v>
      </c>
      <c r="E48">
        <v>75018</v>
      </c>
      <c r="F48" s="1"/>
      <c r="G48" s="2">
        <v>45746.787916666668</v>
      </c>
      <c r="H48" s="2">
        <v>45746.776122685187</v>
      </c>
      <c r="I48" t="b">
        <v>0</v>
      </c>
      <c r="J48" t="b">
        <v>1</v>
      </c>
      <c r="K48" t="s">
        <v>28</v>
      </c>
      <c r="L48" t="b">
        <v>1</v>
      </c>
      <c r="N48" t="s">
        <v>4008</v>
      </c>
      <c r="P48" t="s">
        <v>4009</v>
      </c>
      <c r="T48" t="s">
        <v>3765</v>
      </c>
      <c r="V48" t="s">
        <v>3777</v>
      </c>
      <c r="W48" t="s">
        <v>3767</v>
      </c>
      <c r="X48" t="s">
        <v>3784</v>
      </c>
      <c r="Y48" t="b">
        <v>0</v>
      </c>
      <c r="Z48" t="str">
        <f t="shared" si="0"/>
        <v>oui</v>
      </c>
      <c r="AA48" t="s">
        <v>3769</v>
      </c>
      <c r="AE48" t="s">
        <v>3784</v>
      </c>
      <c r="AF48" t="s">
        <v>19396</v>
      </c>
      <c r="AG48" t="s">
        <v>19414</v>
      </c>
    </row>
    <row r="49" spans="1:33" x14ac:dyDescent="0.35">
      <c r="A49" t="s">
        <v>3918</v>
      </c>
      <c r="B49" t="s">
        <v>65</v>
      </c>
      <c r="C49">
        <v>64</v>
      </c>
      <c r="D49" t="s">
        <v>3917</v>
      </c>
      <c r="E49">
        <v>25480</v>
      </c>
      <c r="F49" s="1"/>
      <c r="G49" s="2">
        <v>45188.726087962961</v>
      </c>
      <c r="H49" s="2">
        <v>43207.539618055554</v>
      </c>
      <c r="I49">
        <v>1</v>
      </c>
      <c r="J49">
        <v>0</v>
      </c>
      <c r="K49" t="s">
        <v>65</v>
      </c>
      <c r="L49">
        <v>1</v>
      </c>
      <c r="M49" t="s">
        <v>3919</v>
      </c>
      <c r="N49" t="s">
        <v>3763</v>
      </c>
      <c r="O49" t="s">
        <v>3920</v>
      </c>
      <c r="P49" t="s">
        <v>3763</v>
      </c>
      <c r="Q49" t="s">
        <v>3763</v>
      </c>
      <c r="R49" t="s">
        <v>3763</v>
      </c>
      <c r="S49" t="s">
        <v>3921</v>
      </c>
      <c r="T49" t="s">
        <v>3763</v>
      </c>
      <c r="U49" t="s">
        <v>3918</v>
      </c>
      <c r="V49" t="s">
        <v>3777</v>
      </c>
      <c r="W49" t="s">
        <v>3922</v>
      </c>
      <c r="X49" t="s">
        <v>3792</v>
      </c>
      <c r="Y49">
        <v>1</v>
      </c>
      <c r="Z49" t="str">
        <f t="shared" si="0"/>
        <v>oui</v>
      </c>
      <c r="AA49" t="s">
        <v>3769</v>
      </c>
      <c r="AB49" t="s">
        <v>3763</v>
      </c>
      <c r="AC49" t="s">
        <v>3763</v>
      </c>
      <c r="AD49" t="s">
        <v>3763</v>
      </c>
      <c r="AE49" t="s">
        <v>3792</v>
      </c>
      <c r="AF49" t="s">
        <v>19396</v>
      </c>
      <c r="AG49" t="s">
        <v>19417</v>
      </c>
    </row>
    <row r="50" spans="1:33" x14ac:dyDescent="0.35">
      <c r="A50" t="s">
        <v>4017</v>
      </c>
      <c r="B50" t="s">
        <v>29</v>
      </c>
      <c r="C50">
        <v>28</v>
      </c>
      <c r="D50" t="s">
        <v>4016</v>
      </c>
      <c r="E50">
        <v>22440</v>
      </c>
      <c r="F50" s="1"/>
      <c r="G50" s="2">
        <v>45744.663321759261</v>
      </c>
      <c r="H50" s="2">
        <v>45743.964247685188</v>
      </c>
      <c r="I50" t="b">
        <v>1</v>
      </c>
      <c r="J50" t="b">
        <v>0</v>
      </c>
      <c r="K50" t="s">
        <v>29</v>
      </c>
      <c r="L50" t="b">
        <v>1</v>
      </c>
      <c r="N50" t="s">
        <v>4018</v>
      </c>
      <c r="P50" t="s">
        <v>4019</v>
      </c>
      <c r="T50" t="s">
        <v>3765</v>
      </c>
      <c r="V50" t="s">
        <v>3777</v>
      </c>
      <c r="W50" t="s">
        <v>4020</v>
      </c>
      <c r="X50" t="s">
        <v>3792</v>
      </c>
      <c r="Y50" t="b">
        <v>1</v>
      </c>
      <c r="Z50" t="str">
        <f t="shared" si="0"/>
        <v>oui</v>
      </c>
      <c r="AA50" t="s">
        <v>3769</v>
      </c>
      <c r="AE50" t="s">
        <v>3792</v>
      </c>
      <c r="AF50" t="s">
        <v>19396</v>
      </c>
      <c r="AG50" t="s">
        <v>19417</v>
      </c>
    </row>
    <row r="51" spans="1:33" x14ac:dyDescent="0.35">
      <c r="A51" t="s">
        <v>3924</v>
      </c>
      <c r="B51" t="s">
        <v>367</v>
      </c>
      <c r="C51">
        <v>368</v>
      </c>
      <c r="D51" t="s">
        <v>3923</v>
      </c>
      <c r="E51">
        <v>92300</v>
      </c>
      <c r="F51" s="1"/>
      <c r="G51" s="2">
        <v>44116.674386574072</v>
      </c>
      <c r="H51" s="2">
        <v>43301.819849537038</v>
      </c>
      <c r="I51">
        <v>1</v>
      </c>
      <c r="J51">
        <v>0</v>
      </c>
      <c r="K51" t="s">
        <v>367</v>
      </c>
      <c r="L51">
        <v>1</v>
      </c>
      <c r="M51" t="s">
        <v>3763</v>
      </c>
      <c r="N51" t="s">
        <v>3763</v>
      </c>
      <c r="O51" t="s">
        <v>3763</v>
      </c>
      <c r="P51" t="s">
        <v>3763</v>
      </c>
      <c r="Q51" t="s">
        <v>3763</v>
      </c>
      <c r="R51" t="s">
        <v>3763</v>
      </c>
      <c r="S51" t="s">
        <v>3763</v>
      </c>
      <c r="T51" t="s">
        <v>3765</v>
      </c>
      <c r="U51" t="s">
        <v>3763</v>
      </c>
      <c r="V51" t="s">
        <v>3766</v>
      </c>
      <c r="W51" t="s">
        <v>3925</v>
      </c>
      <c r="X51" t="s">
        <v>3768</v>
      </c>
      <c r="Y51">
        <v>1</v>
      </c>
      <c r="Z51" t="str">
        <f t="shared" si="0"/>
        <v>non</v>
      </c>
      <c r="AA51" t="s">
        <v>3800</v>
      </c>
      <c r="AB51" t="s">
        <v>3801</v>
      </c>
      <c r="AC51" t="s">
        <v>3926</v>
      </c>
      <c r="AD51" t="s">
        <v>3927</v>
      </c>
      <c r="AE51" t="s">
        <v>3778</v>
      </c>
      <c r="AF51" t="s">
        <v>19396</v>
      </c>
      <c r="AG51" t="s">
        <v>19417</v>
      </c>
    </row>
    <row r="52" spans="1:33" x14ac:dyDescent="0.35">
      <c r="A52" t="s">
        <v>4021</v>
      </c>
      <c r="B52" t="s">
        <v>30</v>
      </c>
      <c r="C52">
        <v>29</v>
      </c>
      <c r="E52">
        <v>95100</v>
      </c>
      <c r="F52" s="1"/>
      <c r="G52" s="2"/>
      <c r="H52" s="2">
        <v>45736.404074074075</v>
      </c>
      <c r="I52" t="b">
        <v>0</v>
      </c>
      <c r="J52" t="b">
        <v>1</v>
      </c>
      <c r="K52" t="s">
        <v>30</v>
      </c>
      <c r="L52" t="b">
        <v>0</v>
      </c>
      <c r="N52" t="s">
        <v>4022</v>
      </c>
      <c r="T52" t="s">
        <v>3765</v>
      </c>
      <c r="V52" t="s">
        <v>3777</v>
      </c>
      <c r="W52" t="s">
        <v>4023</v>
      </c>
      <c r="X52" t="s">
        <v>4024</v>
      </c>
      <c r="Y52" t="b">
        <v>0</v>
      </c>
      <c r="Z52" t="str">
        <f t="shared" si="0"/>
        <v>oui</v>
      </c>
      <c r="AA52" t="s">
        <v>3769</v>
      </c>
      <c r="AE52" t="s">
        <v>4024</v>
      </c>
      <c r="AF52" t="s">
        <v>19396</v>
      </c>
      <c r="AG52" t="s">
        <v>19414</v>
      </c>
    </row>
    <row r="53" spans="1:33" x14ac:dyDescent="0.35">
      <c r="A53" t="s">
        <v>10878</v>
      </c>
      <c r="B53" t="s">
        <v>31</v>
      </c>
      <c r="C53">
        <v>30</v>
      </c>
      <c r="D53" t="s">
        <v>10877</v>
      </c>
      <c r="E53">
        <v>93400</v>
      </c>
      <c r="F53" s="1"/>
      <c r="G53" s="2">
        <v>45380.452002314814</v>
      </c>
      <c r="H53" s="2">
        <v>44644.428067129629</v>
      </c>
      <c r="I53">
        <v>1</v>
      </c>
      <c r="J53">
        <v>0</v>
      </c>
      <c r="K53" t="s">
        <v>31</v>
      </c>
      <c r="L53">
        <v>1</v>
      </c>
      <c r="M53" t="s">
        <v>3763</v>
      </c>
      <c r="N53" t="s">
        <v>3763</v>
      </c>
      <c r="O53" t="s">
        <v>3763</v>
      </c>
      <c r="P53" t="s">
        <v>10879</v>
      </c>
      <c r="Q53" t="s">
        <v>3763</v>
      </c>
      <c r="R53" t="s">
        <v>3763</v>
      </c>
      <c r="S53" t="s">
        <v>3763</v>
      </c>
      <c r="T53" t="s">
        <v>3765</v>
      </c>
      <c r="U53" t="s">
        <v>3763</v>
      </c>
      <c r="V53" t="s">
        <v>3777</v>
      </c>
      <c r="W53" t="s">
        <v>10880</v>
      </c>
      <c r="X53" t="s">
        <v>3810</v>
      </c>
      <c r="Y53">
        <v>0</v>
      </c>
      <c r="Z53" t="str">
        <f t="shared" si="0"/>
        <v>oui</v>
      </c>
      <c r="AA53" t="s">
        <v>3769</v>
      </c>
      <c r="AB53" t="s">
        <v>3763</v>
      </c>
      <c r="AC53" t="s">
        <v>3763</v>
      </c>
      <c r="AD53" t="s">
        <v>3763</v>
      </c>
      <c r="AE53" t="s">
        <v>3810</v>
      </c>
      <c r="AF53" t="s">
        <v>19396</v>
      </c>
      <c r="AG53" t="s">
        <v>19415</v>
      </c>
    </row>
    <row r="54" spans="1:33" x14ac:dyDescent="0.35">
      <c r="A54" t="s">
        <v>3932</v>
      </c>
      <c r="B54" t="s">
        <v>59</v>
      </c>
      <c r="C54">
        <v>58</v>
      </c>
      <c r="D54" t="s">
        <v>3931</v>
      </c>
      <c r="E54">
        <v>77500</v>
      </c>
      <c r="F54" s="1"/>
      <c r="G54" s="2"/>
      <c r="H54" s="2">
        <v>43816.768136574072</v>
      </c>
      <c r="I54">
        <v>0</v>
      </c>
      <c r="J54">
        <v>0</v>
      </c>
      <c r="K54" t="s">
        <v>59</v>
      </c>
      <c r="L54">
        <v>0</v>
      </c>
      <c r="M54" t="s">
        <v>3933</v>
      </c>
      <c r="N54" t="s">
        <v>3763</v>
      </c>
      <c r="O54" t="s">
        <v>3934</v>
      </c>
      <c r="P54" t="s">
        <v>3935</v>
      </c>
      <c r="Q54" t="s">
        <v>3763</v>
      </c>
      <c r="R54" t="s">
        <v>3763</v>
      </c>
      <c r="S54" t="s">
        <v>3763</v>
      </c>
      <c r="T54" t="s">
        <v>3765</v>
      </c>
      <c r="U54" t="s">
        <v>3763</v>
      </c>
      <c r="V54" t="s">
        <v>3766</v>
      </c>
      <c r="W54" t="s">
        <v>3936</v>
      </c>
      <c r="X54" t="s">
        <v>3768</v>
      </c>
      <c r="Y54">
        <v>1</v>
      </c>
      <c r="Z54" t="str">
        <f t="shared" si="0"/>
        <v>oui</v>
      </c>
      <c r="AA54" t="s">
        <v>3769</v>
      </c>
      <c r="AB54" t="s">
        <v>3763</v>
      </c>
      <c r="AC54" t="s">
        <v>3763</v>
      </c>
      <c r="AD54" t="s">
        <v>3937</v>
      </c>
      <c r="AE54" t="s">
        <v>3768</v>
      </c>
      <c r="AF54" t="s">
        <v>19395</v>
      </c>
      <c r="AG54" t="s">
        <v>3768</v>
      </c>
    </row>
    <row r="55" spans="1:33" x14ac:dyDescent="0.35">
      <c r="A55" t="s">
        <v>4035</v>
      </c>
      <c r="B55" t="s">
        <v>32</v>
      </c>
      <c r="C55">
        <v>31</v>
      </c>
      <c r="D55" t="s">
        <v>4034</v>
      </c>
      <c r="E55">
        <v>59100</v>
      </c>
      <c r="F55" s="1"/>
      <c r="G55" s="2"/>
      <c r="H55" s="2">
        <v>45479.41070601852</v>
      </c>
      <c r="I55" t="b">
        <v>0</v>
      </c>
      <c r="J55" t="b">
        <v>1</v>
      </c>
      <c r="K55" t="s">
        <v>32</v>
      </c>
      <c r="L55" t="b">
        <v>0</v>
      </c>
      <c r="T55" t="s">
        <v>3765</v>
      </c>
      <c r="V55" t="s">
        <v>3777</v>
      </c>
      <c r="W55" t="s">
        <v>4036</v>
      </c>
      <c r="X55" t="s">
        <v>3784</v>
      </c>
      <c r="Y55" t="b">
        <v>0</v>
      </c>
      <c r="Z55" t="str">
        <f t="shared" si="0"/>
        <v>oui</v>
      </c>
      <c r="AA55" t="s">
        <v>3769</v>
      </c>
      <c r="AE55" t="s">
        <v>3784</v>
      </c>
      <c r="AF55" t="s">
        <v>19396</v>
      </c>
      <c r="AG55" t="s">
        <v>19414</v>
      </c>
    </row>
    <row r="56" spans="1:33" x14ac:dyDescent="0.35">
      <c r="A56" t="s">
        <v>4045</v>
      </c>
      <c r="B56" t="s">
        <v>33</v>
      </c>
      <c r="C56">
        <v>32</v>
      </c>
      <c r="D56" t="s">
        <v>4044</v>
      </c>
      <c r="E56">
        <v>97232</v>
      </c>
      <c r="F56" s="1"/>
      <c r="G56" s="2"/>
      <c r="H56" s="2">
        <v>45749.779537037037</v>
      </c>
      <c r="I56" t="b">
        <v>1</v>
      </c>
      <c r="J56" t="b">
        <v>0</v>
      </c>
      <c r="K56" t="s">
        <v>33</v>
      </c>
      <c r="L56" t="b">
        <v>0</v>
      </c>
      <c r="M56" t="s">
        <v>4046</v>
      </c>
      <c r="N56" t="s">
        <v>4047</v>
      </c>
      <c r="O56" t="s">
        <v>4048</v>
      </c>
      <c r="P56" t="s">
        <v>4049</v>
      </c>
      <c r="T56" t="s">
        <v>4050</v>
      </c>
      <c r="V56" t="s">
        <v>3777</v>
      </c>
      <c r="W56" t="s">
        <v>4051</v>
      </c>
      <c r="X56" t="s">
        <v>3768</v>
      </c>
      <c r="Y56" t="b">
        <v>1</v>
      </c>
      <c r="Z56" t="str">
        <f t="shared" si="0"/>
        <v>non</v>
      </c>
      <c r="AA56" t="s">
        <v>3800</v>
      </c>
      <c r="AB56" t="s">
        <v>3778</v>
      </c>
      <c r="AE56" t="s">
        <v>3778</v>
      </c>
      <c r="AF56" t="s">
        <v>19396</v>
      </c>
      <c r="AG56" t="s">
        <v>19417</v>
      </c>
    </row>
    <row r="57" spans="1:33" x14ac:dyDescent="0.35">
      <c r="A57" t="s">
        <v>3943</v>
      </c>
      <c r="B57" t="s">
        <v>58</v>
      </c>
      <c r="C57">
        <v>57</v>
      </c>
      <c r="D57" t="s">
        <v>3942</v>
      </c>
      <c r="E57">
        <v>93482</v>
      </c>
      <c r="F57" s="1"/>
      <c r="G57" s="2">
        <v>45106.706921296296</v>
      </c>
      <c r="H57" s="2">
        <v>43010.647939814815</v>
      </c>
      <c r="I57">
        <v>1</v>
      </c>
      <c r="J57">
        <v>0</v>
      </c>
      <c r="K57" t="s">
        <v>58</v>
      </c>
      <c r="L57">
        <v>1</v>
      </c>
      <c r="M57" t="s">
        <v>3944</v>
      </c>
      <c r="N57" t="s">
        <v>3945</v>
      </c>
      <c r="O57" t="s">
        <v>3946</v>
      </c>
      <c r="P57" t="s">
        <v>3947</v>
      </c>
      <c r="Q57" t="s">
        <v>3763</v>
      </c>
      <c r="R57" t="s">
        <v>3763</v>
      </c>
      <c r="S57" t="s">
        <v>3763</v>
      </c>
      <c r="T57" t="s">
        <v>3765</v>
      </c>
      <c r="U57" t="s">
        <v>3763</v>
      </c>
      <c r="V57" t="s">
        <v>3777</v>
      </c>
      <c r="W57" t="s">
        <v>3948</v>
      </c>
      <c r="X57" t="s">
        <v>3810</v>
      </c>
      <c r="Y57">
        <v>0</v>
      </c>
      <c r="Z57" t="str">
        <f t="shared" si="0"/>
        <v>oui</v>
      </c>
      <c r="AA57" t="s">
        <v>3769</v>
      </c>
      <c r="AB57" t="s">
        <v>3763</v>
      </c>
      <c r="AC57" t="s">
        <v>3763</v>
      </c>
      <c r="AD57" t="s">
        <v>3763</v>
      </c>
      <c r="AE57" t="s">
        <v>3810</v>
      </c>
      <c r="AF57" t="s">
        <v>19396</v>
      </c>
      <c r="AG57" t="s">
        <v>19415</v>
      </c>
    </row>
    <row r="58" spans="1:33" x14ac:dyDescent="0.35">
      <c r="A58" t="s">
        <v>11001</v>
      </c>
      <c r="B58" t="s">
        <v>34</v>
      </c>
      <c r="C58">
        <v>33</v>
      </c>
      <c r="D58" t="s">
        <v>11000</v>
      </c>
      <c r="E58">
        <v>78700</v>
      </c>
      <c r="F58" s="1"/>
      <c r="G58" s="2">
        <v>44770.546655092592</v>
      </c>
      <c r="H58" s="2">
        <v>44284.656145833331</v>
      </c>
      <c r="I58">
        <v>0</v>
      </c>
      <c r="J58">
        <v>1</v>
      </c>
      <c r="K58" t="s">
        <v>34</v>
      </c>
      <c r="L58">
        <v>1</v>
      </c>
      <c r="M58" t="s">
        <v>3763</v>
      </c>
      <c r="N58" t="s">
        <v>3763</v>
      </c>
      <c r="O58" t="s">
        <v>3763</v>
      </c>
      <c r="P58" t="s">
        <v>3763</v>
      </c>
      <c r="Q58" t="s">
        <v>3763</v>
      </c>
      <c r="R58" t="s">
        <v>3763</v>
      </c>
      <c r="S58" t="s">
        <v>3763</v>
      </c>
      <c r="T58" t="s">
        <v>3765</v>
      </c>
      <c r="U58" t="s">
        <v>3763</v>
      </c>
      <c r="V58" t="s">
        <v>3777</v>
      </c>
      <c r="W58" t="s">
        <v>11002</v>
      </c>
      <c r="X58" t="s">
        <v>4192</v>
      </c>
      <c r="Y58">
        <v>0</v>
      </c>
      <c r="Z58" t="str">
        <f t="shared" si="0"/>
        <v>oui</v>
      </c>
      <c r="AA58" t="s">
        <v>3769</v>
      </c>
      <c r="AB58" t="s">
        <v>3763</v>
      </c>
      <c r="AC58" t="s">
        <v>3763</v>
      </c>
      <c r="AD58" t="s">
        <v>3763</v>
      </c>
      <c r="AE58" t="s">
        <v>4192</v>
      </c>
      <c r="AF58" t="s">
        <v>19396</v>
      </c>
      <c r="AG58" t="s">
        <v>19415</v>
      </c>
    </row>
    <row r="59" spans="1:33" x14ac:dyDescent="0.35">
      <c r="A59" t="s">
        <v>4070</v>
      </c>
      <c r="B59" t="s">
        <v>35</v>
      </c>
      <c r="C59">
        <v>34</v>
      </c>
      <c r="E59">
        <v>75009</v>
      </c>
      <c r="F59" s="1"/>
      <c r="G59" s="2">
        <v>45504.462893518517</v>
      </c>
      <c r="H59" s="2">
        <v>45485.578831018516</v>
      </c>
      <c r="I59" t="b">
        <v>1</v>
      </c>
      <c r="J59" t="b">
        <v>0</v>
      </c>
      <c r="K59" t="s">
        <v>35</v>
      </c>
      <c r="L59" t="b">
        <v>1</v>
      </c>
      <c r="M59" t="s">
        <v>4071</v>
      </c>
      <c r="N59" t="s">
        <v>4072</v>
      </c>
      <c r="P59" t="s">
        <v>4073</v>
      </c>
      <c r="T59" t="s">
        <v>3765</v>
      </c>
      <c r="V59" t="s">
        <v>3777</v>
      </c>
      <c r="W59" t="s">
        <v>3885</v>
      </c>
      <c r="X59" t="s">
        <v>3810</v>
      </c>
      <c r="Y59" t="b">
        <v>0</v>
      </c>
      <c r="Z59" t="str">
        <f t="shared" si="0"/>
        <v>oui</v>
      </c>
      <c r="AA59" t="s">
        <v>3769</v>
      </c>
      <c r="AE59" t="s">
        <v>3810</v>
      </c>
      <c r="AF59" t="s">
        <v>19396</v>
      </c>
      <c r="AG59" t="s">
        <v>19415</v>
      </c>
    </row>
    <row r="60" spans="1:33" x14ac:dyDescent="0.35">
      <c r="A60" t="s">
        <v>4080</v>
      </c>
      <c r="B60" t="s">
        <v>36</v>
      </c>
      <c r="C60">
        <v>35</v>
      </c>
      <c r="D60" t="s">
        <v>4079</v>
      </c>
      <c r="E60">
        <v>21200</v>
      </c>
      <c r="F60" s="1"/>
      <c r="G60" s="2">
        <v>45726.389027777775</v>
      </c>
      <c r="H60" s="2">
        <v>45723.509282407409</v>
      </c>
      <c r="I60" t="b">
        <v>1</v>
      </c>
      <c r="J60" t="b">
        <v>0</v>
      </c>
      <c r="K60" t="s">
        <v>36</v>
      </c>
      <c r="L60" t="b">
        <v>1</v>
      </c>
      <c r="M60" t="s">
        <v>4081</v>
      </c>
      <c r="N60" t="s">
        <v>4082</v>
      </c>
      <c r="P60" t="s">
        <v>4083</v>
      </c>
      <c r="T60" t="s">
        <v>3765</v>
      </c>
      <c r="V60" t="s">
        <v>3777</v>
      </c>
      <c r="W60" t="s">
        <v>4084</v>
      </c>
      <c r="X60" t="s">
        <v>3792</v>
      </c>
      <c r="Y60" t="b">
        <v>1</v>
      </c>
      <c r="Z60" t="str">
        <f t="shared" si="0"/>
        <v>oui</v>
      </c>
      <c r="AA60" t="s">
        <v>3769</v>
      </c>
      <c r="AE60" t="s">
        <v>3792</v>
      </c>
      <c r="AF60" t="s">
        <v>19396</v>
      </c>
      <c r="AG60" t="s">
        <v>19417</v>
      </c>
    </row>
    <row r="61" spans="1:33" x14ac:dyDescent="0.35">
      <c r="A61" t="s">
        <v>3958</v>
      </c>
      <c r="B61" t="s">
        <v>507</v>
      </c>
      <c r="C61">
        <v>516</v>
      </c>
      <c r="D61" t="s">
        <v>3957</v>
      </c>
      <c r="E61">
        <v>53004</v>
      </c>
      <c r="F61" s="1"/>
      <c r="G61" s="2">
        <v>45387.502476851849</v>
      </c>
      <c r="H61" s="2">
        <v>43214.611226851855</v>
      </c>
      <c r="I61">
        <v>1</v>
      </c>
      <c r="J61">
        <v>0</v>
      </c>
      <c r="K61" t="s">
        <v>507</v>
      </c>
      <c r="L61">
        <v>1</v>
      </c>
      <c r="M61" t="s">
        <v>3959</v>
      </c>
      <c r="N61" t="s">
        <v>3960</v>
      </c>
      <c r="O61" t="s">
        <v>3961</v>
      </c>
      <c r="P61" t="s">
        <v>3962</v>
      </c>
      <c r="Q61" t="s">
        <v>3763</v>
      </c>
      <c r="R61" t="s">
        <v>3763</v>
      </c>
      <c r="S61" t="s">
        <v>3963</v>
      </c>
      <c r="T61" t="s">
        <v>3765</v>
      </c>
      <c r="U61" t="s">
        <v>3964</v>
      </c>
      <c r="V61" t="s">
        <v>3777</v>
      </c>
      <c r="W61" t="s">
        <v>3965</v>
      </c>
      <c r="X61" t="s">
        <v>3792</v>
      </c>
      <c r="Y61">
        <v>1</v>
      </c>
      <c r="Z61" t="str">
        <f t="shared" si="0"/>
        <v>oui</v>
      </c>
      <c r="AA61" t="s">
        <v>3769</v>
      </c>
      <c r="AB61" t="s">
        <v>3763</v>
      </c>
      <c r="AC61" t="s">
        <v>3763</v>
      </c>
      <c r="AD61" t="s">
        <v>3763</v>
      </c>
      <c r="AE61" t="s">
        <v>3792</v>
      </c>
      <c r="AF61" t="s">
        <v>19396</v>
      </c>
      <c r="AG61" t="s">
        <v>19417</v>
      </c>
    </row>
    <row r="62" spans="1:33" x14ac:dyDescent="0.35">
      <c r="A62" t="s">
        <v>4085</v>
      </c>
      <c r="B62" t="s">
        <v>37</v>
      </c>
      <c r="C62">
        <v>36</v>
      </c>
      <c r="E62">
        <v>29000</v>
      </c>
      <c r="F62" s="1"/>
      <c r="G62" s="2">
        <v>45715.47729166667</v>
      </c>
      <c r="H62" s="2">
        <v>45702.410034722219</v>
      </c>
      <c r="I62" t="b">
        <v>1</v>
      </c>
      <c r="J62" t="b">
        <v>0</v>
      </c>
      <c r="K62" t="s">
        <v>37</v>
      </c>
      <c r="L62" t="b">
        <v>1</v>
      </c>
      <c r="M62" t="s">
        <v>4086</v>
      </c>
      <c r="N62" t="s">
        <v>4087</v>
      </c>
      <c r="P62" t="s">
        <v>4088</v>
      </c>
      <c r="T62" t="s">
        <v>3765</v>
      </c>
      <c r="V62" t="s">
        <v>3777</v>
      </c>
      <c r="W62" t="s">
        <v>4089</v>
      </c>
      <c r="X62" t="s">
        <v>3768</v>
      </c>
      <c r="Y62" t="b">
        <v>1</v>
      </c>
      <c r="Z62" t="str">
        <f t="shared" si="0"/>
        <v>non</v>
      </c>
      <c r="AA62" t="s">
        <v>3800</v>
      </c>
      <c r="AB62" t="s">
        <v>3778</v>
      </c>
      <c r="AC62" t="s">
        <v>3802</v>
      </c>
      <c r="AE62" t="s">
        <v>3778</v>
      </c>
      <c r="AF62" t="s">
        <v>19396</v>
      </c>
      <c r="AG62" t="s">
        <v>19417</v>
      </c>
    </row>
    <row r="63" spans="1:33" x14ac:dyDescent="0.35">
      <c r="A63" t="s">
        <v>3967</v>
      </c>
      <c r="B63" t="s">
        <v>521</v>
      </c>
      <c r="C63">
        <v>530</v>
      </c>
      <c r="D63" t="s">
        <v>3966</v>
      </c>
      <c r="E63">
        <v>92500</v>
      </c>
      <c r="F63" s="1"/>
      <c r="G63" s="2">
        <v>45380.798842592594</v>
      </c>
      <c r="H63" s="2">
        <v>45015.755752314813</v>
      </c>
      <c r="I63">
        <v>1</v>
      </c>
      <c r="J63">
        <v>0</v>
      </c>
      <c r="K63" t="s">
        <v>521</v>
      </c>
      <c r="L63">
        <v>1</v>
      </c>
      <c r="M63" t="s">
        <v>3968</v>
      </c>
      <c r="N63" t="s">
        <v>3969</v>
      </c>
      <c r="O63" t="s">
        <v>3763</v>
      </c>
      <c r="P63" t="s">
        <v>3970</v>
      </c>
      <c r="Q63" t="s">
        <v>3763</v>
      </c>
      <c r="R63" t="s">
        <v>3763</v>
      </c>
      <c r="S63" t="s">
        <v>3763</v>
      </c>
      <c r="T63" t="s">
        <v>3765</v>
      </c>
      <c r="U63" t="s">
        <v>3763</v>
      </c>
      <c r="V63" t="s">
        <v>3777</v>
      </c>
      <c r="W63" t="s">
        <v>3971</v>
      </c>
      <c r="X63" t="s">
        <v>3768</v>
      </c>
      <c r="Y63">
        <v>1</v>
      </c>
      <c r="Z63" t="str">
        <f t="shared" si="0"/>
        <v>oui</v>
      </c>
      <c r="AA63" t="s">
        <v>3769</v>
      </c>
      <c r="AB63" t="s">
        <v>3763</v>
      </c>
      <c r="AC63" t="s">
        <v>3763</v>
      </c>
      <c r="AD63" t="s">
        <v>3763</v>
      </c>
      <c r="AE63" t="s">
        <v>3768</v>
      </c>
      <c r="AF63" t="s">
        <v>19395</v>
      </c>
      <c r="AG63" t="s">
        <v>3768</v>
      </c>
    </row>
    <row r="64" spans="1:33" x14ac:dyDescent="0.35">
      <c r="A64" t="s">
        <v>11393</v>
      </c>
      <c r="B64" t="s">
        <v>38</v>
      </c>
      <c r="C64">
        <v>37</v>
      </c>
      <c r="D64" t="s">
        <v>11392</v>
      </c>
      <c r="E64">
        <v>75012</v>
      </c>
      <c r="F64" s="1"/>
      <c r="G64" s="2">
        <v>45380.65966435185</v>
      </c>
      <c r="H64" s="2">
        <v>44277.533576388887</v>
      </c>
      <c r="I64">
        <v>0</v>
      </c>
      <c r="J64">
        <v>0</v>
      </c>
      <c r="K64" t="s">
        <v>38</v>
      </c>
      <c r="L64">
        <v>1</v>
      </c>
      <c r="M64" t="s">
        <v>11394</v>
      </c>
      <c r="N64" t="s">
        <v>11395</v>
      </c>
      <c r="O64" t="s">
        <v>11396</v>
      </c>
      <c r="P64" t="s">
        <v>11397</v>
      </c>
      <c r="Q64" t="s">
        <v>3763</v>
      </c>
      <c r="R64" t="s">
        <v>3763</v>
      </c>
      <c r="S64" t="s">
        <v>3763</v>
      </c>
      <c r="T64" t="s">
        <v>3765</v>
      </c>
      <c r="U64" t="s">
        <v>3763</v>
      </c>
      <c r="V64" t="s">
        <v>3777</v>
      </c>
      <c r="W64" t="s">
        <v>3767</v>
      </c>
      <c r="X64" t="s">
        <v>4408</v>
      </c>
      <c r="Y64">
        <v>1</v>
      </c>
      <c r="Z64" t="str">
        <f t="shared" si="0"/>
        <v>oui</v>
      </c>
      <c r="AA64" t="s">
        <v>3769</v>
      </c>
      <c r="AB64" t="s">
        <v>3763</v>
      </c>
      <c r="AC64" t="s">
        <v>3763</v>
      </c>
      <c r="AD64" t="s">
        <v>3763</v>
      </c>
      <c r="AE64" t="s">
        <v>4408</v>
      </c>
      <c r="AF64" t="s">
        <v>19395</v>
      </c>
      <c r="AG64" t="s">
        <v>3768</v>
      </c>
    </row>
    <row r="65" spans="1:33" x14ac:dyDescent="0.35">
      <c r="A65" t="s">
        <v>3975</v>
      </c>
      <c r="B65" t="s">
        <v>451</v>
      </c>
      <c r="C65">
        <v>460</v>
      </c>
      <c r="D65" t="s">
        <v>3974</v>
      </c>
      <c r="E65">
        <v>38000</v>
      </c>
      <c r="F65" s="1"/>
      <c r="G65" s="2">
        <v>45306.788530092592</v>
      </c>
      <c r="H65" s="2">
        <v>44067.71671296296</v>
      </c>
      <c r="I65">
        <v>0</v>
      </c>
      <c r="J65">
        <v>0</v>
      </c>
      <c r="K65" t="s">
        <v>451</v>
      </c>
      <c r="L65">
        <v>1</v>
      </c>
      <c r="M65" t="s">
        <v>3976</v>
      </c>
      <c r="N65" t="s">
        <v>3977</v>
      </c>
      <c r="O65" t="s">
        <v>3763</v>
      </c>
      <c r="P65" t="s">
        <v>3978</v>
      </c>
      <c r="Q65" t="s">
        <v>3763</v>
      </c>
      <c r="R65" t="s">
        <v>3763</v>
      </c>
      <c r="S65" t="s">
        <v>3763</v>
      </c>
      <c r="T65" t="s">
        <v>3765</v>
      </c>
      <c r="U65" t="s">
        <v>3763</v>
      </c>
      <c r="V65" t="s">
        <v>3777</v>
      </c>
      <c r="W65" t="s">
        <v>3979</v>
      </c>
      <c r="X65" t="s">
        <v>3810</v>
      </c>
      <c r="Y65">
        <v>0</v>
      </c>
      <c r="Z65" t="str">
        <f t="shared" si="0"/>
        <v>oui</v>
      </c>
      <c r="AA65" t="s">
        <v>3769</v>
      </c>
      <c r="AB65" t="s">
        <v>3763</v>
      </c>
      <c r="AC65" t="s">
        <v>3763</v>
      </c>
      <c r="AD65" t="s">
        <v>3763</v>
      </c>
      <c r="AE65" t="s">
        <v>3810</v>
      </c>
      <c r="AF65" t="s">
        <v>19396</v>
      </c>
      <c r="AG65" t="s">
        <v>19415</v>
      </c>
    </row>
    <row r="66" spans="1:33" x14ac:dyDescent="0.35">
      <c r="A66" t="s">
        <v>3981</v>
      </c>
      <c r="B66" t="s">
        <v>61</v>
      </c>
      <c r="C66">
        <v>60</v>
      </c>
      <c r="D66" t="s">
        <v>3980</v>
      </c>
      <c r="E66">
        <v>97490</v>
      </c>
      <c r="F66" s="1"/>
      <c r="G66" s="2">
        <v>45363.340011574073</v>
      </c>
      <c r="H66" s="2">
        <v>45128.533483796295</v>
      </c>
      <c r="I66">
        <v>1</v>
      </c>
      <c r="J66">
        <v>1</v>
      </c>
      <c r="K66" t="s">
        <v>61</v>
      </c>
      <c r="L66">
        <v>1</v>
      </c>
      <c r="M66" t="s">
        <v>3763</v>
      </c>
      <c r="N66" t="s">
        <v>3763</v>
      </c>
      <c r="O66" t="s">
        <v>3763</v>
      </c>
      <c r="P66" t="s">
        <v>3982</v>
      </c>
      <c r="Q66" t="s">
        <v>3763</v>
      </c>
      <c r="R66" t="s">
        <v>3763</v>
      </c>
      <c r="S66" t="s">
        <v>3763</v>
      </c>
      <c r="T66" t="s">
        <v>3765</v>
      </c>
      <c r="U66" t="s">
        <v>3763</v>
      </c>
      <c r="V66" t="s">
        <v>3777</v>
      </c>
      <c r="W66" t="s">
        <v>3983</v>
      </c>
      <c r="X66" t="s">
        <v>3768</v>
      </c>
      <c r="Y66">
        <v>1</v>
      </c>
      <c r="Z66" t="str">
        <f t="shared" ref="Z66:Z129" si="1">LOWER(TRIM(AA66))</f>
        <v>non</v>
      </c>
      <c r="AA66" t="s">
        <v>3800</v>
      </c>
      <c r="AB66" t="s">
        <v>3836</v>
      </c>
      <c r="AC66" t="s">
        <v>3802</v>
      </c>
      <c r="AD66" t="s">
        <v>3763</v>
      </c>
      <c r="AE66" t="s">
        <v>3792</v>
      </c>
      <c r="AF66" t="s">
        <v>19396</v>
      </c>
      <c r="AG66" t="s">
        <v>19417</v>
      </c>
    </row>
    <row r="67" spans="1:33" x14ac:dyDescent="0.35">
      <c r="A67" t="s">
        <v>4114</v>
      </c>
      <c r="B67" t="s">
        <v>41</v>
      </c>
      <c r="C67">
        <v>40</v>
      </c>
      <c r="D67" t="s">
        <v>4113</v>
      </c>
      <c r="E67">
        <v>34000</v>
      </c>
      <c r="F67" s="1"/>
      <c r="G67" s="2"/>
      <c r="H67" s="2">
        <v>45742.454097222224</v>
      </c>
      <c r="I67" t="b">
        <v>1</v>
      </c>
      <c r="J67" t="b">
        <v>0</v>
      </c>
      <c r="K67" t="s">
        <v>41</v>
      </c>
      <c r="L67" t="b">
        <v>0</v>
      </c>
      <c r="N67" t="s">
        <v>4115</v>
      </c>
      <c r="P67" t="s">
        <v>4116</v>
      </c>
      <c r="T67" t="s">
        <v>3765</v>
      </c>
      <c r="V67" t="s">
        <v>3777</v>
      </c>
      <c r="W67" t="s">
        <v>4117</v>
      </c>
      <c r="X67" t="s">
        <v>3810</v>
      </c>
      <c r="Y67" t="b">
        <v>0</v>
      </c>
      <c r="Z67" t="str">
        <f t="shared" si="1"/>
        <v>oui</v>
      </c>
      <c r="AA67" t="s">
        <v>3769</v>
      </c>
      <c r="AE67" t="s">
        <v>3810</v>
      </c>
      <c r="AF67" t="s">
        <v>19396</v>
      </c>
      <c r="AG67" t="s">
        <v>19415</v>
      </c>
    </row>
    <row r="68" spans="1:33" x14ac:dyDescent="0.35">
      <c r="A68" t="s">
        <v>3985</v>
      </c>
      <c r="B68" t="s">
        <v>120</v>
      </c>
      <c r="C68">
        <v>120</v>
      </c>
      <c r="D68" t="s">
        <v>3984</v>
      </c>
      <c r="E68">
        <v>75007</v>
      </c>
      <c r="F68" s="1"/>
      <c r="G68" s="2"/>
      <c r="H68" s="2">
        <v>45482.661168981482</v>
      </c>
      <c r="I68" t="b">
        <v>0</v>
      </c>
      <c r="J68" t="b">
        <v>1</v>
      </c>
      <c r="K68" t="s">
        <v>120</v>
      </c>
      <c r="L68" t="b">
        <v>0</v>
      </c>
      <c r="T68" t="s">
        <v>3765</v>
      </c>
      <c r="V68" t="s">
        <v>3777</v>
      </c>
      <c r="W68" t="s">
        <v>3767</v>
      </c>
      <c r="X68" t="s">
        <v>3784</v>
      </c>
      <c r="Y68" t="b">
        <v>0</v>
      </c>
      <c r="Z68" t="str">
        <f t="shared" si="1"/>
        <v>oui</v>
      </c>
      <c r="AA68" t="s">
        <v>3769</v>
      </c>
      <c r="AE68" t="s">
        <v>3784</v>
      </c>
      <c r="AF68" t="s">
        <v>19396</v>
      </c>
      <c r="AG68" t="s">
        <v>19414</v>
      </c>
    </row>
    <row r="69" spans="1:33" x14ac:dyDescent="0.35">
      <c r="A69" t="s">
        <v>4121</v>
      </c>
      <c r="B69" t="s">
        <v>42</v>
      </c>
      <c r="C69">
        <v>41</v>
      </c>
      <c r="D69" t="s">
        <v>4120</v>
      </c>
      <c r="E69">
        <v>47480</v>
      </c>
      <c r="F69" s="1"/>
      <c r="G69" s="2">
        <v>45541.668182870373</v>
      </c>
      <c r="H69" s="2">
        <v>45541.639560185184</v>
      </c>
      <c r="I69" t="b">
        <v>1</v>
      </c>
      <c r="J69" t="b">
        <v>0</v>
      </c>
      <c r="K69" t="s">
        <v>42</v>
      </c>
      <c r="L69" t="b">
        <v>1</v>
      </c>
      <c r="N69" t="s">
        <v>4122</v>
      </c>
      <c r="O69" t="s">
        <v>4123</v>
      </c>
      <c r="P69" t="s">
        <v>4124</v>
      </c>
      <c r="T69" t="s">
        <v>3765</v>
      </c>
      <c r="V69" t="s">
        <v>3777</v>
      </c>
      <c r="W69" t="s">
        <v>4125</v>
      </c>
      <c r="X69" t="s">
        <v>3810</v>
      </c>
      <c r="Y69" t="b">
        <v>0</v>
      </c>
      <c r="Z69" t="str">
        <f t="shared" si="1"/>
        <v>oui</v>
      </c>
      <c r="AA69" t="s">
        <v>3769</v>
      </c>
      <c r="AE69" t="s">
        <v>3810</v>
      </c>
      <c r="AF69" t="s">
        <v>19396</v>
      </c>
      <c r="AG69" t="s">
        <v>19415</v>
      </c>
    </row>
    <row r="70" spans="1:33" x14ac:dyDescent="0.35">
      <c r="A70" t="s">
        <v>3987</v>
      </c>
      <c r="B70" t="s">
        <v>571</v>
      </c>
      <c r="C70">
        <v>580</v>
      </c>
      <c r="D70" t="s">
        <v>3986</v>
      </c>
      <c r="E70">
        <v>73000</v>
      </c>
      <c r="F70" s="1"/>
      <c r="G70" s="2">
        <v>45393.774027777778</v>
      </c>
      <c r="H70" s="2">
        <v>45378.673009259262</v>
      </c>
      <c r="I70">
        <v>0</v>
      </c>
      <c r="J70">
        <v>0</v>
      </c>
      <c r="K70" t="s">
        <v>571</v>
      </c>
      <c r="L70">
        <v>1</v>
      </c>
      <c r="M70" t="s">
        <v>3763</v>
      </c>
      <c r="N70" t="s">
        <v>3763</v>
      </c>
      <c r="O70" t="s">
        <v>3763</v>
      </c>
      <c r="P70" t="s">
        <v>3763</v>
      </c>
      <c r="Q70" t="s">
        <v>3763</v>
      </c>
      <c r="R70" t="s">
        <v>3763</v>
      </c>
      <c r="S70" t="s">
        <v>3763</v>
      </c>
      <c r="T70" t="s">
        <v>3765</v>
      </c>
      <c r="U70" t="s">
        <v>3763</v>
      </c>
      <c r="V70" t="s">
        <v>3777</v>
      </c>
      <c r="W70" t="s">
        <v>3988</v>
      </c>
      <c r="X70" t="s">
        <v>3778</v>
      </c>
      <c r="Y70">
        <v>1</v>
      </c>
      <c r="Z70" t="str">
        <f t="shared" si="1"/>
        <v>oui</v>
      </c>
      <c r="AA70" t="s">
        <v>3769</v>
      </c>
      <c r="AB70" t="s">
        <v>3763</v>
      </c>
      <c r="AC70" t="s">
        <v>3763</v>
      </c>
      <c r="AD70" t="s">
        <v>3763</v>
      </c>
      <c r="AE70" t="s">
        <v>3778</v>
      </c>
      <c r="AF70" t="s">
        <v>19396</v>
      </c>
      <c r="AG70" t="s">
        <v>19417</v>
      </c>
    </row>
    <row r="71" spans="1:33" x14ac:dyDescent="0.35">
      <c r="A71" t="s">
        <v>4132</v>
      </c>
      <c r="B71" t="s">
        <v>43</v>
      </c>
      <c r="C71">
        <v>42</v>
      </c>
      <c r="D71" t="s">
        <v>4131</v>
      </c>
      <c r="E71">
        <v>92120</v>
      </c>
      <c r="F71" s="1"/>
      <c r="G71" s="2">
        <v>45728.455266203702</v>
      </c>
      <c r="H71" s="2">
        <v>45706.711678240739</v>
      </c>
      <c r="I71" t="b">
        <v>1</v>
      </c>
      <c r="J71" t="b">
        <v>0</v>
      </c>
      <c r="K71" t="s">
        <v>43</v>
      </c>
      <c r="L71" t="b">
        <v>1</v>
      </c>
      <c r="N71" t="s">
        <v>4133</v>
      </c>
      <c r="P71" t="s">
        <v>4134</v>
      </c>
      <c r="T71" t="s">
        <v>3765</v>
      </c>
      <c r="V71" t="s">
        <v>3777</v>
      </c>
      <c r="W71" t="s">
        <v>3907</v>
      </c>
      <c r="X71" t="s">
        <v>3810</v>
      </c>
      <c r="Y71" t="b">
        <v>0</v>
      </c>
      <c r="Z71" t="str">
        <f t="shared" si="1"/>
        <v>oui</v>
      </c>
      <c r="AA71" t="s">
        <v>3769</v>
      </c>
      <c r="AE71" t="s">
        <v>3810</v>
      </c>
      <c r="AF71" t="s">
        <v>19396</v>
      </c>
      <c r="AG71" t="s">
        <v>19415</v>
      </c>
    </row>
    <row r="72" spans="1:33" x14ac:dyDescent="0.35">
      <c r="A72" t="s">
        <v>3990</v>
      </c>
      <c r="B72" t="s">
        <v>1210</v>
      </c>
      <c r="C72">
        <v>1220</v>
      </c>
      <c r="D72" t="s">
        <v>3989</v>
      </c>
      <c r="E72">
        <v>92120</v>
      </c>
      <c r="F72" s="1"/>
      <c r="G72" s="2">
        <v>45338.982581018521</v>
      </c>
      <c r="H72" s="2">
        <v>43444.75990740741</v>
      </c>
      <c r="I72">
        <v>1</v>
      </c>
      <c r="J72">
        <v>0</v>
      </c>
      <c r="K72" t="s">
        <v>1210</v>
      </c>
      <c r="L72">
        <v>1</v>
      </c>
      <c r="M72" t="s">
        <v>3991</v>
      </c>
      <c r="N72" t="s">
        <v>3763</v>
      </c>
      <c r="O72" t="s">
        <v>3992</v>
      </c>
      <c r="P72" t="s">
        <v>3993</v>
      </c>
      <c r="Q72" t="s">
        <v>3763</v>
      </c>
      <c r="R72" t="s">
        <v>3763</v>
      </c>
      <c r="S72" t="s">
        <v>3763</v>
      </c>
      <c r="T72" t="s">
        <v>3765</v>
      </c>
      <c r="U72" t="s">
        <v>3763</v>
      </c>
      <c r="V72" t="s">
        <v>3766</v>
      </c>
      <c r="W72" t="s">
        <v>3994</v>
      </c>
      <c r="X72" t="s">
        <v>3768</v>
      </c>
      <c r="Y72">
        <v>1</v>
      </c>
      <c r="Z72" t="str">
        <f t="shared" si="1"/>
        <v>non</v>
      </c>
      <c r="AA72" t="s">
        <v>3800</v>
      </c>
      <c r="AB72" t="s">
        <v>3836</v>
      </c>
      <c r="AC72" t="s">
        <v>3802</v>
      </c>
      <c r="AD72" t="s">
        <v>3995</v>
      </c>
      <c r="AE72" t="s">
        <v>3792</v>
      </c>
      <c r="AF72" t="s">
        <v>19396</v>
      </c>
      <c r="AG72" t="s">
        <v>19417</v>
      </c>
    </row>
    <row r="73" spans="1:33" x14ac:dyDescent="0.35">
      <c r="A73" t="s">
        <v>4140</v>
      </c>
      <c r="B73" t="s">
        <v>44</v>
      </c>
      <c r="C73">
        <v>43</v>
      </c>
      <c r="D73" t="s">
        <v>4139</v>
      </c>
      <c r="E73">
        <v>75009</v>
      </c>
      <c r="F73" s="1"/>
      <c r="G73" s="2"/>
      <c r="H73" s="2">
        <v>45720.669293981482</v>
      </c>
      <c r="I73" t="b">
        <v>1</v>
      </c>
      <c r="J73" t="b">
        <v>1</v>
      </c>
      <c r="K73" t="s">
        <v>44</v>
      </c>
      <c r="L73" t="b">
        <v>0</v>
      </c>
      <c r="N73" t="s">
        <v>4141</v>
      </c>
      <c r="P73" t="s">
        <v>4142</v>
      </c>
      <c r="T73" t="s">
        <v>3765</v>
      </c>
      <c r="V73" t="s">
        <v>3777</v>
      </c>
      <c r="W73" t="s">
        <v>3767</v>
      </c>
      <c r="X73" t="s">
        <v>3792</v>
      </c>
      <c r="Y73" t="b">
        <v>1</v>
      </c>
      <c r="Z73" t="str">
        <f t="shared" si="1"/>
        <v>oui</v>
      </c>
      <c r="AA73" t="s">
        <v>3769</v>
      </c>
      <c r="AE73" t="s">
        <v>3792</v>
      </c>
      <c r="AF73" t="s">
        <v>19396</v>
      </c>
      <c r="AG73" t="s">
        <v>19417</v>
      </c>
    </row>
    <row r="74" spans="1:33" x14ac:dyDescent="0.35">
      <c r="A74" t="s">
        <v>3997</v>
      </c>
      <c r="B74" t="s">
        <v>551</v>
      </c>
      <c r="C74">
        <v>560</v>
      </c>
      <c r="D74" t="s">
        <v>3996</v>
      </c>
      <c r="E74">
        <v>75011</v>
      </c>
      <c r="F74" s="1"/>
      <c r="G74" s="2">
        <v>45377.642488425925</v>
      </c>
      <c r="H74" s="2">
        <v>45377.635648148149</v>
      </c>
      <c r="I74">
        <v>1</v>
      </c>
      <c r="J74">
        <v>1</v>
      </c>
      <c r="K74" t="s">
        <v>551</v>
      </c>
      <c r="L74">
        <v>1</v>
      </c>
      <c r="M74" t="s">
        <v>3763</v>
      </c>
      <c r="N74" t="s">
        <v>3763</v>
      </c>
      <c r="O74" t="s">
        <v>3763</v>
      </c>
      <c r="P74" t="s">
        <v>3998</v>
      </c>
      <c r="Q74" t="s">
        <v>3763</v>
      </c>
      <c r="R74" t="s">
        <v>3763</v>
      </c>
      <c r="S74" t="s">
        <v>3763</v>
      </c>
      <c r="T74" t="s">
        <v>3765</v>
      </c>
      <c r="U74" t="s">
        <v>3763</v>
      </c>
      <c r="V74" t="s">
        <v>3777</v>
      </c>
      <c r="W74" t="s">
        <v>3767</v>
      </c>
      <c r="X74" t="s">
        <v>3778</v>
      </c>
      <c r="Y74">
        <v>1</v>
      </c>
      <c r="Z74" t="str">
        <f t="shared" si="1"/>
        <v>oui</v>
      </c>
      <c r="AA74" t="s">
        <v>3769</v>
      </c>
      <c r="AB74" t="s">
        <v>3763</v>
      </c>
      <c r="AC74" t="s">
        <v>3763</v>
      </c>
      <c r="AD74" t="s">
        <v>3763</v>
      </c>
      <c r="AE74" t="s">
        <v>3778</v>
      </c>
      <c r="AF74" t="s">
        <v>19396</v>
      </c>
      <c r="AG74" t="s">
        <v>19417</v>
      </c>
    </row>
    <row r="75" spans="1:33" x14ac:dyDescent="0.35">
      <c r="A75" t="s">
        <v>4154</v>
      </c>
      <c r="B75" t="s">
        <v>46</v>
      </c>
      <c r="C75">
        <v>45</v>
      </c>
      <c r="D75" t="s">
        <v>4153</v>
      </c>
      <c r="E75">
        <v>75010</v>
      </c>
      <c r="F75" s="1"/>
      <c r="G75" s="2">
        <v>45720.525729166664</v>
      </c>
      <c r="H75" s="2">
        <v>45719.494074074071</v>
      </c>
      <c r="I75" t="b">
        <v>1</v>
      </c>
      <c r="J75" t="b">
        <v>0</v>
      </c>
      <c r="K75" t="s">
        <v>46</v>
      </c>
      <c r="L75" t="b">
        <v>1</v>
      </c>
      <c r="M75" t="s">
        <v>4155</v>
      </c>
      <c r="N75" t="s">
        <v>4156</v>
      </c>
      <c r="P75" t="s">
        <v>4157</v>
      </c>
      <c r="T75" t="s">
        <v>3765</v>
      </c>
      <c r="V75" t="s">
        <v>3777</v>
      </c>
      <c r="W75" t="s">
        <v>4158</v>
      </c>
      <c r="X75" t="s">
        <v>3768</v>
      </c>
      <c r="Y75" t="b">
        <v>1</v>
      </c>
      <c r="Z75" t="str">
        <f t="shared" si="1"/>
        <v>oui</v>
      </c>
      <c r="AA75" t="s">
        <v>3769</v>
      </c>
      <c r="AE75" t="s">
        <v>3768</v>
      </c>
      <c r="AF75" t="s">
        <v>19395</v>
      </c>
      <c r="AG75" t="s">
        <v>3768</v>
      </c>
    </row>
    <row r="76" spans="1:33" x14ac:dyDescent="0.35">
      <c r="A76" t="s">
        <v>4003</v>
      </c>
      <c r="D76" t="s">
        <v>3763</v>
      </c>
      <c r="E76">
        <v>93500</v>
      </c>
      <c r="F76" s="1"/>
      <c r="G76" s="2"/>
      <c r="H76" s="2">
        <v>45405.53434027778</v>
      </c>
      <c r="I76">
        <v>0</v>
      </c>
      <c r="J76">
        <v>0</v>
      </c>
      <c r="K76" t="s">
        <v>4004</v>
      </c>
      <c r="L76">
        <v>0</v>
      </c>
      <c r="M76" t="s">
        <v>3763</v>
      </c>
      <c r="N76" t="s">
        <v>3763</v>
      </c>
      <c r="O76" t="s">
        <v>3763</v>
      </c>
      <c r="P76" t="s">
        <v>4005</v>
      </c>
      <c r="Q76" t="s">
        <v>3763</v>
      </c>
      <c r="R76" t="s">
        <v>3763</v>
      </c>
      <c r="S76" t="s">
        <v>3763</v>
      </c>
      <c r="T76" t="s">
        <v>3765</v>
      </c>
      <c r="U76" t="s">
        <v>3763</v>
      </c>
      <c r="V76" t="s">
        <v>3777</v>
      </c>
      <c r="W76" t="s">
        <v>4006</v>
      </c>
      <c r="X76" t="s">
        <v>3768</v>
      </c>
      <c r="Y76">
        <v>1</v>
      </c>
      <c r="Z76" t="str">
        <f t="shared" si="1"/>
        <v>non</v>
      </c>
      <c r="AA76" t="s">
        <v>3800</v>
      </c>
      <c r="AB76" t="s">
        <v>3801</v>
      </c>
      <c r="AC76" t="s">
        <v>3926</v>
      </c>
      <c r="AD76" t="s">
        <v>3763</v>
      </c>
      <c r="AE76" t="s">
        <v>3778</v>
      </c>
      <c r="AF76" t="s">
        <v>19396</v>
      </c>
      <c r="AG76" t="s">
        <v>19417</v>
      </c>
    </row>
    <row r="77" spans="1:33" x14ac:dyDescent="0.35">
      <c r="A77" t="s">
        <v>4168</v>
      </c>
      <c r="B77" t="s">
        <v>47</v>
      </c>
      <c r="C77">
        <v>46</v>
      </c>
      <c r="D77" t="s">
        <v>4167</v>
      </c>
      <c r="E77">
        <v>75010</v>
      </c>
      <c r="F77" s="1"/>
      <c r="G77" s="2">
        <v>45713.745625000003</v>
      </c>
      <c r="H77" s="2">
        <v>45713.731388888889</v>
      </c>
      <c r="I77" t="b">
        <v>0</v>
      </c>
      <c r="J77" t="b">
        <v>0</v>
      </c>
      <c r="K77" t="s">
        <v>47</v>
      </c>
      <c r="L77" t="b">
        <v>1</v>
      </c>
      <c r="N77" t="s">
        <v>4169</v>
      </c>
      <c r="P77" t="s">
        <v>4170</v>
      </c>
      <c r="T77" t="s">
        <v>3765</v>
      </c>
      <c r="V77" t="s">
        <v>3777</v>
      </c>
      <c r="W77" t="s">
        <v>3767</v>
      </c>
      <c r="X77" t="s">
        <v>3768</v>
      </c>
      <c r="Y77" t="b">
        <v>1</v>
      </c>
      <c r="Z77" t="str">
        <f t="shared" si="1"/>
        <v>non</v>
      </c>
      <c r="AA77" t="s">
        <v>3800</v>
      </c>
      <c r="AB77" t="s">
        <v>3792</v>
      </c>
      <c r="AC77" t="s">
        <v>3802</v>
      </c>
      <c r="AE77" t="s">
        <v>3792</v>
      </c>
      <c r="AF77" t="s">
        <v>19396</v>
      </c>
      <c r="AG77" t="s">
        <v>19417</v>
      </c>
    </row>
    <row r="78" spans="1:33" x14ac:dyDescent="0.35">
      <c r="A78" t="s">
        <v>8601</v>
      </c>
      <c r="B78" t="s">
        <v>48</v>
      </c>
      <c r="C78">
        <v>47</v>
      </c>
      <c r="D78" t="s">
        <v>8600</v>
      </c>
      <c r="E78">
        <v>75001</v>
      </c>
      <c r="F78" s="1"/>
      <c r="G78" s="2">
        <v>45377.625381944446</v>
      </c>
      <c r="H78" s="2">
        <v>43089.745520833334</v>
      </c>
      <c r="I78">
        <v>1</v>
      </c>
      <c r="J78">
        <v>1</v>
      </c>
      <c r="K78" t="s">
        <v>48</v>
      </c>
      <c r="L78">
        <v>1</v>
      </c>
      <c r="M78" t="s">
        <v>3763</v>
      </c>
      <c r="N78" t="s">
        <v>8602</v>
      </c>
      <c r="O78" t="s">
        <v>8603</v>
      </c>
      <c r="P78" t="s">
        <v>8604</v>
      </c>
      <c r="Q78" t="s">
        <v>3763</v>
      </c>
      <c r="R78" t="s">
        <v>3763</v>
      </c>
      <c r="S78" t="s">
        <v>8605</v>
      </c>
      <c r="T78" t="s">
        <v>3765</v>
      </c>
      <c r="U78" t="s">
        <v>8606</v>
      </c>
      <c r="V78" t="s">
        <v>3777</v>
      </c>
      <c r="W78" t="s">
        <v>3767</v>
      </c>
      <c r="X78" t="s">
        <v>3792</v>
      </c>
      <c r="Y78">
        <v>1</v>
      </c>
      <c r="Z78" t="str">
        <f t="shared" si="1"/>
        <v>oui</v>
      </c>
      <c r="AA78" t="s">
        <v>3769</v>
      </c>
      <c r="AB78" t="s">
        <v>3763</v>
      </c>
      <c r="AC78" t="s">
        <v>3763</v>
      </c>
      <c r="AD78" t="s">
        <v>3763</v>
      </c>
      <c r="AE78" t="s">
        <v>3792</v>
      </c>
      <c r="AF78" t="s">
        <v>19396</v>
      </c>
      <c r="AG78" t="s">
        <v>19417</v>
      </c>
    </row>
    <row r="79" spans="1:33" x14ac:dyDescent="0.35">
      <c r="A79" t="s">
        <v>4011</v>
      </c>
      <c r="B79" t="s">
        <v>576</v>
      </c>
      <c r="C79">
        <v>585</v>
      </c>
      <c r="D79" t="s">
        <v>4010</v>
      </c>
      <c r="E79">
        <v>92700</v>
      </c>
      <c r="F79" s="1"/>
      <c r="G79" s="2">
        <v>45344.596192129633</v>
      </c>
      <c r="H79" s="2">
        <v>43288.528252314813</v>
      </c>
      <c r="I79">
        <v>1</v>
      </c>
      <c r="J79">
        <v>0</v>
      </c>
      <c r="K79" t="s">
        <v>576</v>
      </c>
      <c r="L79">
        <v>1</v>
      </c>
      <c r="M79" t="s">
        <v>3763</v>
      </c>
      <c r="N79" t="s">
        <v>4012</v>
      </c>
      <c r="O79" t="s">
        <v>4013</v>
      </c>
      <c r="P79" t="s">
        <v>4014</v>
      </c>
      <c r="Q79" t="s">
        <v>3763</v>
      </c>
      <c r="R79" t="s">
        <v>3763</v>
      </c>
      <c r="S79" t="s">
        <v>3763</v>
      </c>
      <c r="T79" t="s">
        <v>3765</v>
      </c>
      <c r="U79" t="s">
        <v>3763</v>
      </c>
      <c r="V79" t="s">
        <v>3777</v>
      </c>
      <c r="W79" t="s">
        <v>4015</v>
      </c>
      <c r="X79" t="s">
        <v>3810</v>
      </c>
      <c r="Y79">
        <v>0</v>
      </c>
      <c r="Z79" t="str">
        <f t="shared" si="1"/>
        <v>oui</v>
      </c>
      <c r="AA79" t="s">
        <v>3769</v>
      </c>
      <c r="AB79" t="s">
        <v>3763</v>
      </c>
      <c r="AC79" t="s">
        <v>3763</v>
      </c>
      <c r="AD79" t="s">
        <v>3763</v>
      </c>
      <c r="AE79" t="s">
        <v>3810</v>
      </c>
      <c r="AF79" t="s">
        <v>19396</v>
      </c>
      <c r="AG79" t="s">
        <v>19415</v>
      </c>
    </row>
    <row r="80" spans="1:33" x14ac:dyDescent="0.35">
      <c r="A80" t="s">
        <v>17575</v>
      </c>
      <c r="B80" t="s">
        <v>49</v>
      </c>
      <c r="C80">
        <v>48</v>
      </c>
      <c r="D80" t="s">
        <v>17574</v>
      </c>
      <c r="E80">
        <v>97434</v>
      </c>
      <c r="F80" s="1"/>
      <c r="G80" s="2">
        <v>45384.545613425929</v>
      </c>
      <c r="H80" s="2">
        <v>44173.539398148147</v>
      </c>
      <c r="I80">
        <v>1</v>
      </c>
      <c r="J80">
        <v>1</v>
      </c>
      <c r="K80" t="s">
        <v>49</v>
      </c>
      <c r="L80">
        <v>1</v>
      </c>
      <c r="M80" t="s">
        <v>3763</v>
      </c>
      <c r="N80" t="s">
        <v>17576</v>
      </c>
      <c r="O80" t="s">
        <v>3763</v>
      </c>
      <c r="P80" t="s">
        <v>17577</v>
      </c>
      <c r="Q80" t="s">
        <v>3763</v>
      </c>
      <c r="R80" t="s">
        <v>3763</v>
      </c>
      <c r="S80" t="s">
        <v>3763</v>
      </c>
      <c r="T80" t="s">
        <v>3765</v>
      </c>
      <c r="U80" t="s">
        <v>3763</v>
      </c>
      <c r="V80" t="s">
        <v>3777</v>
      </c>
      <c r="W80" t="s">
        <v>17578</v>
      </c>
      <c r="X80" t="s">
        <v>3784</v>
      </c>
      <c r="Y80">
        <v>0</v>
      </c>
      <c r="Z80" t="str">
        <f t="shared" si="1"/>
        <v>oui</v>
      </c>
      <c r="AA80" t="s">
        <v>3769</v>
      </c>
      <c r="AB80" t="s">
        <v>3763</v>
      </c>
      <c r="AC80" t="s">
        <v>3763</v>
      </c>
      <c r="AD80" t="s">
        <v>3763</v>
      </c>
      <c r="AE80" t="s">
        <v>3784</v>
      </c>
      <c r="AF80" t="s">
        <v>19396</v>
      </c>
      <c r="AG80" t="s">
        <v>19414</v>
      </c>
    </row>
    <row r="81" spans="1:33" x14ac:dyDescent="0.35">
      <c r="A81" t="s">
        <v>7029</v>
      </c>
      <c r="B81" t="s">
        <v>50</v>
      </c>
      <c r="C81">
        <v>49</v>
      </c>
      <c r="D81" t="s">
        <v>7028</v>
      </c>
      <c r="E81">
        <v>75010</v>
      </c>
      <c r="F81" s="1"/>
      <c r="G81" s="2"/>
      <c r="H81" s="2">
        <v>44991.637812499997</v>
      </c>
      <c r="I81">
        <v>1</v>
      </c>
      <c r="J81">
        <v>0</v>
      </c>
      <c r="K81" t="s">
        <v>50</v>
      </c>
      <c r="L81">
        <v>0</v>
      </c>
      <c r="M81" t="s">
        <v>7030</v>
      </c>
      <c r="N81" t="s">
        <v>7031</v>
      </c>
      <c r="O81" t="s">
        <v>3763</v>
      </c>
      <c r="P81" t="s">
        <v>7032</v>
      </c>
      <c r="Q81" t="s">
        <v>3763</v>
      </c>
      <c r="R81" t="s">
        <v>3763</v>
      </c>
      <c r="S81" t="s">
        <v>3763</v>
      </c>
      <c r="T81" t="s">
        <v>3765</v>
      </c>
      <c r="U81" t="s">
        <v>3763</v>
      </c>
      <c r="V81" t="s">
        <v>3777</v>
      </c>
      <c r="W81" t="s">
        <v>4158</v>
      </c>
      <c r="X81" t="s">
        <v>3810</v>
      </c>
      <c r="Y81">
        <v>0</v>
      </c>
      <c r="Z81" t="str">
        <f t="shared" si="1"/>
        <v>oui</v>
      </c>
      <c r="AA81" t="s">
        <v>3769</v>
      </c>
      <c r="AB81" t="s">
        <v>3763</v>
      </c>
      <c r="AC81" t="s">
        <v>3763</v>
      </c>
      <c r="AD81" t="s">
        <v>3763</v>
      </c>
      <c r="AE81" t="s">
        <v>3810</v>
      </c>
      <c r="AF81" t="s">
        <v>19396</v>
      </c>
      <c r="AG81" t="s">
        <v>19415</v>
      </c>
    </row>
    <row r="82" spans="1:33" x14ac:dyDescent="0.35">
      <c r="A82" t="s">
        <v>4026</v>
      </c>
      <c r="B82" t="s">
        <v>444</v>
      </c>
      <c r="C82">
        <v>453</v>
      </c>
      <c r="D82" t="s">
        <v>4025</v>
      </c>
      <c r="E82">
        <v>69003</v>
      </c>
      <c r="F82" s="1"/>
      <c r="G82" s="2">
        <v>45344.631562499999</v>
      </c>
      <c r="H82" s="2">
        <v>45281.469930555555</v>
      </c>
      <c r="I82">
        <v>1</v>
      </c>
      <c r="J82">
        <v>0</v>
      </c>
      <c r="K82" t="s">
        <v>444</v>
      </c>
      <c r="L82">
        <v>1</v>
      </c>
      <c r="M82" t="s">
        <v>3763</v>
      </c>
      <c r="N82" t="s">
        <v>4027</v>
      </c>
      <c r="O82" t="s">
        <v>4028</v>
      </c>
      <c r="P82" t="s">
        <v>4029</v>
      </c>
      <c r="Q82" t="s">
        <v>3763</v>
      </c>
      <c r="R82" t="s">
        <v>3763</v>
      </c>
      <c r="S82" t="s">
        <v>3763</v>
      </c>
      <c r="T82" t="s">
        <v>3765</v>
      </c>
      <c r="U82" t="s">
        <v>3763</v>
      </c>
      <c r="V82" t="s">
        <v>3777</v>
      </c>
      <c r="W82" t="s">
        <v>4030</v>
      </c>
      <c r="X82" t="s">
        <v>3810</v>
      </c>
      <c r="Y82">
        <v>0</v>
      </c>
      <c r="Z82" t="str">
        <f t="shared" si="1"/>
        <v>oui</v>
      </c>
      <c r="AA82" t="s">
        <v>3769</v>
      </c>
      <c r="AB82" t="s">
        <v>3763</v>
      </c>
      <c r="AC82" t="s">
        <v>3763</v>
      </c>
      <c r="AD82" t="s">
        <v>3763</v>
      </c>
      <c r="AE82" t="s">
        <v>3810</v>
      </c>
      <c r="AF82" t="s">
        <v>19396</v>
      </c>
      <c r="AG82" t="s">
        <v>19415</v>
      </c>
    </row>
    <row r="83" spans="1:33" x14ac:dyDescent="0.35">
      <c r="A83" t="s">
        <v>8588</v>
      </c>
      <c r="B83" t="s">
        <v>52</v>
      </c>
      <c r="C83">
        <v>51</v>
      </c>
      <c r="D83" t="s">
        <v>8587</v>
      </c>
      <c r="E83">
        <v>78045</v>
      </c>
      <c r="F83" s="1"/>
      <c r="G83" s="2">
        <v>45391.731030092589</v>
      </c>
      <c r="H83" s="2">
        <v>44034.719560185185</v>
      </c>
      <c r="I83">
        <v>1</v>
      </c>
      <c r="J83">
        <v>0</v>
      </c>
      <c r="K83" t="s">
        <v>52</v>
      </c>
      <c r="L83">
        <v>1</v>
      </c>
      <c r="M83" t="s">
        <v>3763</v>
      </c>
      <c r="N83" t="s">
        <v>3763</v>
      </c>
      <c r="O83" t="s">
        <v>8589</v>
      </c>
      <c r="P83" t="s">
        <v>8590</v>
      </c>
      <c r="Q83" t="s">
        <v>3763</v>
      </c>
      <c r="R83" t="s">
        <v>3763</v>
      </c>
      <c r="S83" t="s">
        <v>3763</v>
      </c>
      <c r="T83" t="s">
        <v>3765</v>
      </c>
      <c r="U83" t="s">
        <v>3763</v>
      </c>
      <c r="V83" t="s">
        <v>3777</v>
      </c>
      <c r="W83" t="s">
        <v>8591</v>
      </c>
      <c r="X83" t="s">
        <v>3810</v>
      </c>
      <c r="Y83">
        <v>0</v>
      </c>
      <c r="Z83" t="str">
        <f t="shared" si="1"/>
        <v>oui</v>
      </c>
      <c r="AA83" t="s">
        <v>3769</v>
      </c>
      <c r="AB83" t="s">
        <v>3763</v>
      </c>
      <c r="AC83" t="s">
        <v>3763</v>
      </c>
      <c r="AD83" t="s">
        <v>3763</v>
      </c>
      <c r="AE83" t="s">
        <v>3810</v>
      </c>
      <c r="AF83" t="s">
        <v>19396</v>
      </c>
      <c r="AG83" t="s">
        <v>19415</v>
      </c>
    </row>
    <row r="84" spans="1:33" x14ac:dyDescent="0.35">
      <c r="A84" t="s">
        <v>4032</v>
      </c>
      <c r="B84" t="s">
        <v>1764</v>
      </c>
      <c r="C84">
        <v>1774</v>
      </c>
      <c r="D84" t="s">
        <v>4031</v>
      </c>
      <c r="E84">
        <v>75005</v>
      </c>
      <c r="F84" s="1"/>
      <c r="G84" s="2"/>
      <c r="H84" s="2">
        <v>45251.663032407407</v>
      </c>
      <c r="I84">
        <v>0</v>
      </c>
      <c r="J84">
        <v>0</v>
      </c>
      <c r="K84" t="s">
        <v>1764</v>
      </c>
      <c r="L84">
        <v>0</v>
      </c>
      <c r="M84" t="s">
        <v>3763</v>
      </c>
      <c r="N84" t="s">
        <v>3763</v>
      </c>
      <c r="O84" t="s">
        <v>3763</v>
      </c>
      <c r="P84" t="s">
        <v>3763</v>
      </c>
      <c r="Q84" t="s">
        <v>3763</v>
      </c>
      <c r="R84" t="s">
        <v>3763</v>
      </c>
      <c r="S84" t="s">
        <v>3763</v>
      </c>
      <c r="T84" t="s">
        <v>3765</v>
      </c>
      <c r="U84" t="s">
        <v>3763</v>
      </c>
      <c r="V84" t="s">
        <v>3777</v>
      </c>
      <c r="W84" t="s">
        <v>4033</v>
      </c>
      <c r="X84" t="s">
        <v>3768</v>
      </c>
      <c r="Y84">
        <v>1</v>
      </c>
      <c r="Z84" t="str">
        <f t="shared" si="1"/>
        <v>oui</v>
      </c>
      <c r="AA84" t="s">
        <v>3769</v>
      </c>
      <c r="AB84" t="s">
        <v>3763</v>
      </c>
      <c r="AC84" t="s">
        <v>3763</v>
      </c>
      <c r="AD84" t="s">
        <v>3763</v>
      </c>
      <c r="AE84" t="s">
        <v>3768</v>
      </c>
      <c r="AF84" t="s">
        <v>19395</v>
      </c>
      <c r="AG84" t="s">
        <v>3768</v>
      </c>
    </row>
    <row r="85" spans="1:33" x14ac:dyDescent="0.35">
      <c r="A85" t="s">
        <v>16411</v>
      </c>
      <c r="B85" t="s">
        <v>53</v>
      </c>
      <c r="C85">
        <v>52</v>
      </c>
      <c r="D85" t="s">
        <v>3763</v>
      </c>
      <c r="E85">
        <v>34170</v>
      </c>
      <c r="F85" s="1"/>
      <c r="G85" s="2">
        <v>44441.477071759262</v>
      </c>
      <c r="H85" s="2">
        <v>44348.482928240737</v>
      </c>
      <c r="I85">
        <v>1</v>
      </c>
      <c r="J85">
        <v>0</v>
      </c>
      <c r="K85" t="s">
        <v>53</v>
      </c>
      <c r="L85">
        <v>1</v>
      </c>
      <c r="M85" t="s">
        <v>3763</v>
      </c>
      <c r="N85" t="s">
        <v>16412</v>
      </c>
      <c r="O85" t="s">
        <v>16413</v>
      </c>
      <c r="P85" t="s">
        <v>16414</v>
      </c>
      <c r="Q85" t="s">
        <v>3763</v>
      </c>
      <c r="R85" t="s">
        <v>3763</v>
      </c>
      <c r="S85" t="s">
        <v>3763</v>
      </c>
      <c r="T85" t="s">
        <v>3765</v>
      </c>
      <c r="U85" t="s">
        <v>3763</v>
      </c>
      <c r="V85" t="s">
        <v>3777</v>
      </c>
      <c r="W85" t="s">
        <v>16415</v>
      </c>
      <c r="X85" t="s">
        <v>4192</v>
      </c>
      <c r="Y85">
        <v>0</v>
      </c>
      <c r="Z85" t="str">
        <f t="shared" si="1"/>
        <v>oui</v>
      </c>
      <c r="AA85" t="s">
        <v>3769</v>
      </c>
      <c r="AB85" t="s">
        <v>3763</v>
      </c>
      <c r="AC85" t="s">
        <v>3763</v>
      </c>
      <c r="AD85" t="s">
        <v>3763</v>
      </c>
      <c r="AE85" t="s">
        <v>4192</v>
      </c>
      <c r="AF85" t="s">
        <v>19396</v>
      </c>
      <c r="AG85" t="s">
        <v>19415</v>
      </c>
    </row>
    <row r="86" spans="1:33" x14ac:dyDescent="0.35">
      <c r="A86" t="s">
        <v>4201</v>
      </c>
      <c r="B86" t="s">
        <v>54</v>
      </c>
      <c r="C86">
        <v>53</v>
      </c>
      <c r="E86">
        <v>92200</v>
      </c>
      <c r="F86" s="1"/>
      <c r="G86" s="2">
        <v>45747.588009259256</v>
      </c>
      <c r="H86" s="2">
        <v>45715.529363425929</v>
      </c>
      <c r="I86" t="b">
        <v>0</v>
      </c>
      <c r="J86" t="b">
        <v>0</v>
      </c>
      <c r="K86" t="s">
        <v>54</v>
      </c>
      <c r="L86" t="b">
        <v>1</v>
      </c>
      <c r="N86" t="s">
        <v>4202</v>
      </c>
      <c r="P86" t="s">
        <v>4203</v>
      </c>
      <c r="T86" t="s">
        <v>3765</v>
      </c>
      <c r="V86" t="s">
        <v>3777</v>
      </c>
      <c r="W86" t="s">
        <v>4204</v>
      </c>
      <c r="X86" t="s">
        <v>3915</v>
      </c>
      <c r="Y86" t="b">
        <v>0</v>
      </c>
      <c r="Z86" t="str">
        <f t="shared" si="1"/>
        <v>non</v>
      </c>
      <c r="AA86" t="s">
        <v>3800</v>
      </c>
      <c r="AB86" t="s">
        <v>3792</v>
      </c>
      <c r="AE86" t="s">
        <v>3792</v>
      </c>
      <c r="AF86" t="s">
        <v>19396</v>
      </c>
      <c r="AG86" t="s">
        <v>19417</v>
      </c>
    </row>
    <row r="87" spans="1:33" x14ac:dyDescent="0.35">
      <c r="A87" t="s">
        <v>4038</v>
      </c>
      <c r="B87" t="s">
        <v>610</v>
      </c>
      <c r="C87">
        <v>619</v>
      </c>
      <c r="D87" t="s">
        <v>4037</v>
      </c>
      <c r="E87">
        <v>75017</v>
      </c>
      <c r="F87" s="1"/>
      <c r="G87" s="2">
        <v>45363.475671296299</v>
      </c>
      <c r="H87" s="2">
        <v>43082.545057870368</v>
      </c>
      <c r="I87">
        <v>1</v>
      </c>
      <c r="J87">
        <v>0</v>
      </c>
      <c r="K87" t="s">
        <v>610</v>
      </c>
      <c r="L87">
        <v>1</v>
      </c>
      <c r="M87" t="s">
        <v>4039</v>
      </c>
      <c r="N87" t="s">
        <v>4040</v>
      </c>
      <c r="O87" t="s">
        <v>4041</v>
      </c>
      <c r="P87" t="s">
        <v>4042</v>
      </c>
      <c r="Q87" t="s">
        <v>3763</v>
      </c>
      <c r="R87" t="s">
        <v>3763</v>
      </c>
      <c r="S87" t="s">
        <v>4043</v>
      </c>
      <c r="T87" t="s">
        <v>3765</v>
      </c>
      <c r="U87" t="s">
        <v>3763</v>
      </c>
      <c r="V87" t="s">
        <v>3777</v>
      </c>
      <c r="W87" t="s">
        <v>3767</v>
      </c>
      <c r="X87" t="s">
        <v>3792</v>
      </c>
      <c r="Y87">
        <v>1</v>
      </c>
      <c r="Z87" t="str">
        <f t="shared" si="1"/>
        <v>oui</v>
      </c>
      <c r="AA87" t="s">
        <v>3769</v>
      </c>
      <c r="AB87" t="s">
        <v>3763</v>
      </c>
      <c r="AC87" t="s">
        <v>3763</v>
      </c>
      <c r="AD87" t="s">
        <v>3763</v>
      </c>
      <c r="AE87" t="s">
        <v>3792</v>
      </c>
      <c r="AF87" t="s">
        <v>19396</v>
      </c>
      <c r="AG87" t="s">
        <v>19417</v>
      </c>
    </row>
    <row r="88" spans="1:33" x14ac:dyDescent="0.35">
      <c r="A88" t="s">
        <v>7088</v>
      </c>
      <c r="B88" t="s">
        <v>55</v>
      </c>
      <c r="C88">
        <v>54</v>
      </c>
      <c r="D88" t="s">
        <v>7087</v>
      </c>
      <c r="E88">
        <v>75020</v>
      </c>
      <c r="F88" s="1"/>
      <c r="G88" s="2">
        <v>45380.59003472222</v>
      </c>
      <c r="H88" s="2">
        <v>44607.44734953704</v>
      </c>
      <c r="I88">
        <v>1</v>
      </c>
      <c r="J88">
        <v>1</v>
      </c>
      <c r="K88" t="s">
        <v>55</v>
      </c>
      <c r="L88">
        <v>1</v>
      </c>
      <c r="M88" t="s">
        <v>7089</v>
      </c>
      <c r="N88" t="s">
        <v>7090</v>
      </c>
      <c r="O88" t="s">
        <v>3763</v>
      </c>
      <c r="P88" t="s">
        <v>7091</v>
      </c>
      <c r="Q88" t="s">
        <v>3763</v>
      </c>
      <c r="R88" t="s">
        <v>3763</v>
      </c>
      <c r="S88" t="s">
        <v>3763</v>
      </c>
      <c r="T88" t="s">
        <v>3765</v>
      </c>
      <c r="U88" t="s">
        <v>3763</v>
      </c>
      <c r="V88" t="s">
        <v>3777</v>
      </c>
      <c r="W88" t="s">
        <v>5516</v>
      </c>
      <c r="X88" t="s">
        <v>3810</v>
      </c>
      <c r="Y88">
        <v>0</v>
      </c>
      <c r="Z88" t="str">
        <f t="shared" si="1"/>
        <v>oui</v>
      </c>
      <c r="AA88" t="s">
        <v>3769</v>
      </c>
      <c r="AB88" t="s">
        <v>3763</v>
      </c>
      <c r="AC88" t="s">
        <v>3763</v>
      </c>
      <c r="AD88" t="s">
        <v>3763</v>
      </c>
      <c r="AE88" t="s">
        <v>3810</v>
      </c>
      <c r="AF88" t="s">
        <v>19396</v>
      </c>
      <c r="AG88" t="s">
        <v>19415</v>
      </c>
    </row>
    <row r="89" spans="1:33" x14ac:dyDescent="0.35">
      <c r="A89" t="s">
        <v>12065</v>
      </c>
      <c r="B89" t="s">
        <v>56</v>
      </c>
      <c r="C89">
        <v>55</v>
      </c>
      <c r="D89" t="s">
        <v>12064</v>
      </c>
      <c r="E89">
        <v>75008</v>
      </c>
      <c r="F89" s="1"/>
      <c r="G89" s="2"/>
      <c r="H89" s="2">
        <v>44166.625104166669</v>
      </c>
      <c r="I89">
        <v>0</v>
      </c>
      <c r="J89">
        <v>0</v>
      </c>
      <c r="K89" t="s">
        <v>56</v>
      </c>
      <c r="L89">
        <v>0</v>
      </c>
      <c r="M89" t="s">
        <v>3763</v>
      </c>
      <c r="N89" t="s">
        <v>12066</v>
      </c>
      <c r="O89" t="s">
        <v>12067</v>
      </c>
      <c r="P89" t="s">
        <v>12068</v>
      </c>
      <c r="Q89" t="s">
        <v>3763</v>
      </c>
      <c r="R89" t="s">
        <v>3763</v>
      </c>
      <c r="S89" t="s">
        <v>3763</v>
      </c>
      <c r="T89" t="s">
        <v>3765</v>
      </c>
      <c r="U89" t="s">
        <v>3763</v>
      </c>
      <c r="V89" t="s">
        <v>3777</v>
      </c>
      <c r="W89" t="s">
        <v>3888</v>
      </c>
      <c r="X89" t="s">
        <v>4665</v>
      </c>
      <c r="Y89">
        <v>0</v>
      </c>
      <c r="Z89" t="str">
        <f t="shared" si="1"/>
        <v>oui</v>
      </c>
      <c r="AA89" t="s">
        <v>3769</v>
      </c>
      <c r="AB89" t="s">
        <v>3763</v>
      </c>
      <c r="AC89" t="s">
        <v>3763</v>
      </c>
      <c r="AD89" t="s">
        <v>3763</v>
      </c>
      <c r="AE89" t="s">
        <v>3784</v>
      </c>
      <c r="AF89" t="s">
        <v>19396</v>
      </c>
      <c r="AG89" t="s">
        <v>19414</v>
      </c>
    </row>
    <row r="90" spans="1:33" x14ac:dyDescent="0.35">
      <c r="A90" t="s">
        <v>4053</v>
      </c>
      <c r="B90" t="s">
        <v>74</v>
      </c>
      <c r="C90">
        <v>73</v>
      </c>
      <c r="D90" t="s">
        <v>4052</v>
      </c>
      <c r="E90">
        <v>75116</v>
      </c>
      <c r="F90" s="1"/>
      <c r="G90" s="2">
        <v>45191.430462962962</v>
      </c>
      <c r="H90" s="2">
        <v>43518.694085648145</v>
      </c>
      <c r="I90">
        <v>1</v>
      </c>
      <c r="J90">
        <v>0</v>
      </c>
      <c r="K90" t="s">
        <v>74</v>
      </c>
      <c r="L90">
        <v>1</v>
      </c>
      <c r="M90" t="s">
        <v>4054</v>
      </c>
      <c r="N90" t="s">
        <v>4055</v>
      </c>
      <c r="O90" t="s">
        <v>4056</v>
      </c>
      <c r="P90" t="s">
        <v>4057</v>
      </c>
      <c r="Q90" t="s">
        <v>3763</v>
      </c>
      <c r="R90" t="s">
        <v>3763</v>
      </c>
      <c r="S90" t="s">
        <v>3763</v>
      </c>
      <c r="T90" t="s">
        <v>3765</v>
      </c>
      <c r="U90" t="s">
        <v>3763</v>
      </c>
      <c r="V90" t="s">
        <v>3777</v>
      </c>
      <c r="W90" t="s">
        <v>3767</v>
      </c>
      <c r="X90" t="s">
        <v>4058</v>
      </c>
      <c r="Y90">
        <v>0</v>
      </c>
      <c r="Z90" t="str">
        <f t="shared" si="1"/>
        <v>oui</v>
      </c>
      <c r="AA90" t="s">
        <v>3769</v>
      </c>
      <c r="AB90" t="s">
        <v>3763</v>
      </c>
      <c r="AC90" t="s">
        <v>3763</v>
      </c>
      <c r="AD90" t="s">
        <v>3763</v>
      </c>
      <c r="AE90" t="s">
        <v>4058</v>
      </c>
      <c r="AF90" t="s">
        <v>19395</v>
      </c>
      <c r="AG90" t="s">
        <v>19416</v>
      </c>
    </row>
    <row r="91" spans="1:33" x14ac:dyDescent="0.35">
      <c r="A91" t="s">
        <v>19278</v>
      </c>
      <c r="B91" t="s">
        <v>57</v>
      </c>
      <c r="C91">
        <v>56</v>
      </c>
      <c r="D91" t="s">
        <v>19277</v>
      </c>
      <c r="E91">
        <v>92100</v>
      </c>
      <c r="F91" s="1">
        <v>43830</v>
      </c>
      <c r="G91" s="2">
        <v>44350.731562499997</v>
      </c>
      <c r="H91" s="2">
        <v>43067.685416666667</v>
      </c>
      <c r="I91">
        <v>0</v>
      </c>
      <c r="J91">
        <v>0</v>
      </c>
      <c r="K91" t="s">
        <v>57</v>
      </c>
      <c r="L91">
        <v>1</v>
      </c>
      <c r="M91" t="s">
        <v>3763</v>
      </c>
      <c r="N91" t="s">
        <v>3763</v>
      </c>
      <c r="O91" t="s">
        <v>3763</v>
      </c>
      <c r="P91" t="s">
        <v>3763</v>
      </c>
      <c r="Q91" t="s">
        <v>4410</v>
      </c>
      <c r="R91" t="s">
        <v>19279</v>
      </c>
      <c r="S91" t="s">
        <v>3763</v>
      </c>
      <c r="T91" t="s">
        <v>3765</v>
      </c>
      <c r="U91" t="s">
        <v>3763</v>
      </c>
      <c r="V91" t="s">
        <v>3777</v>
      </c>
      <c r="W91" t="s">
        <v>4719</v>
      </c>
      <c r="X91" t="s">
        <v>4192</v>
      </c>
      <c r="Y91">
        <v>0</v>
      </c>
      <c r="Z91" t="str">
        <f t="shared" si="1"/>
        <v>oui</v>
      </c>
      <c r="AA91" t="s">
        <v>3769</v>
      </c>
      <c r="AB91" t="s">
        <v>3763</v>
      </c>
      <c r="AC91" t="s">
        <v>3763</v>
      </c>
      <c r="AD91" t="s">
        <v>3763</v>
      </c>
      <c r="AE91" t="s">
        <v>4192</v>
      </c>
      <c r="AF91" t="s">
        <v>19396</v>
      </c>
      <c r="AG91" t="s">
        <v>19415</v>
      </c>
    </row>
    <row r="92" spans="1:33" x14ac:dyDescent="0.35">
      <c r="A92" t="s">
        <v>4059</v>
      </c>
      <c r="B92" t="s">
        <v>609</v>
      </c>
      <c r="C92">
        <v>618</v>
      </c>
      <c r="D92" t="s">
        <v>3763</v>
      </c>
      <c r="E92">
        <v>75011</v>
      </c>
      <c r="F92" s="1"/>
      <c r="G92" s="2">
        <v>45380.37122685185</v>
      </c>
      <c r="H92" s="2">
        <v>45251.767291666663</v>
      </c>
      <c r="I92">
        <v>0</v>
      </c>
      <c r="J92">
        <v>1</v>
      </c>
      <c r="K92" t="s">
        <v>609</v>
      </c>
      <c r="L92">
        <v>1</v>
      </c>
      <c r="M92" t="s">
        <v>4060</v>
      </c>
      <c r="N92" t="s">
        <v>4061</v>
      </c>
      <c r="O92" t="s">
        <v>4062</v>
      </c>
      <c r="P92" t="s">
        <v>4063</v>
      </c>
      <c r="Q92" t="s">
        <v>3763</v>
      </c>
      <c r="R92" t="s">
        <v>3763</v>
      </c>
      <c r="S92" t="s">
        <v>3763</v>
      </c>
      <c r="T92" t="s">
        <v>3765</v>
      </c>
      <c r="U92" t="s">
        <v>3763</v>
      </c>
      <c r="V92" t="s">
        <v>3777</v>
      </c>
      <c r="W92" t="s">
        <v>3869</v>
      </c>
      <c r="X92" t="s">
        <v>3768</v>
      </c>
      <c r="Y92">
        <v>1</v>
      </c>
      <c r="Z92" t="str">
        <f t="shared" si="1"/>
        <v>non</v>
      </c>
      <c r="AA92" t="s">
        <v>3800</v>
      </c>
      <c r="AB92" t="s">
        <v>3801</v>
      </c>
      <c r="AC92" t="s">
        <v>3926</v>
      </c>
      <c r="AD92" t="s">
        <v>3763</v>
      </c>
      <c r="AE92" t="s">
        <v>3778</v>
      </c>
      <c r="AF92" t="s">
        <v>19396</v>
      </c>
      <c r="AG92" t="s">
        <v>19417</v>
      </c>
    </row>
    <row r="93" spans="1:33" x14ac:dyDescent="0.35">
      <c r="A93" t="s">
        <v>4065</v>
      </c>
      <c r="B93" t="s">
        <v>79</v>
      </c>
      <c r="C93">
        <v>78</v>
      </c>
      <c r="D93" t="s">
        <v>4064</v>
      </c>
      <c r="E93">
        <v>75006</v>
      </c>
      <c r="F93" s="1"/>
      <c r="G93" s="2"/>
      <c r="H93" s="2">
        <v>45107.711851851855</v>
      </c>
      <c r="I93">
        <v>0</v>
      </c>
      <c r="J93">
        <v>0</v>
      </c>
      <c r="K93" t="s">
        <v>79</v>
      </c>
      <c r="L93">
        <v>0</v>
      </c>
      <c r="M93" t="s">
        <v>4066</v>
      </c>
      <c r="N93" t="s">
        <v>4067</v>
      </c>
      <c r="O93" t="s">
        <v>4068</v>
      </c>
      <c r="P93" t="s">
        <v>4069</v>
      </c>
      <c r="Q93" t="s">
        <v>3763</v>
      </c>
      <c r="R93" t="s">
        <v>3763</v>
      </c>
      <c r="S93" t="s">
        <v>3763</v>
      </c>
      <c r="T93" t="s">
        <v>3765</v>
      </c>
      <c r="U93" t="s">
        <v>3763</v>
      </c>
      <c r="V93" t="s">
        <v>3777</v>
      </c>
      <c r="W93" t="s">
        <v>3880</v>
      </c>
      <c r="X93" t="s">
        <v>3768</v>
      </c>
      <c r="Y93">
        <v>1</v>
      </c>
      <c r="Z93" t="str">
        <f t="shared" si="1"/>
        <v>non</v>
      </c>
      <c r="AA93" t="s">
        <v>3800</v>
      </c>
      <c r="AB93" t="s">
        <v>3836</v>
      </c>
      <c r="AC93" t="s">
        <v>3802</v>
      </c>
      <c r="AD93" t="s">
        <v>3763</v>
      </c>
      <c r="AE93" t="s">
        <v>3792</v>
      </c>
      <c r="AF93" t="s">
        <v>19396</v>
      </c>
      <c r="AG93" t="s">
        <v>19417</v>
      </c>
    </row>
    <row r="94" spans="1:33" x14ac:dyDescent="0.35">
      <c r="A94" t="s">
        <v>8940</v>
      </c>
      <c r="B94" t="s">
        <v>60</v>
      </c>
      <c r="C94">
        <v>59</v>
      </c>
      <c r="D94" t="s">
        <v>8939</v>
      </c>
      <c r="E94">
        <v>47310</v>
      </c>
      <c r="F94" s="1"/>
      <c r="G94" s="2">
        <v>45376.615324074075</v>
      </c>
      <c r="H94" s="2">
        <v>43553.451793981483</v>
      </c>
      <c r="I94">
        <v>0</v>
      </c>
      <c r="J94">
        <v>0</v>
      </c>
      <c r="K94" t="s">
        <v>60</v>
      </c>
      <c r="L94">
        <v>1</v>
      </c>
      <c r="M94" t="s">
        <v>3763</v>
      </c>
      <c r="N94" t="s">
        <v>3763</v>
      </c>
      <c r="O94" t="s">
        <v>3763</v>
      </c>
      <c r="P94" t="s">
        <v>8941</v>
      </c>
      <c r="Q94" t="s">
        <v>3763</v>
      </c>
      <c r="R94" t="s">
        <v>3763</v>
      </c>
      <c r="S94" t="s">
        <v>3763</v>
      </c>
      <c r="T94" t="s">
        <v>3765</v>
      </c>
      <c r="U94" t="s">
        <v>3763</v>
      </c>
      <c r="V94" t="s">
        <v>3777</v>
      </c>
      <c r="W94" t="s">
        <v>7040</v>
      </c>
      <c r="X94" t="s">
        <v>3818</v>
      </c>
      <c r="Y94">
        <v>1</v>
      </c>
      <c r="Z94" t="str">
        <f t="shared" si="1"/>
        <v>oui</v>
      </c>
      <c r="AA94" t="s">
        <v>3769</v>
      </c>
      <c r="AB94" t="s">
        <v>3763</v>
      </c>
      <c r="AC94" t="s">
        <v>3763</v>
      </c>
      <c r="AD94" t="s">
        <v>3763</v>
      </c>
      <c r="AE94" t="s">
        <v>3818</v>
      </c>
      <c r="AF94" t="s">
        <v>19396</v>
      </c>
      <c r="AG94" t="s">
        <v>3818</v>
      </c>
    </row>
    <row r="95" spans="1:33" x14ac:dyDescent="0.35">
      <c r="A95" t="s">
        <v>4074</v>
      </c>
      <c r="B95" t="s">
        <v>1216</v>
      </c>
      <c r="C95">
        <v>1226</v>
      </c>
      <c r="D95" t="s">
        <v>3763</v>
      </c>
      <c r="E95">
        <v>75013</v>
      </c>
      <c r="F95" s="1"/>
      <c r="G95" s="2">
        <v>45210.741608796299</v>
      </c>
      <c r="H95" s="2">
        <v>43350.692928240744</v>
      </c>
      <c r="I95">
        <v>0</v>
      </c>
      <c r="J95">
        <v>0</v>
      </c>
      <c r="K95" t="s">
        <v>1216</v>
      </c>
      <c r="L95">
        <v>1</v>
      </c>
      <c r="M95" t="s">
        <v>3763</v>
      </c>
      <c r="N95" t="s">
        <v>3763</v>
      </c>
      <c r="O95" t="s">
        <v>3763</v>
      </c>
      <c r="P95" t="s">
        <v>4075</v>
      </c>
      <c r="Q95" t="s">
        <v>3763</v>
      </c>
      <c r="R95" t="s">
        <v>3763</v>
      </c>
      <c r="S95" t="s">
        <v>3763</v>
      </c>
      <c r="T95" t="s">
        <v>3797</v>
      </c>
      <c r="U95" t="s">
        <v>4076</v>
      </c>
      <c r="V95" t="s">
        <v>3777</v>
      </c>
      <c r="W95" t="s">
        <v>3897</v>
      </c>
      <c r="X95" t="s">
        <v>3768</v>
      </c>
      <c r="Y95">
        <v>1</v>
      </c>
      <c r="Z95" t="str">
        <f t="shared" si="1"/>
        <v>non</v>
      </c>
      <c r="AA95" t="s">
        <v>3800</v>
      </c>
      <c r="AB95" t="s">
        <v>4077</v>
      </c>
      <c r="AC95" t="s">
        <v>3802</v>
      </c>
      <c r="AD95" t="s">
        <v>4078</v>
      </c>
      <c r="AE95" t="s">
        <v>4077</v>
      </c>
      <c r="AF95" t="s">
        <v>19395</v>
      </c>
      <c r="AG95" t="s">
        <v>19416</v>
      </c>
    </row>
    <row r="96" spans="1:33" x14ac:dyDescent="0.35">
      <c r="A96" t="s">
        <v>8059</v>
      </c>
      <c r="B96" t="s">
        <v>62</v>
      </c>
      <c r="C96">
        <v>61</v>
      </c>
      <c r="D96" t="s">
        <v>3763</v>
      </c>
      <c r="E96">
        <v>75017</v>
      </c>
      <c r="F96" s="1"/>
      <c r="G96" s="2">
        <v>45320.607789351852</v>
      </c>
      <c r="H96" s="2">
        <v>44628.60460648148</v>
      </c>
      <c r="I96">
        <v>1</v>
      </c>
      <c r="J96">
        <v>0</v>
      </c>
      <c r="K96" t="s">
        <v>62</v>
      </c>
      <c r="L96">
        <v>1</v>
      </c>
      <c r="M96" t="s">
        <v>8060</v>
      </c>
      <c r="N96" t="s">
        <v>8061</v>
      </c>
      <c r="O96" t="s">
        <v>8062</v>
      </c>
      <c r="P96" t="s">
        <v>8063</v>
      </c>
      <c r="Q96" t="s">
        <v>3763</v>
      </c>
      <c r="R96" t="s">
        <v>3763</v>
      </c>
      <c r="S96" t="s">
        <v>3763</v>
      </c>
      <c r="T96" t="s">
        <v>3765</v>
      </c>
      <c r="U96" t="s">
        <v>3763</v>
      </c>
      <c r="V96" t="s">
        <v>3777</v>
      </c>
      <c r="W96" t="s">
        <v>3767</v>
      </c>
      <c r="X96" t="s">
        <v>3810</v>
      </c>
      <c r="Y96">
        <v>0</v>
      </c>
      <c r="Z96" t="str">
        <f t="shared" si="1"/>
        <v>oui</v>
      </c>
      <c r="AA96" t="s">
        <v>3769</v>
      </c>
      <c r="AB96" t="s">
        <v>3763</v>
      </c>
      <c r="AC96" t="s">
        <v>3763</v>
      </c>
      <c r="AD96" t="s">
        <v>3763</v>
      </c>
      <c r="AE96" t="s">
        <v>3810</v>
      </c>
      <c r="AF96" t="s">
        <v>19396</v>
      </c>
      <c r="AG96" t="s">
        <v>19415</v>
      </c>
    </row>
    <row r="97" spans="1:33" x14ac:dyDescent="0.35">
      <c r="A97" t="s">
        <v>4471</v>
      </c>
      <c r="B97" t="s">
        <v>63</v>
      </c>
      <c r="C97">
        <v>62</v>
      </c>
      <c r="D97" t="s">
        <v>3763</v>
      </c>
      <c r="E97">
        <v>75017</v>
      </c>
      <c r="F97" s="1"/>
      <c r="G97" s="2">
        <v>45124.576064814813</v>
      </c>
      <c r="H97" s="2">
        <v>44396.683449074073</v>
      </c>
      <c r="I97">
        <v>0</v>
      </c>
      <c r="J97">
        <v>0</v>
      </c>
      <c r="K97" t="s">
        <v>63</v>
      </c>
      <c r="L97">
        <v>1</v>
      </c>
      <c r="M97" t="s">
        <v>4472</v>
      </c>
      <c r="N97" t="s">
        <v>3763</v>
      </c>
      <c r="O97" t="s">
        <v>4473</v>
      </c>
      <c r="P97" t="s">
        <v>4474</v>
      </c>
      <c r="Q97" t="s">
        <v>3763</v>
      </c>
      <c r="R97" t="s">
        <v>3763</v>
      </c>
      <c r="S97" t="s">
        <v>3763</v>
      </c>
      <c r="T97" t="s">
        <v>3765</v>
      </c>
      <c r="U97" t="s">
        <v>3763</v>
      </c>
      <c r="V97" t="s">
        <v>3777</v>
      </c>
      <c r="W97" t="s">
        <v>3767</v>
      </c>
      <c r="X97" t="s">
        <v>4475</v>
      </c>
      <c r="Y97">
        <v>1</v>
      </c>
      <c r="Z97" t="str">
        <f t="shared" si="1"/>
        <v>oui</v>
      </c>
      <c r="AA97" t="s">
        <v>3769</v>
      </c>
      <c r="AB97" t="s">
        <v>3763</v>
      </c>
      <c r="AC97" t="s">
        <v>3763</v>
      </c>
      <c r="AD97" t="s">
        <v>3763</v>
      </c>
      <c r="AE97" t="s">
        <v>4475</v>
      </c>
      <c r="AF97" t="s">
        <v>19396</v>
      </c>
      <c r="AG97" t="s">
        <v>19417</v>
      </c>
    </row>
    <row r="98" spans="1:33" x14ac:dyDescent="0.35">
      <c r="A98" t="s">
        <v>4091</v>
      </c>
      <c r="B98" t="s">
        <v>621</v>
      </c>
      <c r="C98">
        <v>630</v>
      </c>
      <c r="D98" t="s">
        <v>4090</v>
      </c>
      <c r="E98">
        <v>59200</v>
      </c>
      <c r="F98" s="1"/>
      <c r="G98" s="2">
        <v>45331.746006944442</v>
      </c>
      <c r="H98" s="2">
        <v>44963.445011574076</v>
      </c>
      <c r="I98">
        <v>1</v>
      </c>
      <c r="J98">
        <v>0</v>
      </c>
      <c r="K98" t="s">
        <v>621</v>
      </c>
      <c r="L98">
        <v>1</v>
      </c>
      <c r="M98" t="s">
        <v>3763</v>
      </c>
      <c r="N98" t="s">
        <v>4092</v>
      </c>
      <c r="O98" t="s">
        <v>3763</v>
      </c>
      <c r="P98" t="s">
        <v>4093</v>
      </c>
      <c r="Q98" t="s">
        <v>3763</v>
      </c>
      <c r="R98" t="s">
        <v>3763</v>
      </c>
      <c r="S98" t="s">
        <v>3763</v>
      </c>
      <c r="T98" t="s">
        <v>3765</v>
      </c>
      <c r="U98" t="s">
        <v>3763</v>
      </c>
      <c r="V98" t="s">
        <v>3777</v>
      </c>
      <c r="W98" t="s">
        <v>4094</v>
      </c>
      <c r="X98" t="s">
        <v>3810</v>
      </c>
      <c r="Y98">
        <v>0</v>
      </c>
      <c r="Z98" t="str">
        <f t="shared" si="1"/>
        <v>oui</v>
      </c>
      <c r="AA98" t="s">
        <v>3769</v>
      </c>
      <c r="AB98" t="s">
        <v>3763</v>
      </c>
      <c r="AC98" t="s">
        <v>3763</v>
      </c>
      <c r="AD98" t="s">
        <v>3763</v>
      </c>
      <c r="AE98" t="s">
        <v>3810</v>
      </c>
      <c r="AF98" t="s">
        <v>19396</v>
      </c>
      <c r="AG98" t="s">
        <v>19415</v>
      </c>
    </row>
    <row r="99" spans="1:33" x14ac:dyDescent="0.35">
      <c r="A99" t="s">
        <v>4246</v>
      </c>
      <c r="B99" t="s">
        <v>64</v>
      </c>
      <c r="C99">
        <v>63</v>
      </c>
      <c r="D99" t="s">
        <v>4245</v>
      </c>
      <c r="E99">
        <v>92130</v>
      </c>
      <c r="F99" s="1"/>
      <c r="G99" s="2">
        <v>45744.71979166667</v>
      </c>
      <c r="H99" s="2">
        <v>45744.707407407404</v>
      </c>
      <c r="I99" t="b">
        <v>1</v>
      </c>
      <c r="J99" t="b">
        <v>0</v>
      </c>
      <c r="K99" t="s">
        <v>64</v>
      </c>
      <c r="L99" t="b">
        <v>1</v>
      </c>
      <c r="P99" t="s">
        <v>4247</v>
      </c>
      <c r="T99" t="s">
        <v>3765</v>
      </c>
      <c r="V99" t="s">
        <v>3777</v>
      </c>
      <c r="W99" t="s">
        <v>4248</v>
      </c>
      <c r="X99" t="s">
        <v>3810</v>
      </c>
      <c r="Y99" t="b">
        <v>0</v>
      </c>
      <c r="Z99" t="str">
        <f t="shared" si="1"/>
        <v>oui</v>
      </c>
      <c r="AA99" t="s">
        <v>3769</v>
      </c>
      <c r="AE99" t="s">
        <v>3810</v>
      </c>
      <c r="AF99" t="s">
        <v>19396</v>
      </c>
      <c r="AG99" t="s">
        <v>19415</v>
      </c>
    </row>
    <row r="100" spans="1:33" x14ac:dyDescent="0.35">
      <c r="A100" t="s">
        <v>4096</v>
      </c>
      <c r="B100" t="s">
        <v>622</v>
      </c>
      <c r="C100">
        <v>631</v>
      </c>
      <c r="D100" t="s">
        <v>4095</v>
      </c>
      <c r="E100">
        <v>87350</v>
      </c>
      <c r="F100" s="1"/>
      <c r="G100" s="2">
        <v>45387.437164351853</v>
      </c>
      <c r="H100" s="2">
        <v>45253.90116898148</v>
      </c>
      <c r="I100">
        <v>1</v>
      </c>
      <c r="J100">
        <v>0</v>
      </c>
      <c r="K100" t="s">
        <v>622</v>
      </c>
      <c r="L100">
        <v>1</v>
      </c>
      <c r="M100" t="s">
        <v>3763</v>
      </c>
      <c r="N100" t="s">
        <v>3763</v>
      </c>
      <c r="O100" t="s">
        <v>3763</v>
      </c>
      <c r="P100" t="s">
        <v>3763</v>
      </c>
      <c r="Q100" t="s">
        <v>3763</v>
      </c>
      <c r="R100" t="s">
        <v>3763</v>
      </c>
      <c r="S100" t="s">
        <v>3763</v>
      </c>
      <c r="T100" t="s">
        <v>3765</v>
      </c>
      <c r="U100" t="s">
        <v>3763</v>
      </c>
      <c r="V100" t="s">
        <v>3777</v>
      </c>
      <c r="W100" t="s">
        <v>4097</v>
      </c>
      <c r="X100" t="s">
        <v>3792</v>
      </c>
      <c r="Y100">
        <v>1</v>
      </c>
      <c r="Z100" t="str">
        <f t="shared" si="1"/>
        <v>oui</v>
      </c>
      <c r="AA100" t="s">
        <v>3769</v>
      </c>
      <c r="AB100" t="s">
        <v>3763</v>
      </c>
      <c r="AC100" t="s">
        <v>3763</v>
      </c>
      <c r="AD100" t="s">
        <v>3763</v>
      </c>
      <c r="AE100" t="s">
        <v>3792</v>
      </c>
      <c r="AF100" t="s">
        <v>19396</v>
      </c>
      <c r="AG100" t="s">
        <v>19417</v>
      </c>
    </row>
    <row r="101" spans="1:33" x14ac:dyDescent="0.35">
      <c r="A101" t="s">
        <v>4099</v>
      </c>
      <c r="B101" t="s">
        <v>597</v>
      </c>
      <c r="C101">
        <v>606</v>
      </c>
      <c r="D101" t="s">
        <v>4098</v>
      </c>
      <c r="E101">
        <v>75007</v>
      </c>
      <c r="F101" s="1"/>
      <c r="G101" s="2">
        <v>45376.463888888888</v>
      </c>
      <c r="H101" s="2">
        <v>45300.387673611112</v>
      </c>
      <c r="I101">
        <v>0</v>
      </c>
      <c r="J101">
        <v>0</v>
      </c>
      <c r="K101" t="s">
        <v>597</v>
      </c>
      <c r="L101">
        <v>1</v>
      </c>
      <c r="M101" t="s">
        <v>3763</v>
      </c>
      <c r="N101" t="s">
        <v>3763</v>
      </c>
      <c r="O101" t="s">
        <v>3763</v>
      </c>
      <c r="P101" t="s">
        <v>4100</v>
      </c>
      <c r="Q101" t="s">
        <v>3763</v>
      </c>
      <c r="R101" t="s">
        <v>3763</v>
      </c>
      <c r="S101" t="s">
        <v>3763</v>
      </c>
      <c r="T101" t="s">
        <v>3765</v>
      </c>
      <c r="U101" t="s">
        <v>3763</v>
      </c>
      <c r="V101" t="s">
        <v>3777</v>
      </c>
      <c r="W101" t="s">
        <v>4101</v>
      </c>
      <c r="X101" t="s">
        <v>3778</v>
      </c>
      <c r="Y101">
        <v>1</v>
      </c>
      <c r="Z101" t="str">
        <f t="shared" si="1"/>
        <v>oui</v>
      </c>
      <c r="AA101" t="s">
        <v>3769</v>
      </c>
      <c r="AB101" t="s">
        <v>3763</v>
      </c>
      <c r="AC101" t="s">
        <v>3763</v>
      </c>
      <c r="AD101" t="s">
        <v>3763</v>
      </c>
      <c r="AE101" t="s">
        <v>3778</v>
      </c>
      <c r="AF101" t="s">
        <v>19396</v>
      </c>
      <c r="AG101" t="s">
        <v>19417</v>
      </c>
    </row>
    <row r="102" spans="1:33" x14ac:dyDescent="0.35">
      <c r="A102" t="s">
        <v>7518</v>
      </c>
      <c r="B102" t="s">
        <v>66</v>
      </c>
      <c r="C102">
        <v>65</v>
      </c>
      <c r="D102" t="s">
        <v>7517</v>
      </c>
      <c r="E102">
        <v>92000</v>
      </c>
      <c r="F102" s="1"/>
      <c r="G102" s="2"/>
      <c r="H102" s="2">
        <v>44544.592881944445</v>
      </c>
      <c r="I102">
        <v>1</v>
      </c>
      <c r="J102">
        <v>0</v>
      </c>
      <c r="K102" t="s">
        <v>66</v>
      </c>
      <c r="L102">
        <v>0</v>
      </c>
      <c r="M102" t="s">
        <v>3763</v>
      </c>
      <c r="N102" t="s">
        <v>3763</v>
      </c>
      <c r="O102" t="s">
        <v>3763</v>
      </c>
      <c r="P102" t="s">
        <v>3763</v>
      </c>
      <c r="Q102" t="s">
        <v>3763</v>
      </c>
      <c r="R102" t="s">
        <v>3763</v>
      </c>
      <c r="S102" t="s">
        <v>3763</v>
      </c>
      <c r="T102" t="s">
        <v>3765</v>
      </c>
      <c r="U102" t="s">
        <v>3763</v>
      </c>
      <c r="V102" t="s">
        <v>3777</v>
      </c>
      <c r="W102" t="s">
        <v>7519</v>
      </c>
      <c r="X102" t="s">
        <v>3810</v>
      </c>
      <c r="Y102">
        <v>0</v>
      </c>
      <c r="Z102" t="str">
        <f t="shared" si="1"/>
        <v>oui</v>
      </c>
      <c r="AA102" t="s">
        <v>3769</v>
      </c>
      <c r="AB102" t="s">
        <v>3763</v>
      </c>
      <c r="AC102" t="s">
        <v>3763</v>
      </c>
      <c r="AD102" t="s">
        <v>3763</v>
      </c>
      <c r="AE102" t="s">
        <v>3810</v>
      </c>
      <c r="AF102" t="s">
        <v>19396</v>
      </c>
      <c r="AG102" t="s">
        <v>19415</v>
      </c>
    </row>
    <row r="103" spans="1:33" x14ac:dyDescent="0.35">
      <c r="A103" t="s">
        <v>4103</v>
      </c>
      <c r="B103" t="s">
        <v>631</v>
      </c>
      <c r="C103">
        <v>640</v>
      </c>
      <c r="D103" t="s">
        <v>4102</v>
      </c>
      <c r="E103">
        <v>75008</v>
      </c>
      <c r="F103" s="1"/>
      <c r="G103" s="2">
        <v>45365.685983796298</v>
      </c>
      <c r="H103" s="2">
        <v>43088.44866898148</v>
      </c>
      <c r="I103">
        <v>1</v>
      </c>
      <c r="J103">
        <v>1</v>
      </c>
      <c r="K103" t="s">
        <v>631</v>
      </c>
      <c r="L103">
        <v>1</v>
      </c>
      <c r="M103" t="s">
        <v>3763</v>
      </c>
      <c r="N103" t="s">
        <v>3763</v>
      </c>
      <c r="O103" t="s">
        <v>3763</v>
      </c>
      <c r="P103" t="s">
        <v>4104</v>
      </c>
      <c r="Q103" t="s">
        <v>3763</v>
      </c>
      <c r="R103" t="s">
        <v>3763</v>
      </c>
      <c r="S103" t="s">
        <v>4105</v>
      </c>
      <c r="T103" t="s">
        <v>3765</v>
      </c>
      <c r="U103" t="s">
        <v>4106</v>
      </c>
      <c r="V103" t="s">
        <v>3777</v>
      </c>
      <c r="W103" t="s">
        <v>3767</v>
      </c>
      <c r="X103" t="s">
        <v>3792</v>
      </c>
      <c r="Y103">
        <v>1</v>
      </c>
      <c r="Z103" t="str">
        <f t="shared" si="1"/>
        <v>oui</v>
      </c>
      <c r="AA103" t="s">
        <v>3769</v>
      </c>
      <c r="AB103" t="s">
        <v>3763</v>
      </c>
      <c r="AC103" t="s">
        <v>3763</v>
      </c>
      <c r="AD103" t="s">
        <v>3763</v>
      </c>
      <c r="AE103" t="s">
        <v>3792</v>
      </c>
      <c r="AF103" t="s">
        <v>19396</v>
      </c>
      <c r="AG103" t="s">
        <v>19417</v>
      </c>
    </row>
    <row r="104" spans="1:33" x14ac:dyDescent="0.35">
      <c r="A104" t="s">
        <v>4260</v>
      </c>
      <c r="B104" t="s">
        <v>67</v>
      </c>
      <c r="C104">
        <v>66</v>
      </c>
      <c r="D104" t="s">
        <v>4259</v>
      </c>
      <c r="E104">
        <v>75015</v>
      </c>
      <c r="F104" s="1"/>
      <c r="G104" s="2">
        <v>45737.702685185184</v>
      </c>
      <c r="H104" s="2">
        <v>45722.779560185183</v>
      </c>
      <c r="I104" t="b">
        <v>0</v>
      </c>
      <c r="J104" t="b">
        <v>0</v>
      </c>
      <c r="K104" t="s">
        <v>67</v>
      </c>
      <c r="L104" t="b">
        <v>1</v>
      </c>
      <c r="P104" t="s">
        <v>4261</v>
      </c>
      <c r="T104" t="s">
        <v>3765</v>
      </c>
      <c r="V104" t="s">
        <v>3777</v>
      </c>
      <c r="W104" t="s">
        <v>3767</v>
      </c>
      <c r="X104" t="s">
        <v>3768</v>
      </c>
      <c r="Y104" t="b">
        <v>1</v>
      </c>
      <c r="Z104" t="str">
        <f t="shared" si="1"/>
        <v>oui</v>
      </c>
      <c r="AA104" t="s">
        <v>3769</v>
      </c>
      <c r="AE104" t="s">
        <v>3768</v>
      </c>
      <c r="AF104" t="s">
        <v>19395</v>
      </c>
      <c r="AG104" t="s">
        <v>3768</v>
      </c>
    </row>
    <row r="105" spans="1:33" x14ac:dyDescent="0.35">
      <c r="A105" t="s">
        <v>4107</v>
      </c>
      <c r="B105" t="s">
        <v>642</v>
      </c>
      <c r="C105">
        <v>651</v>
      </c>
      <c r="D105" t="s">
        <v>3763</v>
      </c>
      <c r="E105">
        <v>91560</v>
      </c>
      <c r="F105" s="1"/>
      <c r="G105" s="2"/>
      <c r="H105" s="2">
        <v>45361.461770833332</v>
      </c>
      <c r="I105">
        <v>0</v>
      </c>
      <c r="J105">
        <v>0</v>
      </c>
      <c r="K105" t="s">
        <v>642</v>
      </c>
      <c r="L105">
        <v>0</v>
      </c>
      <c r="M105" t="s">
        <v>4108</v>
      </c>
      <c r="N105" t="s">
        <v>3763</v>
      </c>
      <c r="O105" t="s">
        <v>4109</v>
      </c>
      <c r="P105" t="s">
        <v>4110</v>
      </c>
      <c r="Q105" t="s">
        <v>3763</v>
      </c>
      <c r="R105" t="s">
        <v>3763</v>
      </c>
      <c r="S105" t="s">
        <v>3763</v>
      </c>
      <c r="T105" t="s">
        <v>3765</v>
      </c>
      <c r="U105" t="s">
        <v>3763</v>
      </c>
      <c r="V105" t="s">
        <v>3766</v>
      </c>
      <c r="W105" t="s">
        <v>4111</v>
      </c>
      <c r="X105" t="s">
        <v>3768</v>
      </c>
      <c r="Y105">
        <v>1</v>
      </c>
      <c r="Z105" t="str">
        <f t="shared" si="1"/>
        <v>oui</v>
      </c>
      <c r="AA105" t="s">
        <v>3769</v>
      </c>
      <c r="AB105" t="s">
        <v>3763</v>
      </c>
      <c r="AC105" t="s">
        <v>3763</v>
      </c>
      <c r="AD105" t="s">
        <v>4112</v>
      </c>
      <c r="AE105" t="s">
        <v>3768</v>
      </c>
      <c r="AF105" t="s">
        <v>19395</v>
      </c>
      <c r="AG105" t="s">
        <v>3768</v>
      </c>
    </row>
    <row r="106" spans="1:33" x14ac:dyDescent="0.35">
      <c r="A106" t="s">
        <v>4274</v>
      </c>
      <c r="B106" t="s">
        <v>68</v>
      </c>
      <c r="C106">
        <v>67</v>
      </c>
      <c r="D106" t="s">
        <v>4273</v>
      </c>
      <c r="E106">
        <v>53000</v>
      </c>
      <c r="F106" s="1"/>
      <c r="G106" s="2">
        <v>45744.669328703705</v>
      </c>
      <c r="H106" s="2">
        <v>45706.740219907406</v>
      </c>
      <c r="I106" t="b">
        <v>1</v>
      </c>
      <c r="J106" t="b">
        <v>0</v>
      </c>
      <c r="K106" t="s">
        <v>68</v>
      </c>
      <c r="L106" t="b">
        <v>1</v>
      </c>
      <c r="T106" t="s">
        <v>3765</v>
      </c>
      <c r="V106" t="s">
        <v>3777</v>
      </c>
      <c r="W106" t="s">
        <v>4275</v>
      </c>
      <c r="X106" t="s">
        <v>3810</v>
      </c>
      <c r="Y106" t="b">
        <v>0</v>
      </c>
      <c r="Z106" t="str">
        <f t="shared" si="1"/>
        <v>oui</v>
      </c>
      <c r="AA106" t="s">
        <v>3769</v>
      </c>
      <c r="AE106" t="s">
        <v>3810</v>
      </c>
      <c r="AF106" t="s">
        <v>19396</v>
      </c>
      <c r="AG106" t="s">
        <v>19415</v>
      </c>
    </row>
    <row r="107" spans="1:33" x14ac:dyDescent="0.35">
      <c r="A107" t="s">
        <v>4279</v>
      </c>
      <c r="B107" t="s">
        <v>69</v>
      </c>
      <c r="C107">
        <v>68</v>
      </c>
      <c r="D107" t="s">
        <v>4278</v>
      </c>
      <c r="E107">
        <v>92400</v>
      </c>
      <c r="F107" s="1"/>
      <c r="G107" s="2"/>
      <c r="H107" s="2">
        <v>45728.505914351852</v>
      </c>
      <c r="I107" t="b">
        <v>1</v>
      </c>
      <c r="J107" t="b">
        <v>0</v>
      </c>
      <c r="K107" t="s">
        <v>69</v>
      </c>
      <c r="L107" t="b">
        <v>0</v>
      </c>
      <c r="N107" t="s">
        <v>4280</v>
      </c>
      <c r="P107" t="s">
        <v>4281</v>
      </c>
      <c r="T107" t="s">
        <v>3765</v>
      </c>
      <c r="V107" t="s">
        <v>3777</v>
      </c>
      <c r="W107" t="s">
        <v>4282</v>
      </c>
      <c r="X107" t="s">
        <v>3810</v>
      </c>
      <c r="Y107" t="b">
        <v>0</v>
      </c>
      <c r="Z107" t="str">
        <f t="shared" si="1"/>
        <v>oui</v>
      </c>
      <c r="AA107" t="s">
        <v>3769</v>
      </c>
      <c r="AE107" t="s">
        <v>3810</v>
      </c>
      <c r="AF107" t="s">
        <v>19396</v>
      </c>
      <c r="AG107" t="s">
        <v>19415</v>
      </c>
    </row>
    <row r="108" spans="1:33" x14ac:dyDescent="0.35">
      <c r="A108" t="s">
        <v>4118</v>
      </c>
      <c r="B108" t="s">
        <v>1804</v>
      </c>
      <c r="C108">
        <v>1814</v>
      </c>
      <c r="D108" t="s">
        <v>3763</v>
      </c>
      <c r="E108">
        <v>75007</v>
      </c>
      <c r="F108" s="1"/>
      <c r="G108" s="2">
        <v>44089.437615740739</v>
      </c>
      <c r="H108" s="2">
        <v>43798.577638888892</v>
      </c>
      <c r="I108">
        <v>0</v>
      </c>
      <c r="J108">
        <v>0</v>
      </c>
      <c r="K108" t="s">
        <v>1804</v>
      </c>
      <c r="L108">
        <v>1</v>
      </c>
      <c r="M108" t="s">
        <v>3763</v>
      </c>
      <c r="N108" t="s">
        <v>3763</v>
      </c>
      <c r="O108" t="s">
        <v>3763</v>
      </c>
      <c r="P108" t="s">
        <v>4119</v>
      </c>
      <c r="Q108" t="s">
        <v>3763</v>
      </c>
      <c r="R108" t="s">
        <v>3763</v>
      </c>
      <c r="S108" t="s">
        <v>3763</v>
      </c>
      <c r="T108" t="s">
        <v>3765</v>
      </c>
      <c r="U108" t="s">
        <v>3763</v>
      </c>
      <c r="V108" t="s">
        <v>3777</v>
      </c>
      <c r="W108" t="s">
        <v>4101</v>
      </c>
      <c r="X108" t="s">
        <v>3784</v>
      </c>
      <c r="Y108">
        <v>0</v>
      </c>
      <c r="Z108" t="str">
        <f t="shared" si="1"/>
        <v>oui</v>
      </c>
      <c r="AA108" t="s">
        <v>3769</v>
      </c>
      <c r="AB108" t="s">
        <v>3763</v>
      </c>
      <c r="AC108" t="s">
        <v>3763</v>
      </c>
      <c r="AD108" t="s">
        <v>3763</v>
      </c>
      <c r="AE108" t="s">
        <v>3784</v>
      </c>
      <c r="AF108" t="s">
        <v>19396</v>
      </c>
      <c r="AG108" t="s">
        <v>19414</v>
      </c>
    </row>
    <row r="109" spans="1:33" x14ac:dyDescent="0.35">
      <c r="A109" t="s">
        <v>11722</v>
      </c>
      <c r="B109" t="s">
        <v>70</v>
      </c>
      <c r="C109">
        <v>69</v>
      </c>
      <c r="D109" t="s">
        <v>11721</v>
      </c>
      <c r="E109">
        <v>75005</v>
      </c>
      <c r="F109" s="1"/>
      <c r="G109" s="2">
        <v>45048.404039351852</v>
      </c>
      <c r="H109" s="2">
        <v>43424.490636574075</v>
      </c>
      <c r="I109">
        <v>0</v>
      </c>
      <c r="J109">
        <v>0</v>
      </c>
      <c r="K109" t="s">
        <v>70</v>
      </c>
      <c r="L109">
        <v>1</v>
      </c>
      <c r="M109" t="s">
        <v>11723</v>
      </c>
      <c r="N109" t="s">
        <v>11724</v>
      </c>
      <c r="O109" t="s">
        <v>11725</v>
      </c>
      <c r="P109" t="s">
        <v>11726</v>
      </c>
      <c r="Q109" t="s">
        <v>3763</v>
      </c>
      <c r="R109" t="s">
        <v>3763</v>
      </c>
      <c r="S109" t="s">
        <v>11727</v>
      </c>
      <c r="T109" t="s">
        <v>3765</v>
      </c>
      <c r="U109" t="s">
        <v>3763</v>
      </c>
      <c r="V109" t="s">
        <v>3777</v>
      </c>
      <c r="W109" t="s">
        <v>3767</v>
      </c>
      <c r="X109" t="s">
        <v>3768</v>
      </c>
      <c r="Y109">
        <v>1</v>
      </c>
      <c r="Z109" t="str">
        <f t="shared" si="1"/>
        <v>non</v>
      </c>
      <c r="AA109" t="s">
        <v>3800</v>
      </c>
      <c r="AB109" t="s">
        <v>4766</v>
      </c>
      <c r="AC109" t="s">
        <v>3763</v>
      </c>
      <c r="AD109" t="s">
        <v>11728</v>
      </c>
      <c r="AE109" t="s">
        <v>4766</v>
      </c>
      <c r="AF109" t="s">
        <v>19395</v>
      </c>
      <c r="AG109" t="s">
        <v>19416</v>
      </c>
    </row>
    <row r="110" spans="1:33" x14ac:dyDescent="0.35">
      <c r="A110" t="s">
        <v>4291</v>
      </c>
      <c r="B110" t="s">
        <v>71</v>
      </c>
      <c r="C110">
        <v>70</v>
      </c>
      <c r="D110" t="s">
        <v>4290</v>
      </c>
      <c r="E110">
        <v>75015</v>
      </c>
      <c r="F110" s="1"/>
      <c r="G110" s="2"/>
      <c r="H110" s="2">
        <v>45665.735821759263</v>
      </c>
      <c r="I110" t="b">
        <v>1</v>
      </c>
      <c r="J110" t="b">
        <v>0</v>
      </c>
      <c r="K110" t="s">
        <v>71</v>
      </c>
      <c r="L110" t="b">
        <v>0</v>
      </c>
      <c r="T110" t="s">
        <v>3765</v>
      </c>
      <c r="V110" t="s">
        <v>3777</v>
      </c>
      <c r="W110" t="s">
        <v>4292</v>
      </c>
      <c r="X110" t="s">
        <v>3810</v>
      </c>
      <c r="Y110" t="b">
        <v>0</v>
      </c>
      <c r="Z110" t="str">
        <f t="shared" si="1"/>
        <v>oui</v>
      </c>
      <c r="AA110" t="s">
        <v>3769</v>
      </c>
      <c r="AE110" t="s">
        <v>3810</v>
      </c>
      <c r="AF110" t="s">
        <v>19396</v>
      </c>
      <c r="AG110" t="s">
        <v>19415</v>
      </c>
    </row>
    <row r="111" spans="1:33" x14ac:dyDescent="0.35">
      <c r="A111" t="s">
        <v>4127</v>
      </c>
      <c r="B111" t="s">
        <v>778</v>
      </c>
      <c r="C111">
        <v>788</v>
      </c>
      <c r="D111" t="s">
        <v>4126</v>
      </c>
      <c r="E111">
        <v>75001</v>
      </c>
      <c r="F111" s="1"/>
      <c r="G111" s="2">
        <v>45106.61923611111</v>
      </c>
      <c r="H111" s="2">
        <v>43551.636111111111</v>
      </c>
      <c r="I111">
        <v>1</v>
      </c>
      <c r="J111">
        <v>0</v>
      </c>
      <c r="K111" t="s">
        <v>778</v>
      </c>
      <c r="L111">
        <v>1</v>
      </c>
      <c r="M111" t="s">
        <v>4128</v>
      </c>
      <c r="N111" t="s">
        <v>3763</v>
      </c>
      <c r="O111" t="s">
        <v>4129</v>
      </c>
      <c r="P111" t="s">
        <v>4130</v>
      </c>
      <c r="Q111" t="s">
        <v>3763</v>
      </c>
      <c r="R111" t="s">
        <v>3763</v>
      </c>
      <c r="S111" t="s">
        <v>3763</v>
      </c>
      <c r="T111" t="s">
        <v>3765</v>
      </c>
      <c r="U111" t="s">
        <v>3763</v>
      </c>
      <c r="V111" t="s">
        <v>3777</v>
      </c>
      <c r="W111" t="s">
        <v>3767</v>
      </c>
      <c r="X111" t="s">
        <v>3858</v>
      </c>
      <c r="Y111">
        <v>1</v>
      </c>
      <c r="Z111" t="str">
        <f t="shared" si="1"/>
        <v>oui</v>
      </c>
      <c r="AA111" t="s">
        <v>3769</v>
      </c>
      <c r="AB111" t="s">
        <v>3763</v>
      </c>
      <c r="AC111" t="s">
        <v>3763</v>
      </c>
      <c r="AD111" t="s">
        <v>3763</v>
      </c>
      <c r="AE111" t="s">
        <v>3858</v>
      </c>
      <c r="AF111" t="s">
        <v>19396</v>
      </c>
      <c r="AG111" t="s">
        <v>19417</v>
      </c>
    </row>
    <row r="112" spans="1:33" x14ac:dyDescent="0.35">
      <c r="A112" t="s">
        <v>7021</v>
      </c>
      <c r="B112" t="s">
        <v>72</v>
      </c>
      <c r="C112">
        <v>71</v>
      </c>
      <c r="D112" t="s">
        <v>7020</v>
      </c>
      <c r="E112">
        <v>75598</v>
      </c>
      <c r="F112" s="1"/>
      <c r="G112" s="2">
        <v>45379.597974537035</v>
      </c>
      <c r="H112" s="2">
        <v>44580.475092592591</v>
      </c>
      <c r="I112">
        <v>1</v>
      </c>
      <c r="J112">
        <v>0</v>
      </c>
      <c r="K112" t="s">
        <v>72</v>
      </c>
      <c r="L112">
        <v>1</v>
      </c>
      <c r="M112" t="s">
        <v>3763</v>
      </c>
      <c r="N112" t="s">
        <v>3763</v>
      </c>
      <c r="O112" t="s">
        <v>7022</v>
      </c>
      <c r="P112" t="s">
        <v>7023</v>
      </c>
      <c r="Q112" t="s">
        <v>3763</v>
      </c>
      <c r="R112" t="s">
        <v>3763</v>
      </c>
      <c r="S112" t="s">
        <v>3763</v>
      </c>
      <c r="T112" t="s">
        <v>3765</v>
      </c>
      <c r="U112" t="s">
        <v>3763</v>
      </c>
      <c r="V112" t="s">
        <v>3777</v>
      </c>
      <c r="W112" t="s">
        <v>7024</v>
      </c>
      <c r="X112" t="s">
        <v>4230</v>
      </c>
      <c r="Y112">
        <v>1</v>
      </c>
      <c r="Z112" t="str">
        <f t="shared" si="1"/>
        <v>oui</v>
      </c>
      <c r="AA112" t="s">
        <v>3769</v>
      </c>
      <c r="AB112" t="s">
        <v>3763</v>
      </c>
      <c r="AC112" t="s">
        <v>3763</v>
      </c>
      <c r="AD112" t="s">
        <v>3763</v>
      </c>
      <c r="AE112" t="s">
        <v>4230</v>
      </c>
      <c r="AF112" t="s">
        <v>19395</v>
      </c>
      <c r="AG112" t="s">
        <v>19416</v>
      </c>
    </row>
    <row r="113" spans="1:33" x14ac:dyDescent="0.35">
      <c r="A113" t="s">
        <v>10890</v>
      </c>
      <c r="B113" t="s">
        <v>73</v>
      </c>
      <c r="C113">
        <v>72</v>
      </c>
      <c r="D113" t="s">
        <v>10889</v>
      </c>
      <c r="E113">
        <v>75883</v>
      </c>
      <c r="F113" s="1"/>
      <c r="G113" s="2">
        <v>45380.720358796294</v>
      </c>
      <c r="H113" s="2">
        <v>43202.659722222219</v>
      </c>
      <c r="I113">
        <v>1</v>
      </c>
      <c r="J113">
        <v>1</v>
      </c>
      <c r="K113" t="s">
        <v>73</v>
      </c>
      <c r="L113">
        <v>1</v>
      </c>
      <c r="M113" t="s">
        <v>10891</v>
      </c>
      <c r="N113" t="s">
        <v>3763</v>
      </c>
      <c r="O113" t="s">
        <v>10892</v>
      </c>
      <c r="P113" t="s">
        <v>10893</v>
      </c>
      <c r="Q113" t="s">
        <v>3763</v>
      </c>
      <c r="R113" t="s">
        <v>3763</v>
      </c>
      <c r="S113" t="s">
        <v>10894</v>
      </c>
      <c r="T113" t="s">
        <v>3765</v>
      </c>
      <c r="U113" t="s">
        <v>3763</v>
      </c>
      <c r="V113" t="s">
        <v>3777</v>
      </c>
      <c r="W113" t="s">
        <v>10895</v>
      </c>
      <c r="X113" t="s">
        <v>3768</v>
      </c>
      <c r="Y113">
        <v>1</v>
      </c>
      <c r="Z113" t="str">
        <f t="shared" si="1"/>
        <v>oui</v>
      </c>
      <c r="AA113" t="s">
        <v>3769</v>
      </c>
      <c r="AB113" t="s">
        <v>5016</v>
      </c>
      <c r="AC113" t="s">
        <v>3763</v>
      </c>
      <c r="AD113" t="s">
        <v>3763</v>
      </c>
      <c r="AE113" t="s">
        <v>3768</v>
      </c>
      <c r="AF113" t="s">
        <v>19395</v>
      </c>
      <c r="AG113" t="s">
        <v>3768</v>
      </c>
    </row>
    <row r="114" spans="1:33" x14ac:dyDescent="0.35">
      <c r="A114" t="s">
        <v>4136</v>
      </c>
      <c r="B114" t="s">
        <v>675</v>
      </c>
      <c r="C114">
        <v>684</v>
      </c>
      <c r="D114" t="s">
        <v>4135</v>
      </c>
      <c r="E114">
        <v>73460</v>
      </c>
      <c r="F114" s="1"/>
      <c r="G114" s="2">
        <v>45377.473819444444</v>
      </c>
      <c r="H114" s="2">
        <v>45366.364131944443</v>
      </c>
      <c r="I114">
        <v>1</v>
      </c>
      <c r="J114">
        <v>0</v>
      </c>
      <c r="K114" t="s">
        <v>675</v>
      </c>
      <c r="L114">
        <v>1</v>
      </c>
      <c r="M114" t="s">
        <v>3763</v>
      </c>
      <c r="N114" t="s">
        <v>3763</v>
      </c>
      <c r="O114" t="s">
        <v>3763</v>
      </c>
      <c r="P114" t="s">
        <v>4137</v>
      </c>
      <c r="Q114" t="s">
        <v>3763</v>
      </c>
      <c r="R114" t="s">
        <v>3763</v>
      </c>
      <c r="S114" t="s">
        <v>3763</v>
      </c>
      <c r="T114" t="s">
        <v>3765</v>
      </c>
      <c r="U114" t="s">
        <v>3763</v>
      </c>
      <c r="V114" t="s">
        <v>3777</v>
      </c>
      <c r="W114" t="s">
        <v>4138</v>
      </c>
      <c r="X114" t="s">
        <v>3810</v>
      </c>
      <c r="Y114">
        <v>0</v>
      </c>
      <c r="Z114" t="str">
        <f t="shared" si="1"/>
        <v>oui</v>
      </c>
      <c r="AA114" t="s">
        <v>3769</v>
      </c>
      <c r="AB114" t="s">
        <v>3763</v>
      </c>
      <c r="AC114" t="s">
        <v>3763</v>
      </c>
      <c r="AD114" t="s">
        <v>3763</v>
      </c>
      <c r="AE114" t="s">
        <v>3810</v>
      </c>
      <c r="AF114" t="s">
        <v>19396</v>
      </c>
      <c r="AG114" t="s">
        <v>19415</v>
      </c>
    </row>
    <row r="115" spans="1:33" x14ac:dyDescent="0.35">
      <c r="A115" t="s">
        <v>7012</v>
      </c>
      <c r="B115" t="s">
        <v>75</v>
      </c>
      <c r="C115">
        <v>74</v>
      </c>
      <c r="D115" t="s">
        <v>7011</v>
      </c>
      <c r="E115">
        <v>75017</v>
      </c>
      <c r="F115" s="1"/>
      <c r="G115" s="2">
        <v>45369.504942129628</v>
      </c>
      <c r="H115" s="2">
        <v>44645.472638888888</v>
      </c>
      <c r="I115">
        <v>1</v>
      </c>
      <c r="J115">
        <v>0</v>
      </c>
      <c r="K115" t="s">
        <v>75</v>
      </c>
      <c r="L115">
        <v>1</v>
      </c>
      <c r="M115" t="s">
        <v>3763</v>
      </c>
      <c r="N115" t="s">
        <v>3763</v>
      </c>
      <c r="O115" t="s">
        <v>3763</v>
      </c>
      <c r="P115" t="s">
        <v>7013</v>
      </c>
      <c r="Q115" t="s">
        <v>3763</v>
      </c>
      <c r="R115" t="s">
        <v>3763</v>
      </c>
      <c r="S115" t="s">
        <v>3763</v>
      </c>
      <c r="T115" t="s">
        <v>3765</v>
      </c>
      <c r="U115" t="s">
        <v>3763</v>
      </c>
      <c r="V115" t="s">
        <v>3777</v>
      </c>
      <c r="W115" t="s">
        <v>5183</v>
      </c>
      <c r="X115" t="s">
        <v>3810</v>
      </c>
      <c r="Y115">
        <v>0</v>
      </c>
      <c r="Z115" t="str">
        <f t="shared" si="1"/>
        <v>oui</v>
      </c>
      <c r="AA115" t="s">
        <v>3769</v>
      </c>
      <c r="AB115" t="s">
        <v>3763</v>
      </c>
      <c r="AC115" t="s">
        <v>3763</v>
      </c>
      <c r="AD115" t="s">
        <v>3763</v>
      </c>
      <c r="AE115" t="s">
        <v>3810</v>
      </c>
      <c r="AF115" t="s">
        <v>19396</v>
      </c>
      <c r="AG115" t="s">
        <v>19415</v>
      </c>
    </row>
    <row r="116" spans="1:33" x14ac:dyDescent="0.35">
      <c r="A116" t="s">
        <v>4144</v>
      </c>
      <c r="B116" t="s">
        <v>1218</v>
      </c>
      <c r="C116">
        <v>1228</v>
      </c>
      <c r="D116" t="s">
        <v>4143</v>
      </c>
      <c r="E116">
        <v>10400</v>
      </c>
      <c r="F116" s="1"/>
      <c r="G116" s="2">
        <v>45191.433888888889</v>
      </c>
      <c r="H116" s="2">
        <v>43349.464618055557</v>
      </c>
      <c r="I116">
        <v>1</v>
      </c>
      <c r="J116">
        <v>0</v>
      </c>
      <c r="K116" t="s">
        <v>1218</v>
      </c>
      <c r="L116">
        <v>1</v>
      </c>
      <c r="M116" t="s">
        <v>3763</v>
      </c>
      <c r="N116" t="s">
        <v>3763</v>
      </c>
      <c r="O116" t="s">
        <v>4145</v>
      </c>
      <c r="P116" t="s">
        <v>4146</v>
      </c>
      <c r="Q116" t="s">
        <v>3763</v>
      </c>
      <c r="R116" t="s">
        <v>3763</v>
      </c>
      <c r="S116" t="s">
        <v>3763</v>
      </c>
      <c r="T116" t="s">
        <v>3765</v>
      </c>
      <c r="U116" t="s">
        <v>3763</v>
      </c>
      <c r="V116" t="s">
        <v>3777</v>
      </c>
      <c r="W116" t="s">
        <v>4147</v>
      </c>
      <c r="X116" t="s">
        <v>3810</v>
      </c>
      <c r="Y116">
        <v>0</v>
      </c>
      <c r="Z116" t="str">
        <f t="shared" si="1"/>
        <v>oui</v>
      </c>
      <c r="AA116" t="s">
        <v>3769</v>
      </c>
      <c r="AB116" t="s">
        <v>3763</v>
      </c>
      <c r="AC116" t="s">
        <v>3763</v>
      </c>
      <c r="AD116" t="s">
        <v>3763</v>
      </c>
      <c r="AE116" t="s">
        <v>3810</v>
      </c>
      <c r="AF116" t="s">
        <v>19396</v>
      </c>
      <c r="AG116" t="s">
        <v>19415</v>
      </c>
    </row>
    <row r="117" spans="1:33" x14ac:dyDescent="0.35">
      <c r="A117" t="s">
        <v>6641</v>
      </c>
      <c r="B117" t="s">
        <v>76</v>
      </c>
      <c r="C117">
        <v>75</v>
      </c>
      <c r="D117" t="s">
        <v>6640</v>
      </c>
      <c r="E117">
        <v>33520</v>
      </c>
      <c r="F117" s="1"/>
      <c r="G117" s="2">
        <v>44650.756944444445</v>
      </c>
      <c r="H117" s="2">
        <v>43300.726712962962</v>
      </c>
      <c r="I117">
        <v>0</v>
      </c>
      <c r="J117">
        <v>0</v>
      </c>
      <c r="K117" t="s">
        <v>76</v>
      </c>
      <c r="L117">
        <v>1</v>
      </c>
      <c r="M117" t="s">
        <v>6642</v>
      </c>
      <c r="N117" t="s">
        <v>3763</v>
      </c>
      <c r="O117" t="s">
        <v>6643</v>
      </c>
      <c r="P117" t="s">
        <v>3763</v>
      </c>
      <c r="Q117" t="s">
        <v>3763</v>
      </c>
      <c r="R117" t="s">
        <v>3763</v>
      </c>
      <c r="S117" t="s">
        <v>6644</v>
      </c>
      <c r="T117" t="s">
        <v>3765</v>
      </c>
      <c r="U117" t="s">
        <v>6645</v>
      </c>
      <c r="V117" t="s">
        <v>3777</v>
      </c>
      <c r="W117" t="s">
        <v>4649</v>
      </c>
      <c r="X117" t="s">
        <v>3792</v>
      </c>
      <c r="Y117">
        <v>1</v>
      </c>
      <c r="Z117" t="str">
        <f t="shared" si="1"/>
        <v>oui</v>
      </c>
      <c r="AA117" t="s">
        <v>3769</v>
      </c>
      <c r="AB117" t="s">
        <v>3763</v>
      </c>
      <c r="AC117" t="s">
        <v>3763</v>
      </c>
      <c r="AD117" t="s">
        <v>3763</v>
      </c>
      <c r="AE117" t="s">
        <v>3792</v>
      </c>
      <c r="AF117" t="s">
        <v>19396</v>
      </c>
      <c r="AG117" t="s">
        <v>19417</v>
      </c>
    </row>
    <row r="118" spans="1:33" x14ac:dyDescent="0.35">
      <c r="A118" t="s">
        <v>4148</v>
      </c>
      <c r="B118" t="s">
        <v>717</v>
      </c>
      <c r="C118">
        <v>726</v>
      </c>
      <c r="D118" t="s">
        <v>3763</v>
      </c>
      <c r="E118">
        <v>44220</v>
      </c>
      <c r="F118" s="1"/>
      <c r="G118" s="2"/>
      <c r="H118" s="2">
        <v>45327.93409722222</v>
      </c>
      <c r="I118">
        <v>1</v>
      </c>
      <c r="J118">
        <v>1</v>
      </c>
      <c r="K118" t="s">
        <v>717</v>
      </c>
      <c r="L118">
        <v>0</v>
      </c>
      <c r="M118" t="s">
        <v>3763</v>
      </c>
      <c r="N118" t="s">
        <v>4149</v>
      </c>
      <c r="O118" t="s">
        <v>4150</v>
      </c>
      <c r="P118" t="s">
        <v>4151</v>
      </c>
      <c r="Q118" t="s">
        <v>3763</v>
      </c>
      <c r="R118" t="s">
        <v>3763</v>
      </c>
      <c r="S118" t="s">
        <v>3763</v>
      </c>
      <c r="T118" t="s">
        <v>3765</v>
      </c>
      <c r="U118" t="s">
        <v>3763</v>
      </c>
      <c r="V118" t="s">
        <v>3777</v>
      </c>
      <c r="W118" t="s">
        <v>4152</v>
      </c>
      <c r="X118" t="s">
        <v>4024</v>
      </c>
      <c r="Y118">
        <v>0</v>
      </c>
      <c r="Z118" t="str">
        <f t="shared" si="1"/>
        <v>oui</v>
      </c>
      <c r="AA118" t="s">
        <v>3769</v>
      </c>
      <c r="AB118" t="s">
        <v>3763</v>
      </c>
      <c r="AC118" t="s">
        <v>3763</v>
      </c>
      <c r="AD118" t="s">
        <v>3763</v>
      </c>
      <c r="AE118" t="s">
        <v>4024</v>
      </c>
      <c r="AF118" t="s">
        <v>19396</v>
      </c>
      <c r="AG118" t="s">
        <v>19414</v>
      </c>
    </row>
    <row r="119" spans="1:33" x14ac:dyDescent="0.35">
      <c r="A119" t="s">
        <v>16572</v>
      </c>
      <c r="B119" t="s">
        <v>77</v>
      </c>
      <c r="C119">
        <v>76</v>
      </c>
      <c r="D119" t="s">
        <v>16571</v>
      </c>
      <c r="E119">
        <v>59125</v>
      </c>
      <c r="F119" s="1"/>
      <c r="G119" s="2">
        <v>45005.656898148147</v>
      </c>
      <c r="H119" s="2">
        <v>44628.599224537036</v>
      </c>
      <c r="I119">
        <v>1</v>
      </c>
      <c r="J119">
        <v>0</v>
      </c>
      <c r="K119" t="s">
        <v>77</v>
      </c>
      <c r="L119">
        <v>1</v>
      </c>
      <c r="M119" t="s">
        <v>3763</v>
      </c>
      <c r="N119" t="s">
        <v>3763</v>
      </c>
      <c r="O119" t="s">
        <v>3763</v>
      </c>
      <c r="P119" t="s">
        <v>16573</v>
      </c>
      <c r="Q119" t="s">
        <v>3763</v>
      </c>
      <c r="R119" t="s">
        <v>3763</v>
      </c>
      <c r="S119" t="s">
        <v>3763</v>
      </c>
      <c r="T119" t="s">
        <v>3765</v>
      </c>
      <c r="U119" t="s">
        <v>3763</v>
      </c>
      <c r="V119" t="s">
        <v>3777</v>
      </c>
      <c r="W119" t="s">
        <v>16574</v>
      </c>
      <c r="X119" t="s">
        <v>3810</v>
      </c>
      <c r="Y119">
        <v>0</v>
      </c>
      <c r="Z119" t="str">
        <f t="shared" si="1"/>
        <v>oui</v>
      </c>
      <c r="AA119" t="s">
        <v>3769</v>
      </c>
      <c r="AB119" t="s">
        <v>3763</v>
      </c>
      <c r="AC119" t="s">
        <v>3763</v>
      </c>
      <c r="AD119" t="s">
        <v>3763</v>
      </c>
      <c r="AE119" t="s">
        <v>3810</v>
      </c>
      <c r="AF119" t="s">
        <v>19396</v>
      </c>
      <c r="AG119" t="s">
        <v>19415</v>
      </c>
    </row>
    <row r="120" spans="1:33" x14ac:dyDescent="0.35">
      <c r="A120" t="s">
        <v>7063</v>
      </c>
      <c r="B120" t="s">
        <v>78</v>
      </c>
      <c r="C120">
        <v>77</v>
      </c>
      <c r="D120" t="s">
        <v>7062</v>
      </c>
      <c r="E120">
        <v>81470</v>
      </c>
      <c r="F120" s="1"/>
      <c r="G120" s="2">
        <v>45027.624479166669</v>
      </c>
      <c r="H120" s="2">
        <v>44629.490555555552</v>
      </c>
      <c r="I120">
        <v>1</v>
      </c>
      <c r="J120">
        <v>0</v>
      </c>
      <c r="K120" t="s">
        <v>78</v>
      </c>
      <c r="L120">
        <v>1</v>
      </c>
      <c r="M120" t="s">
        <v>3763</v>
      </c>
      <c r="N120" t="s">
        <v>3763</v>
      </c>
      <c r="O120" t="s">
        <v>3763</v>
      </c>
      <c r="P120" t="s">
        <v>3763</v>
      </c>
      <c r="Q120" t="s">
        <v>3763</v>
      </c>
      <c r="R120" t="s">
        <v>3763</v>
      </c>
      <c r="S120" t="s">
        <v>3763</v>
      </c>
      <c r="T120" t="s">
        <v>3765</v>
      </c>
      <c r="U120" t="s">
        <v>3763</v>
      </c>
      <c r="V120" t="s">
        <v>3777</v>
      </c>
      <c r="W120" t="s">
        <v>7064</v>
      </c>
      <c r="X120" t="s">
        <v>3810</v>
      </c>
      <c r="Y120">
        <v>0</v>
      </c>
      <c r="Z120" t="str">
        <f t="shared" si="1"/>
        <v>oui</v>
      </c>
      <c r="AA120" t="s">
        <v>3769</v>
      </c>
      <c r="AB120" t="s">
        <v>3763</v>
      </c>
      <c r="AC120" t="s">
        <v>3763</v>
      </c>
      <c r="AD120" t="s">
        <v>3763</v>
      </c>
      <c r="AE120" t="s">
        <v>3810</v>
      </c>
      <c r="AF120" t="s">
        <v>19396</v>
      </c>
      <c r="AG120" t="s">
        <v>19415</v>
      </c>
    </row>
    <row r="121" spans="1:33" x14ac:dyDescent="0.35">
      <c r="A121" t="s">
        <v>4160</v>
      </c>
      <c r="B121" t="s">
        <v>88</v>
      </c>
      <c r="C121">
        <v>88</v>
      </c>
      <c r="D121" t="s">
        <v>4159</v>
      </c>
      <c r="E121">
        <v>13006</v>
      </c>
      <c r="F121" s="1"/>
      <c r="G121" s="2">
        <v>45315.476736111108</v>
      </c>
      <c r="H121" s="2">
        <v>44278.442187499997</v>
      </c>
      <c r="I121">
        <v>0</v>
      </c>
      <c r="J121">
        <v>0</v>
      </c>
      <c r="K121" t="s">
        <v>88</v>
      </c>
      <c r="L121">
        <v>1</v>
      </c>
      <c r="M121" t="s">
        <v>4161</v>
      </c>
      <c r="N121" t="s">
        <v>4162</v>
      </c>
      <c r="O121" t="s">
        <v>4163</v>
      </c>
      <c r="P121" t="s">
        <v>4164</v>
      </c>
      <c r="Q121" t="s">
        <v>3763</v>
      </c>
      <c r="R121" t="s">
        <v>3763</v>
      </c>
      <c r="S121" t="s">
        <v>4165</v>
      </c>
      <c r="T121" t="s">
        <v>3765</v>
      </c>
      <c r="U121" t="s">
        <v>3763</v>
      </c>
      <c r="V121" t="s">
        <v>3777</v>
      </c>
      <c r="W121" t="s">
        <v>4166</v>
      </c>
      <c r="X121" t="s">
        <v>3915</v>
      </c>
      <c r="Y121">
        <v>0</v>
      </c>
      <c r="Z121" t="str">
        <f t="shared" si="1"/>
        <v>non</v>
      </c>
      <c r="AA121" t="s">
        <v>3800</v>
      </c>
      <c r="AB121" t="s">
        <v>3836</v>
      </c>
      <c r="AC121" t="s">
        <v>3802</v>
      </c>
      <c r="AD121" t="s">
        <v>3763</v>
      </c>
      <c r="AE121" t="s">
        <v>3792</v>
      </c>
      <c r="AF121" t="s">
        <v>19396</v>
      </c>
      <c r="AG121" t="s">
        <v>19417</v>
      </c>
    </row>
    <row r="122" spans="1:33" x14ac:dyDescent="0.35">
      <c r="A122" t="s">
        <v>4332</v>
      </c>
      <c r="B122" t="s">
        <v>80</v>
      </c>
      <c r="C122">
        <v>79</v>
      </c>
      <c r="D122" t="s">
        <v>4331</v>
      </c>
      <c r="E122">
        <v>91311</v>
      </c>
      <c r="F122" s="1"/>
      <c r="G122" s="2"/>
      <c r="H122" s="2">
        <v>45743.583252314813</v>
      </c>
      <c r="I122" t="b">
        <v>1</v>
      </c>
      <c r="J122" t="b">
        <v>0</v>
      </c>
      <c r="K122" t="s">
        <v>80</v>
      </c>
      <c r="L122" t="b">
        <v>0</v>
      </c>
      <c r="N122" t="s">
        <v>4333</v>
      </c>
      <c r="P122" t="s">
        <v>4334</v>
      </c>
      <c r="T122" t="s">
        <v>3765</v>
      </c>
      <c r="V122" t="s">
        <v>3777</v>
      </c>
      <c r="W122" t="s">
        <v>4335</v>
      </c>
      <c r="X122" t="s">
        <v>3810</v>
      </c>
      <c r="Y122" t="b">
        <v>0</v>
      </c>
      <c r="Z122" t="str">
        <f t="shared" si="1"/>
        <v>oui</v>
      </c>
      <c r="AA122" t="s">
        <v>3769</v>
      </c>
      <c r="AE122" t="s">
        <v>3810</v>
      </c>
      <c r="AF122" t="s">
        <v>19396</v>
      </c>
      <c r="AG122" t="s">
        <v>19415</v>
      </c>
    </row>
    <row r="123" spans="1:33" x14ac:dyDescent="0.35">
      <c r="A123" t="s">
        <v>4172</v>
      </c>
      <c r="B123" t="s">
        <v>89</v>
      </c>
      <c r="C123">
        <v>89</v>
      </c>
      <c r="D123" t="s">
        <v>4171</v>
      </c>
      <c r="E123">
        <v>75008</v>
      </c>
      <c r="F123" s="1"/>
      <c r="G123" s="2">
        <v>45418.469317129631</v>
      </c>
      <c r="H123" s="2">
        <v>43069.789224537039</v>
      </c>
      <c r="I123">
        <v>0</v>
      </c>
      <c r="J123">
        <v>1</v>
      </c>
      <c r="K123" t="s">
        <v>89</v>
      </c>
      <c r="L123">
        <v>1</v>
      </c>
      <c r="M123" t="s">
        <v>4173</v>
      </c>
      <c r="N123" t="s">
        <v>4174</v>
      </c>
      <c r="O123" t="s">
        <v>4175</v>
      </c>
      <c r="P123" t="s">
        <v>4176</v>
      </c>
      <c r="Q123" t="s">
        <v>3763</v>
      </c>
      <c r="R123" t="s">
        <v>3763</v>
      </c>
      <c r="S123" t="s">
        <v>4177</v>
      </c>
      <c r="T123" t="s">
        <v>3765</v>
      </c>
      <c r="U123" t="s">
        <v>3763</v>
      </c>
      <c r="V123" t="s">
        <v>3777</v>
      </c>
      <c r="W123" t="s">
        <v>3767</v>
      </c>
      <c r="X123" t="s">
        <v>3784</v>
      </c>
      <c r="Y123">
        <v>0</v>
      </c>
      <c r="Z123" t="str">
        <f t="shared" si="1"/>
        <v>oui</v>
      </c>
      <c r="AA123" t="s">
        <v>3769</v>
      </c>
      <c r="AB123" t="s">
        <v>3763</v>
      </c>
      <c r="AC123" t="s">
        <v>3763</v>
      </c>
      <c r="AD123" t="s">
        <v>3763</v>
      </c>
      <c r="AE123" t="s">
        <v>3784</v>
      </c>
      <c r="AF123" t="s">
        <v>19396</v>
      </c>
      <c r="AG123" t="s">
        <v>19414</v>
      </c>
    </row>
    <row r="124" spans="1:33" x14ac:dyDescent="0.35">
      <c r="A124" t="s">
        <v>4179</v>
      </c>
      <c r="B124" t="s">
        <v>1786</v>
      </c>
      <c r="C124">
        <v>1796</v>
      </c>
      <c r="D124" t="s">
        <v>4178</v>
      </c>
      <c r="E124">
        <v>69003</v>
      </c>
      <c r="F124" s="1"/>
      <c r="G124" s="2">
        <v>45365.411446759259</v>
      </c>
      <c r="H124" s="2">
        <v>45308.780509259261</v>
      </c>
      <c r="I124">
        <v>1</v>
      </c>
      <c r="J124">
        <v>0</v>
      </c>
      <c r="K124" t="s">
        <v>1786</v>
      </c>
      <c r="L124">
        <v>1</v>
      </c>
      <c r="M124" t="s">
        <v>3763</v>
      </c>
      <c r="N124" t="s">
        <v>3763</v>
      </c>
      <c r="O124" t="s">
        <v>3763</v>
      </c>
      <c r="P124" t="s">
        <v>3763</v>
      </c>
      <c r="Q124" t="s">
        <v>3763</v>
      </c>
      <c r="R124" t="s">
        <v>3763</v>
      </c>
      <c r="S124" t="s">
        <v>3763</v>
      </c>
      <c r="T124" t="s">
        <v>3765</v>
      </c>
      <c r="U124" t="s">
        <v>3763</v>
      </c>
      <c r="V124" t="s">
        <v>3777</v>
      </c>
      <c r="W124" t="s">
        <v>4030</v>
      </c>
      <c r="X124" t="s">
        <v>3810</v>
      </c>
      <c r="Y124">
        <v>0</v>
      </c>
      <c r="Z124" t="str">
        <f t="shared" si="1"/>
        <v>oui</v>
      </c>
      <c r="AA124" t="s">
        <v>3769</v>
      </c>
      <c r="AB124" t="s">
        <v>3763</v>
      </c>
      <c r="AC124" t="s">
        <v>3763</v>
      </c>
      <c r="AD124" t="s">
        <v>3763</v>
      </c>
      <c r="AE124" t="s">
        <v>3810</v>
      </c>
      <c r="AF124" t="s">
        <v>19396</v>
      </c>
      <c r="AG124" t="s">
        <v>19415</v>
      </c>
    </row>
    <row r="125" spans="1:33" x14ac:dyDescent="0.35">
      <c r="A125" t="s">
        <v>4194</v>
      </c>
      <c r="B125" t="s">
        <v>81</v>
      </c>
      <c r="C125">
        <v>81</v>
      </c>
      <c r="D125" t="s">
        <v>4193</v>
      </c>
      <c r="E125">
        <v>75009</v>
      </c>
      <c r="F125" s="1"/>
      <c r="G125" s="2">
        <v>45257.705613425926</v>
      </c>
      <c r="H125" s="2">
        <v>43894.597662037035</v>
      </c>
      <c r="I125">
        <v>1</v>
      </c>
      <c r="J125">
        <v>0</v>
      </c>
      <c r="K125" t="s">
        <v>81</v>
      </c>
      <c r="L125">
        <v>1</v>
      </c>
      <c r="M125" t="s">
        <v>4195</v>
      </c>
      <c r="N125" t="s">
        <v>4196</v>
      </c>
      <c r="O125" t="s">
        <v>4197</v>
      </c>
      <c r="P125" t="s">
        <v>4198</v>
      </c>
      <c r="Q125" t="s">
        <v>3763</v>
      </c>
      <c r="R125" t="s">
        <v>3763</v>
      </c>
      <c r="S125" t="s">
        <v>3763</v>
      </c>
      <c r="T125" t="s">
        <v>3765</v>
      </c>
      <c r="U125" t="s">
        <v>3763</v>
      </c>
      <c r="V125" t="s">
        <v>3777</v>
      </c>
      <c r="W125" t="s">
        <v>3767</v>
      </c>
      <c r="X125" t="s">
        <v>3810</v>
      </c>
      <c r="Y125">
        <v>0</v>
      </c>
      <c r="Z125" t="str">
        <f t="shared" si="1"/>
        <v>oui</v>
      </c>
      <c r="AA125" t="s">
        <v>3769</v>
      </c>
      <c r="AB125" t="s">
        <v>3763</v>
      </c>
      <c r="AC125" t="s">
        <v>3763</v>
      </c>
      <c r="AD125" t="s">
        <v>3763</v>
      </c>
      <c r="AE125" t="s">
        <v>3810</v>
      </c>
      <c r="AF125" t="s">
        <v>19396</v>
      </c>
      <c r="AG125" t="s">
        <v>19415</v>
      </c>
    </row>
    <row r="126" spans="1:33" x14ac:dyDescent="0.35">
      <c r="A126" t="s">
        <v>4180</v>
      </c>
      <c r="B126" t="s">
        <v>690</v>
      </c>
      <c r="C126">
        <v>699</v>
      </c>
      <c r="D126" t="s">
        <v>3763</v>
      </c>
      <c r="E126">
        <v>75006</v>
      </c>
      <c r="F126" s="1"/>
      <c r="G126" s="2">
        <v>45379.37358796296</v>
      </c>
      <c r="H126" s="2">
        <v>44637.725370370368</v>
      </c>
      <c r="I126">
        <v>0</v>
      </c>
      <c r="J126">
        <v>1</v>
      </c>
      <c r="K126" t="s">
        <v>690</v>
      </c>
      <c r="L126">
        <v>1</v>
      </c>
      <c r="M126" t="s">
        <v>3763</v>
      </c>
      <c r="N126" t="s">
        <v>3763</v>
      </c>
      <c r="O126" t="s">
        <v>3763</v>
      </c>
      <c r="P126" t="s">
        <v>4181</v>
      </c>
      <c r="Q126" t="s">
        <v>3763</v>
      </c>
      <c r="R126" t="s">
        <v>3763</v>
      </c>
      <c r="S126" t="s">
        <v>3763</v>
      </c>
      <c r="T126" t="s">
        <v>3765</v>
      </c>
      <c r="U126" t="s">
        <v>3763</v>
      </c>
      <c r="V126" t="s">
        <v>3777</v>
      </c>
      <c r="W126" t="s">
        <v>3767</v>
      </c>
      <c r="X126" t="s">
        <v>3784</v>
      </c>
      <c r="Y126">
        <v>0</v>
      </c>
      <c r="Z126" t="str">
        <f t="shared" si="1"/>
        <v>oui</v>
      </c>
      <c r="AA126" t="s">
        <v>3769</v>
      </c>
      <c r="AB126" t="s">
        <v>3763</v>
      </c>
      <c r="AC126" t="s">
        <v>3763</v>
      </c>
      <c r="AD126" t="s">
        <v>3763</v>
      </c>
      <c r="AE126" t="s">
        <v>3784</v>
      </c>
      <c r="AF126" t="s">
        <v>19396</v>
      </c>
      <c r="AG126" t="s">
        <v>19414</v>
      </c>
    </row>
    <row r="127" spans="1:33" x14ac:dyDescent="0.35">
      <c r="A127" t="s">
        <v>4368</v>
      </c>
      <c r="B127" t="s">
        <v>82</v>
      </c>
      <c r="C127">
        <v>82</v>
      </c>
      <c r="D127" t="s">
        <v>4367</v>
      </c>
      <c r="E127">
        <v>75011</v>
      </c>
      <c r="F127" s="1"/>
      <c r="G127" s="2"/>
      <c r="H127" s="2">
        <v>45118.61210648148</v>
      </c>
      <c r="I127">
        <v>1</v>
      </c>
      <c r="J127">
        <v>0</v>
      </c>
      <c r="K127" t="s">
        <v>82</v>
      </c>
      <c r="L127">
        <v>0</v>
      </c>
      <c r="M127" t="s">
        <v>3763</v>
      </c>
      <c r="N127" t="s">
        <v>3763</v>
      </c>
      <c r="O127" t="s">
        <v>3763</v>
      </c>
      <c r="P127" t="s">
        <v>3763</v>
      </c>
      <c r="Q127" t="s">
        <v>3763</v>
      </c>
      <c r="R127" t="s">
        <v>3763</v>
      </c>
      <c r="S127" t="s">
        <v>3763</v>
      </c>
      <c r="T127" t="s">
        <v>3765</v>
      </c>
      <c r="U127" t="s">
        <v>3763</v>
      </c>
      <c r="V127" t="s">
        <v>3777</v>
      </c>
      <c r="W127" t="s">
        <v>3869</v>
      </c>
      <c r="X127" t="s">
        <v>3810</v>
      </c>
      <c r="Y127">
        <v>0</v>
      </c>
      <c r="Z127" t="str">
        <f t="shared" si="1"/>
        <v>oui</v>
      </c>
      <c r="AA127" t="s">
        <v>3769</v>
      </c>
      <c r="AB127" t="s">
        <v>3763</v>
      </c>
      <c r="AC127" t="s">
        <v>3763</v>
      </c>
      <c r="AD127" t="s">
        <v>3763</v>
      </c>
      <c r="AE127" t="s">
        <v>3810</v>
      </c>
      <c r="AF127" t="s">
        <v>19396</v>
      </c>
      <c r="AG127" t="s">
        <v>19415</v>
      </c>
    </row>
    <row r="128" spans="1:33" x14ac:dyDescent="0.35">
      <c r="A128" t="s">
        <v>4183</v>
      </c>
      <c r="B128" t="s">
        <v>764</v>
      </c>
      <c r="C128">
        <v>774</v>
      </c>
      <c r="D128" t="s">
        <v>4182</v>
      </c>
      <c r="E128">
        <v>75007</v>
      </c>
      <c r="F128" s="1"/>
      <c r="G128" s="2">
        <v>45372.502442129633</v>
      </c>
      <c r="H128" s="2">
        <v>43005.511967592596</v>
      </c>
      <c r="I128">
        <v>0</v>
      </c>
      <c r="J128">
        <v>1</v>
      </c>
      <c r="K128" t="s">
        <v>764</v>
      </c>
      <c r="L128">
        <v>1</v>
      </c>
      <c r="M128" t="s">
        <v>4184</v>
      </c>
      <c r="N128" t="s">
        <v>3763</v>
      </c>
      <c r="O128" t="s">
        <v>3763</v>
      </c>
      <c r="P128" t="s">
        <v>4185</v>
      </c>
      <c r="Q128" t="s">
        <v>3763</v>
      </c>
      <c r="R128" t="s">
        <v>3763</v>
      </c>
      <c r="S128" t="s">
        <v>3763</v>
      </c>
      <c r="T128" t="s">
        <v>3765</v>
      </c>
      <c r="U128" t="s">
        <v>3763</v>
      </c>
      <c r="V128" t="s">
        <v>3777</v>
      </c>
      <c r="W128" t="s">
        <v>3767</v>
      </c>
      <c r="X128" t="s">
        <v>3784</v>
      </c>
      <c r="Y128">
        <v>0</v>
      </c>
      <c r="Z128" t="str">
        <f t="shared" si="1"/>
        <v>oui</v>
      </c>
      <c r="AA128" t="s">
        <v>3769</v>
      </c>
      <c r="AB128" t="s">
        <v>3763</v>
      </c>
      <c r="AC128" t="s">
        <v>3763</v>
      </c>
      <c r="AD128" t="s">
        <v>3763</v>
      </c>
      <c r="AE128" t="s">
        <v>3784</v>
      </c>
      <c r="AF128" t="s">
        <v>19396</v>
      </c>
      <c r="AG128" t="s">
        <v>19414</v>
      </c>
    </row>
    <row r="129" spans="1:33" x14ac:dyDescent="0.35">
      <c r="A129" t="s">
        <v>4354</v>
      </c>
      <c r="B129" t="s">
        <v>83</v>
      </c>
      <c r="C129">
        <v>83</v>
      </c>
      <c r="E129">
        <v>75008</v>
      </c>
      <c r="F129" s="1"/>
      <c r="G129" s="2"/>
      <c r="H129" s="2">
        <v>45743.642361111109</v>
      </c>
      <c r="I129" t="b">
        <v>0</v>
      </c>
      <c r="J129" t="b">
        <v>1</v>
      </c>
      <c r="K129" t="s">
        <v>83</v>
      </c>
      <c r="L129" t="b">
        <v>0</v>
      </c>
      <c r="N129" t="s">
        <v>4355</v>
      </c>
      <c r="P129" t="s">
        <v>4356</v>
      </c>
      <c r="T129" t="s">
        <v>3765</v>
      </c>
      <c r="V129" t="s">
        <v>3777</v>
      </c>
      <c r="W129" t="s">
        <v>3767</v>
      </c>
      <c r="X129" t="s">
        <v>3810</v>
      </c>
      <c r="Y129" t="b">
        <v>0</v>
      </c>
      <c r="Z129" t="str">
        <f t="shared" si="1"/>
        <v>oui</v>
      </c>
      <c r="AA129" t="s">
        <v>3769</v>
      </c>
      <c r="AE129" t="s">
        <v>3810</v>
      </c>
      <c r="AF129" t="s">
        <v>19396</v>
      </c>
      <c r="AG129" t="s">
        <v>19415</v>
      </c>
    </row>
    <row r="130" spans="1:33" x14ac:dyDescent="0.35">
      <c r="A130" t="s">
        <v>4186</v>
      </c>
      <c r="B130" t="s">
        <v>973</v>
      </c>
      <c r="C130">
        <v>983</v>
      </c>
      <c r="D130" t="s">
        <v>3763</v>
      </c>
      <c r="E130">
        <v>92500</v>
      </c>
      <c r="F130" s="1"/>
      <c r="G130" s="2">
        <v>44621.842222222222</v>
      </c>
      <c r="H130" s="2">
        <v>44221.444432870368</v>
      </c>
      <c r="I130">
        <v>1</v>
      </c>
      <c r="J130">
        <v>0</v>
      </c>
      <c r="K130" t="s">
        <v>973</v>
      </c>
      <c r="L130">
        <v>1</v>
      </c>
      <c r="M130" t="s">
        <v>4187</v>
      </c>
      <c r="N130" t="s">
        <v>4188</v>
      </c>
      <c r="O130" t="s">
        <v>4189</v>
      </c>
      <c r="P130" t="s">
        <v>4190</v>
      </c>
      <c r="Q130" t="s">
        <v>3763</v>
      </c>
      <c r="R130" t="s">
        <v>3763</v>
      </c>
      <c r="S130" t="s">
        <v>3763</v>
      </c>
      <c r="T130" t="s">
        <v>3797</v>
      </c>
      <c r="U130" t="s">
        <v>3763</v>
      </c>
      <c r="V130" t="s">
        <v>3777</v>
      </c>
      <c r="W130" t="s">
        <v>4191</v>
      </c>
      <c r="X130" t="s">
        <v>4192</v>
      </c>
      <c r="Y130">
        <v>0</v>
      </c>
      <c r="Z130" t="str">
        <f t="shared" ref="Z130:Z193" si="2">LOWER(TRIM(AA130))</f>
        <v>oui</v>
      </c>
      <c r="AA130" t="s">
        <v>3769</v>
      </c>
      <c r="AB130" t="s">
        <v>3763</v>
      </c>
      <c r="AC130" t="s">
        <v>3763</v>
      </c>
      <c r="AD130" t="s">
        <v>3763</v>
      </c>
      <c r="AE130" t="s">
        <v>4192</v>
      </c>
      <c r="AF130" t="s">
        <v>19396</v>
      </c>
      <c r="AG130" t="s">
        <v>19415</v>
      </c>
    </row>
    <row r="131" spans="1:33" x14ac:dyDescent="0.35">
      <c r="A131" t="s">
        <v>15595</v>
      </c>
      <c r="B131" t="s">
        <v>84</v>
      </c>
      <c r="C131">
        <v>84</v>
      </c>
      <c r="D131" t="s">
        <v>15594</v>
      </c>
      <c r="E131">
        <v>33000</v>
      </c>
      <c r="F131" s="1"/>
      <c r="G131" s="2">
        <v>45373.626782407409</v>
      </c>
      <c r="H131" s="2">
        <v>45014.558981481481</v>
      </c>
      <c r="I131">
        <v>0</v>
      </c>
      <c r="J131">
        <v>0</v>
      </c>
      <c r="K131" t="s">
        <v>84</v>
      </c>
      <c r="L131">
        <v>1</v>
      </c>
      <c r="M131" t="s">
        <v>3763</v>
      </c>
      <c r="N131" t="s">
        <v>3763</v>
      </c>
      <c r="O131" t="s">
        <v>3763</v>
      </c>
      <c r="P131" t="s">
        <v>15596</v>
      </c>
      <c r="Q131" t="s">
        <v>3763</v>
      </c>
      <c r="R131" t="s">
        <v>3763</v>
      </c>
      <c r="S131" t="s">
        <v>3763</v>
      </c>
      <c r="T131" t="s">
        <v>3765</v>
      </c>
      <c r="U131" t="s">
        <v>3763</v>
      </c>
      <c r="V131" t="s">
        <v>3777</v>
      </c>
      <c r="W131" t="s">
        <v>4359</v>
      </c>
      <c r="X131" t="s">
        <v>3818</v>
      </c>
      <c r="Y131">
        <v>1</v>
      </c>
      <c r="Z131" t="str">
        <f t="shared" si="2"/>
        <v>oui</v>
      </c>
      <c r="AA131" t="s">
        <v>3769</v>
      </c>
      <c r="AB131" t="s">
        <v>3763</v>
      </c>
      <c r="AC131" t="s">
        <v>3763</v>
      </c>
      <c r="AD131" t="s">
        <v>3763</v>
      </c>
      <c r="AE131" t="s">
        <v>3818</v>
      </c>
      <c r="AF131" t="s">
        <v>19396</v>
      </c>
      <c r="AG131" t="s">
        <v>3818</v>
      </c>
    </row>
    <row r="132" spans="1:33" x14ac:dyDescent="0.35">
      <c r="A132" t="s">
        <v>6996</v>
      </c>
      <c r="B132" t="s">
        <v>85</v>
      </c>
      <c r="C132">
        <v>85</v>
      </c>
      <c r="D132" t="s">
        <v>6995</v>
      </c>
      <c r="E132">
        <v>73024</v>
      </c>
      <c r="F132" s="1"/>
      <c r="G132" s="2">
        <v>45379.641284722224</v>
      </c>
      <c r="H132" s="2">
        <v>44649.674537037034</v>
      </c>
      <c r="I132">
        <v>0</v>
      </c>
      <c r="J132">
        <v>0</v>
      </c>
      <c r="K132" t="s">
        <v>85</v>
      </c>
      <c r="L132">
        <v>1</v>
      </c>
      <c r="M132" t="s">
        <v>6997</v>
      </c>
      <c r="N132" t="s">
        <v>6998</v>
      </c>
      <c r="O132" t="s">
        <v>6999</v>
      </c>
      <c r="P132" t="s">
        <v>7000</v>
      </c>
      <c r="Q132" t="s">
        <v>3763</v>
      </c>
      <c r="R132" t="s">
        <v>3763</v>
      </c>
      <c r="S132" t="s">
        <v>7001</v>
      </c>
      <c r="T132" t="s">
        <v>3765</v>
      </c>
      <c r="U132" t="s">
        <v>7002</v>
      </c>
      <c r="V132" t="s">
        <v>3777</v>
      </c>
      <c r="W132" t="s">
        <v>7003</v>
      </c>
      <c r="X132" t="s">
        <v>3818</v>
      </c>
      <c r="Y132">
        <v>1</v>
      </c>
      <c r="Z132" t="str">
        <f t="shared" si="2"/>
        <v>oui</v>
      </c>
      <c r="AA132" t="s">
        <v>3769</v>
      </c>
      <c r="AB132" t="s">
        <v>3763</v>
      </c>
      <c r="AC132" t="s">
        <v>3763</v>
      </c>
      <c r="AD132" t="s">
        <v>3763</v>
      </c>
      <c r="AE132" t="s">
        <v>3818</v>
      </c>
      <c r="AF132" t="s">
        <v>19396</v>
      </c>
      <c r="AG132" t="s">
        <v>3818</v>
      </c>
    </row>
    <row r="133" spans="1:33" x14ac:dyDescent="0.35">
      <c r="A133" t="s">
        <v>4199</v>
      </c>
      <c r="B133" t="s">
        <v>1776</v>
      </c>
      <c r="C133">
        <v>1786</v>
      </c>
      <c r="D133" t="s">
        <v>3763</v>
      </c>
      <c r="E133">
        <v>23300</v>
      </c>
      <c r="F133" s="1"/>
      <c r="G133" s="2">
        <v>45350.385277777779</v>
      </c>
      <c r="H133" s="2">
        <v>45331.413842592592</v>
      </c>
      <c r="I133">
        <v>0</v>
      </c>
      <c r="J133">
        <v>0</v>
      </c>
      <c r="K133" t="s">
        <v>1776</v>
      </c>
      <c r="L133">
        <v>1</v>
      </c>
      <c r="M133" t="s">
        <v>3763</v>
      </c>
      <c r="N133" t="s">
        <v>3763</v>
      </c>
      <c r="O133" t="s">
        <v>3763</v>
      </c>
      <c r="P133" t="s">
        <v>3763</v>
      </c>
      <c r="Q133" t="s">
        <v>3763</v>
      </c>
      <c r="R133" t="s">
        <v>3763</v>
      </c>
      <c r="S133" t="s">
        <v>3763</v>
      </c>
      <c r="T133" t="s">
        <v>3765</v>
      </c>
      <c r="U133" t="s">
        <v>3763</v>
      </c>
      <c r="V133" t="s">
        <v>3777</v>
      </c>
      <c r="W133" t="s">
        <v>4200</v>
      </c>
      <c r="X133" t="s">
        <v>3810</v>
      </c>
      <c r="Y133">
        <v>0</v>
      </c>
      <c r="Z133" t="str">
        <f t="shared" si="2"/>
        <v>oui</v>
      </c>
      <c r="AA133" t="s">
        <v>3769</v>
      </c>
      <c r="AB133" t="s">
        <v>3763</v>
      </c>
      <c r="AC133" t="s">
        <v>3763</v>
      </c>
      <c r="AD133" t="s">
        <v>3763</v>
      </c>
      <c r="AE133" t="s">
        <v>3810</v>
      </c>
      <c r="AF133" t="s">
        <v>19396</v>
      </c>
      <c r="AG133" t="s">
        <v>19415</v>
      </c>
    </row>
    <row r="134" spans="1:33" x14ac:dyDescent="0.35">
      <c r="A134" t="s">
        <v>6297</v>
      </c>
      <c r="B134" t="s">
        <v>86</v>
      </c>
      <c r="C134">
        <v>86</v>
      </c>
      <c r="D134" t="s">
        <v>6296</v>
      </c>
      <c r="E134">
        <v>59290</v>
      </c>
      <c r="F134" s="1"/>
      <c r="G134" s="2"/>
      <c r="H134" s="2">
        <v>45218.580277777779</v>
      </c>
      <c r="I134">
        <v>1</v>
      </c>
      <c r="J134">
        <v>0</v>
      </c>
      <c r="K134" t="s">
        <v>86</v>
      </c>
      <c r="L134">
        <v>0</v>
      </c>
      <c r="M134" t="s">
        <v>3763</v>
      </c>
      <c r="N134" t="s">
        <v>3763</v>
      </c>
      <c r="O134" t="s">
        <v>3763</v>
      </c>
      <c r="P134" t="s">
        <v>3763</v>
      </c>
      <c r="Q134" t="s">
        <v>3763</v>
      </c>
      <c r="R134" t="s">
        <v>3763</v>
      </c>
      <c r="S134" t="s">
        <v>3763</v>
      </c>
      <c r="T134" t="s">
        <v>3765</v>
      </c>
      <c r="U134" t="s">
        <v>3763</v>
      </c>
      <c r="V134" t="s">
        <v>3777</v>
      </c>
      <c r="W134" t="s">
        <v>6298</v>
      </c>
      <c r="X134" t="s">
        <v>3768</v>
      </c>
      <c r="Y134">
        <v>1</v>
      </c>
      <c r="Z134" t="str">
        <f t="shared" si="2"/>
        <v>non</v>
      </c>
      <c r="AA134" t="s">
        <v>3800</v>
      </c>
      <c r="AB134" t="s">
        <v>3801</v>
      </c>
      <c r="AC134" t="s">
        <v>3763</v>
      </c>
      <c r="AD134" t="s">
        <v>3763</v>
      </c>
      <c r="AE134" t="s">
        <v>3778</v>
      </c>
      <c r="AF134" t="s">
        <v>19396</v>
      </c>
      <c r="AG134" t="s">
        <v>19417</v>
      </c>
    </row>
    <row r="135" spans="1:33" x14ac:dyDescent="0.35">
      <c r="A135" t="s">
        <v>15541</v>
      </c>
      <c r="B135" t="s">
        <v>87</v>
      </c>
      <c r="C135">
        <v>87</v>
      </c>
      <c r="D135" t="s">
        <v>15540</v>
      </c>
      <c r="E135">
        <v>47190</v>
      </c>
      <c r="F135" s="1"/>
      <c r="G135" s="2">
        <v>45377.253298611111</v>
      </c>
      <c r="H135" s="2">
        <v>44985.681168981479</v>
      </c>
      <c r="I135">
        <v>0</v>
      </c>
      <c r="J135">
        <v>0</v>
      </c>
      <c r="K135" t="s">
        <v>87</v>
      </c>
      <c r="L135">
        <v>1</v>
      </c>
      <c r="M135" t="s">
        <v>15542</v>
      </c>
      <c r="N135" t="s">
        <v>15543</v>
      </c>
      <c r="O135" t="s">
        <v>15544</v>
      </c>
      <c r="P135" t="s">
        <v>15545</v>
      </c>
      <c r="Q135" t="s">
        <v>3763</v>
      </c>
      <c r="R135" t="s">
        <v>3763</v>
      </c>
      <c r="S135" t="s">
        <v>3763</v>
      </c>
      <c r="T135" t="s">
        <v>3765</v>
      </c>
      <c r="U135" t="s">
        <v>3763</v>
      </c>
      <c r="V135" t="s">
        <v>3777</v>
      </c>
      <c r="W135" t="s">
        <v>15546</v>
      </c>
      <c r="X135" t="s">
        <v>3768</v>
      </c>
      <c r="Y135">
        <v>1</v>
      </c>
      <c r="Z135" t="str">
        <f t="shared" si="2"/>
        <v>non</v>
      </c>
      <c r="AA135" t="s">
        <v>3800</v>
      </c>
      <c r="AB135" t="s">
        <v>4766</v>
      </c>
      <c r="AC135" t="s">
        <v>3763</v>
      </c>
      <c r="AD135" t="s">
        <v>5379</v>
      </c>
      <c r="AE135" t="s">
        <v>4766</v>
      </c>
      <c r="AF135" t="s">
        <v>19395</v>
      </c>
      <c r="AG135" t="s">
        <v>19416</v>
      </c>
    </row>
    <row r="136" spans="1:33" x14ac:dyDescent="0.35">
      <c r="A136" t="s">
        <v>4206</v>
      </c>
      <c r="B136" t="s">
        <v>728</v>
      </c>
      <c r="C136">
        <v>737</v>
      </c>
      <c r="D136" t="s">
        <v>4205</v>
      </c>
      <c r="E136">
        <v>92300</v>
      </c>
      <c r="F136" s="1"/>
      <c r="G136" s="2">
        <v>45379.592002314814</v>
      </c>
      <c r="H136" s="2">
        <v>45344.403749999998</v>
      </c>
      <c r="I136">
        <v>1</v>
      </c>
      <c r="J136">
        <v>0</v>
      </c>
      <c r="K136" t="s">
        <v>728</v>
      </c>
      <c r="L136">
        <v>1</v>
      </c>
      <c r="M136" t="s">
        <v>4207</v>
      </c>
      <c r="N136" t="s">
        <v>3763</v>
      </c>
      <c r="O136" t="s">
        <v>4208</v>
      </c>
      <c r="P136" t="s">
        <v>3763</v>
      </c>
      <c r="Q136" t="s">
        <v>3763</v>
      </c>
      <c r="R136" t="s">
        <v>3763</v>
      </c>
      <c r="S136" t="s">
        <v>3763</v>
      </c>
      <c r="T136" t="s">
        <v>3765</v>
      </c>
      <c r="U136" t="s">
        <v>3763</v>
      </c>
      <c r="V136" t="s">
        <v>3777</v>
      </c>
      <c r="W136" t="s">
        <v>3925</v>
      </c>
      <c r="X136" t="s">
        <v>3810</v>
      </c>
      <c r="Y136">
        <v>0</v>
      </c>
      <c r="Z136" t="str">
        <f t="shared" si="2"/>
        <v>oui</v>
      </c>
      <c r="AA136" t="s">
        <v>3769</v>
      </c>
      <c r="AB136" t="s">
        <v>3763</v>
      </c>
      <c r="AC136" t="s">
        <v>3763</v>
      </c>
      <c r="AD136" t="s">
        <v>3763</v>
      </c>
      <c r="AE136" t="s">
        <v>3810</v>
      </c>
      <c r="AF136" t="s">
        <v>19396</v>
      </c>
      <c r="AG136" t="s">
        <v>19415</v>
      </c>
    </row>
    <row r="137" spans="1:33" x14ac:dyDescent="0.35">
      <c r="A137" t="s">
        <v>4210</v>
      </c>
      <c r="B137" t="s">
        <v>955</v>
      </c>
      <c r="C137">
        <v>965</v>
      </c>
      <c r="D137" t="s">
        <v>4209</v>
      </c>
      <c r="E137">
        <v>47480</v>
      </c>
      <c r="F137" s="1"/>
      <c r="G137" s="2"/>
      <c r="H137" s="2">
        <v>45335.773136574076</v>
      </c>
      <c r="I137">
        <v>0</v>
      </c>
      <c r="J137">
        <v>1</v>
      </c>
      <c r="K137" t="s">
        <v>955</v>
      </c>
      <c r="L137">
        <v>0</v>
      </c>
      <c r="M137" t="s">
        <v>3763</v>
      </c>
      <c r="N137" t="s">
        <v>3763</v>
      </c>
      <c r="O137" t="s">
        <v>3763</v>
      </c>
      <c r="P137" t="s">
        <v>3763</v>
      </c>
      <c r="Q137" t="s">
        <v>3763</v>
      </c>
      <c r="R137" t="s">
        <v>3763</v>
      </c>
      <c r="S137" t="s">
        <v>3763</v>
      </c>
      <c r="T137" t="s">
        <v>3765</v>
      </c>
      <c r="U137" t="s">
        <v>3763</v>
      </c>
      <c r="V137" t="s">
        <v>3777</v>
      </c>
      <c r="W137" t="s">
        <v>4211</v>
      </c>
      <c r="X137" t="s">
        <v>3810</v>
      </c>
      <c r="Y137">
        <v>0</v>
      </c>
      <c r="Z137" t="str">
        <f t="shared" si="2"/>
        <v>oui</v>
      </c>
      <c r="AA137" t="s">
        <v>3769</v>
      </c>
      <c r="AB137" t="s">
        <v>3763</v>
      </c>
      <c r="AC137" t="s">
        <v>3763</v>
      </c>
      <c r="AD137" t="s">
        <v>3763</v>
      </c>
      <c r="AE137" t="s">
        <v>3810</v>
      </c>
      <c r="AF137" t="s">
        <v>19396</v>
      </c>
      <c r="AG137" t="s">
        <v>19415</v>
      </c>
    </row>
    <row r="138" spans="1:33" x14ac:dyDescent="0.35">
      <c r="A138" t="s">
        <v>4213</v>
      </c>
      <c r="B138" t="s">
        <v>975</v>
      </c>
      <c r="C138">
        <v>985</v>
      </c>
      <c r="D138" t="s">
        <v>4212</v>
      </c>
      <c r="E138">
        <v>91300</v>
      </c>
      <c r="F138" s="1"/>
      <c r="G138" s="2"/>
      <c r="H138" s="2">
        <v>45372.500104166669</v>
      </c>
      <c r="I138">
        <v>1</v>
      </c>
      <c r="J138">
        <v>0</v>
      </c>
      <c r="K138" t="s">
        <v>975</v>
      </c>
      <c r="L138">
        <v>0</v>
      </c>
      <c r="M138" t="s">
        <v>3763</v>
      </c>
      <c r="N138" t="s">
        <v>3763</v>
      </c>
      <c r="O138" t="s">
        <v>3763</v>
      </c>
      <c r="P138" t="s">
        <v>4214</v>
      </c>
      <c r="Q138" t="s">
        <v>3763</v>
      </c>
      <c r="R138" t="s">
        <v>3763</v>
      </c>
      <c r="S138" t="s">
        <v>3763</v>
      </c>
      <c r="T138" t="s">
        <v>3765</v>
      </c>
      <c r="U138" t="s">
        <v>3763</v>
      </c>
      <c r="V138" t="s">
        <v>3777</v>
      </c>
      <c r="W138" t="s">
        <v>4215</v>
      </c>
      <c r="X138" t="s">
        <v>3810</v>
      </c>
      <c r="Y138">
        <v>0</v>
      </c>
      <c r="Z138" t="str">
        <f t="shared" si="2"/>
        <v>oui</v>
      </c>
      <c r="AA138" t="s">
        <v>3769</v>
      </c>
      <c r="AB138" t="s">
        <v>3763</v>
      </c>
      <c r="AC138" t="s">
        <v>3763</v>
      </c>
      <c r="AD138" t="s">
        <v>3763</v>
      </c>
      <c r="AE138" t="s">
        <v>3810</v>
      </c>
      <c r="AF138" t="s">
        <v>19396</v>
      </c>
      <c r="AG138" t="s">
        <v>19415</v>
      </c>
    </row>
    <row r="139" spans="1:33" x14ac:dyDescent="0.35">
      <c r="A139" t="s">
        <v>11872</v>
      </c>
      <c r="B139" t="s">
        <v>90</v>
      </c>
      <c r="C139">
        <v>90</v>
      </c>
      <c r="D139" t="s">
        <v>11871</v>
      </c>
      <c r="E139">
        <v>75017</v>
      </c>
      <c r="F139" s="1"/>
      <c r="G139" s="2">
        <v>45358.434374999997</v>
      </c>
      <c r="H139" s="2">
        <v>44771.627071759256</v>
      </c>
      <c r="I139">
        <v>1</v>
      </c>
      <c r="J139">
        <v>0</v>
      </c>
      <c r="K139" t="s">
        <v>90</v>
      </c>
      <c r="L139">
        <v>1</v>
      </c>
      <c r="M139" t="s">
        <v>3763</v>
      </c>
      <c r="N139" t="s">
        <v>3763</v>
      </c>
      <c r="O139" t="s">
        <v>3763</v>
      </c>
      <c r="P139" t="s">
        <v>3763</v>
      </c>
      <c r="Q139" t="s">
        <v>3763</v>
      </c>
      <c r="R139" t="s">
        <v>3763</v>
      </c>
      <c r="S139" t="s">
        <v>3763</v>
      </c>
      <c r="T139" t="s">
        <v>3765</v>
      </c>
      <c r="U139" t="s">
        <v>3763</v>
      </c>
      <c r="V139" t="s">
        <v>3777</v>
      </c>
      <c r="W139" t="s">
        <v>3767</v>
      </c>
      <c r="X139" t="s">
        <v>3792</v>
      </c>
      <c r="Y139">
        <v>1</v>
      </c>
      <c r="Z139" t="str">
        <f t="shared" si="2"/>
        <v>oui</v>
      </c>
      <c r="AA139" t="s">
        <v>3769</v>
      </c>
      <c r="AB139" t="s">
        <v>3763</v>
      </c>
      <c r="AC139" t="s">
        <v>3763</v>
      </c>
      <c r="AD139" t="s">
        <v>3763</v>
      </c>
      <c r="AE139" t="s">
        <v>3792</v>
      </c>
      <c r="AF139" t="s">
        <v>19396</v>
      </c>
      <c r="AG139" t="s">
        <v>19417</v>
      </c>
    </row>
    <row r="140" spans="1:33" x14ac:dyDescent="0.35">
      <c r="A140" t="s">
        <v>4217</v>
      </c>
      <c r="B140" t="s">
        <v>824</v>
      </c>
      <c r="C140">
        <v>834</v>
      </c>
      <c r="D140" t="s">
        <v>4216</v>
      </c>
      <c r="E140">
        <v>78560</v>
      </c>
      <c r="F140" s="1"/>
      <c r="G140" s="2"/>
      <c r="H140" s="2">
        <v>43087.487268518518</v>
      </c>
      <c r="I140">
        <v>1</v>
      </c>
      <c r="J140">
        <v>0</v>
      </c>
      <c r="K140" t="s">
        <v>824</v>
      </c>
      <c r="L140">
        <v>0</v>
      </c>
      <c r="M140" t="s">
        <v>3763</v>
      </c>
      <c r="N140" t="s">
        <v>3763</v>
      </c>
      <c r="O140" t="s">
        <v>3763</v>
      </c>
      <c r="P140" t="s">
        <v>3763</v>
      </c>
      <c r="Q140" t="s">
        <v>3763</v>
      </c>
      <c r="R140" t="s">
        <v>3763</v>
      </c>
      <c r="S140" t="s">
        <v>4218</v>
      </c>
      <c r="T140" t="s">
        <v>3765</v>
      </c>
      <c r="U140" t="s">
        <v>4219</v>
      </c>
      <c r="V140" t="s">
        <v>3777</v>
      </c>
      <c r="W140" t="s">
        <v>4220</v>
      </c>
      <c r="X140" t="s">
        <v>3792</v>
      </c>
      <c r="Y140">
        <v>1</v>
      </c>
      <c r="Z140" t="str">
        <f t="shared" si="2"/>
        <v>oui</v>
      </c>
      <c r="AA140" t="s">
        <v>3769</v>
      </c>
      <c r="AB140" t="s">
        <v>3763</v>
      </c>
      <c r="AC140" t="s">
        <v>3763</v>
      </c>
      <c r="AD140" t="s">
        <v>3763</v>
      </c>
      <c r="AE140" t="s">
        <v>3792</v>
      </c>
      <c r="AF140" t="s">
        <v>19396</v>
      </c>
      <c r="AG140" t="s">
        <v>19417</v>
      </c>
    </row>
    <row r="141" spans="1:33" x14ac:dyDescent="0.35">
      <c r="A141" t="s">
        <v>4222</v>
      </c>
      <c r="B141" t="s">
        <v>810</v>
      </c>
      <c r="C141">
        <v>820</v>
      </c>
      <c r="D141" t="s">
        <v>4221</v>
      </c>
      <c r="E141">
        <v>92298</v>
      </c>
      <c r="F141" s="1"/>
      <c r="G141" s="2">
        <v>45391.384976851848</v>
      </c>
      <c r="H141" s="2">
        <v>43081.689837962964</v>
      </c>
      <c r="I141">
        <v>0</v>
      </c>
      <c r="J141">
        <v>0</v>
      </c>
      <c r="K141" t="s">
        <v>810</v>
      </c>
      <c r="L141">
        <v>1</v>
      </c>
      <c r="M141" t="s">
        <v>4223</v>
      </c>
      <c r="N141" t="s">
        <v>4224</v>
      </c>
      <c r="O141" t="s">
        <v>4225</v>
      </c>
      <c r="P141" t="s">
        <v>4226</v>
      </c>
      <c r="Q141" t="s">
        <v>3763</v>
      </c>
      <c r="R141" t="s">
        <v>3763</v>
      </c>
      <c r="S141" t="s">
        <v>4227</v>
      </c>
      <c r="T141" t="s">
        <v>3765</v>
      </c>
      <c r="U141" t="s">
        <v>4228</v>
      </c>
      <c r="V141" t="s">
        <v>3777</v>
      </c>
      <c r="W141" t="s">
        <v>4229</v>
      </c>
      <c r="X141" t="s">
        <v>4230</v>
      </c>
      <c r="Y141">
        <v>1</v>
      </c>
      <c r="Z141" t="str">
        <f t="shared" si="2"/>
        <v>oui</v>
      </c>
      <c r="AA141" t="s">
        <v>3769</v>
      </c>
      <c r="AB141" t="s">
        <v>3763</v>
      </c>
      <c r="AC141" t="s">
        <v>3763</v>
      </c>
      <c r="AD141" t="s">
        <v>3763</v>
      </c>
      <c r="AE141" t="s">
        <v>4230</v>
      </c>
      <c r="AF141" t="s">
        <v>19395</v>
      </c>
      <c r="AG141" t="s">
        <v>19416</v>
      </c>
    </row>
    <row r="142" spans="1:33" x14ac:dyDescent="0.35">
      <c r="A142" t="s">
        <v>12730</v>
      </c>
      <c r="B142" t="s">
        <v>92</v>
      </c>
      <c r="C142">
        <v>92</v>
      </c>
      <c r="D142" t="s">
        <v>12729</v>
      </c>
      <c r="E142">
        <v>75008</v>
      </c>
      <c r="F142" s="1"/>
      <c r="G142" s="2">
        <v>45383.943842592591</v>
      </c>
      <c r="H142" s="2">
        <v>43220.779513888891</v>
      </c>
      <c r="I142">
        <v>1</v>
      </c>
      <c r="J142">
        <v>0</v>
      </c>
      <c r="K142" t="s">
        <v>92</v>
      </c>
      <c r="L142">
        <v>1</v>
      </c>
      <c r="M142" t="s">
        <v>3763</v>
      </c>
      <c r="N142" t="s">
        <v>3763</v>
      </c>
      <c r="O142" t="s">
        <v>3763</v>
      </c>
      <c r="P142" t="s">
        <v>3763</v>
      </c>
      <c r="Q142" t="s">
        <v>3763</v>
      </c>
      <c r="R142" t="s">
        <v>3763</v>
      </c>
      <c r="S142" t="s">
        <v>3763</v>
      </c>
      <c r="T142" t="s">
        <v>3765</v>
      </c>
      <c r="U142" t="s">
        <v>12731</v>
      </c>
      <c r="V142" t="s">
        <v>3777</v>
      </c>
      <c r="W142" t="s">
        <v>3767</v>
      </c>
      <c r="X142" t="s">
        <v>3768</v>
      </c>
      <c r="Y142">
        <v>1</v>
      </c>
      <c r="Z142" t="str">
        <f t="shared" si="2"/>
        <v>non</v>
      </c>
      <c r="AA142" t="s">
        <v>3800</v>
      </c>
      <c r="AB142" t="s">
        <v>3836</v>
      </c>
      <c r="AC142" t="s">
        <v>3763</v>
      </c>
      <c r="AD142" t="s">
        <v>3763</v>
      </c>
      <c r="AE142" t="s">
        <v>3792</v>
      </c>
      <c r="AF142" t="s">
        <v>19396</v>
      </c>
      <c r="AG142" t="s">
        <v>19417</v>
      </c>
    </row>
    <row r="143" spans="1:33" x14ac:dyDescent="0.35">
      <c r="A143" t="s">
        <v>4232</v>
      </c>
      <c r="B143" t="s">
        <v>96</v>
      </c>
      <c r="C143">
        <v>96</v>
      </c>
      <c r="D143" t="s">
        <v>4231</v>
      </c>
      <c r="E143">
        <v>75116</v>
      </c>
      <c r="F143" s="1"/>
      <c r="G143" s="2">
        <v>45114.685983796298</v>
      </c>
      <c r="H143" s="2">
        <v>43217.663993055554</v>
      </c>
      <c r="I143">
        <v>1</v>
      </c>
      <c r="J143">
        <v>0</v>
      </c>
      <c r="K143" t="s">
        <v>96</v>
      </c>
      <c r="L143">
        <v>1</v>
      </c>
      <c r="M143" t="s">
        <v>3763</v>
      </c>
      <c r="N143" t="s">
        <v>4233</v>
      </c>
      <c r="O143" t="s">
        <v>4234</v>
      </c>
      <c r="P143" t="s">
        <v>4235</v>
      </c>
      <c r="Q143" t="s">
        <v>3763</v>
      </c>
      <c r="R143" t="s">
        <v>3763</v>
      </c>
      <c r="S143" t="s">
        <v>3763</v>
      </c>
      <c r="T143" t="s">
        <v>3765</v>
      </c>
      <c r="U143" t="s">
        <v>3763</v>
      </c>
      <c r="V143" t="s">
        <v>3777</v>
      </c>
      <c r="W143" t="s">
        <v>3767</v>
      </c>
      <c r="X143" t="s">
        <v>3768</v>
      </c>
      <c r="Y143">
        <v>1</v>
      </c>
      <c r="Z143" t="str">
        <f t="shared" si="2"/>
        <v>non</v>
      </c>
      <c r="AA143" t="s">
        <v>3800</v>
      </c>
      <c r="AB143" t="s">
        <v>3801</v>
      </c>
      <c r="AC143" t="s">
        <v>3926</v>
      </c>
      <c r="AD143" t="s">
        <v>3763</v>
      </c>
      <c r="AE143" t="s">
        <v>3778</v>
      </c>
      <c r="AF143" t="s">
        <v>19396</v>
      </c>
      <c r="AG143" t="s">
        <v>19417</v>
      </c>
    </row>
    <row r="144" spans="1:33" x14ac:dyDescent="0.35">
      <c r="A144" t="s">
        <v>16521</v>
      </c>
      <c r="B144" t="s">
        <v>93</v>
      </c>
      <c r="C144">
        <v>93</v>
      </c>
      <c r="D144" t="s">
        <v>16520</v>
      </c>
      <c r="E144">
        <v>75016</v>
      </c>
      <c r="F144" s="1"/>
      <c r="G144" s="2">
        <v>45379.847199074073</v>
      </c>
      <c r="H144" s="2">
        <v>45177.640277777777</v>
      </c>
      <c r="I144">
        <v>0</v>
      </c>
      <c r="J144">
        <v>0</v>
      </c>
      <c r="K144" t="s">
        <v>93</v>
      </c>
      <c r="L144">
        <v>1</v>
      </c>
      <c r="M144" t="s">
        <v>16522</v>
      </c>
      <c r="N144" t="s">
        <v>16523</v>
      </c>
      <c r="O144" t="s">
        <v>16524</v>
      </c>
      <c r="P144" t="s">
        <v>16525</v>
      </c>
      <c r="Q144" t="s">
        <v>3763</v>
      </c>
      <c r="R144" t="s">
        <v>3763</v>
      </c>
      <c r="S144" t="s">
        <v>3763</v>
      </c>
      <c r="T144" t="s">
        <v>3765</v>
      </c>
      <c r="U144" t="s">
        <v>3763</v>
      </c>
      <c r="V144" t="s">
        <v>3777</v>
      </c>
      <c r="W144" t="s">
        <v>3900</v>
      </c>
      <c r="X144" t="s">
        <v>3881</v>
      </c>
      <c r="Y144">
        <v>1</v>
      </c>
      <c r="Z144" t="str">
        <f t="shared" si="2"/>
        <v>oui</v>
      </c>
      <c r="AA144" t="s">
        <v>3769</v>
      </c>
      <c r="AB144" t="s">
        <v>3763</v>
      </c>
      <c r="AC144" t="s">
        <v>3763</v>
      </c>
      <c r="AD144" t="s">
        <v>3763</v>
      </c>
      <c r="AE144" t="s">
        <v>3881</v>
      </c>
      <c r="AF144" t="s">
        <v>19395</v>
      </c>
      <c r="AG144" t="s">
        <v>19419</v>
      </c>
    </row>
    <row r="145" spans="1:33" x14ac:dyDescent="0.35">
      <c r="A145" t="s">
        <v>4236</v>
      </c>
      <c r="B145" t="s">
        <v>772</v>
      </c>
      <c r="C145">
        <v>782</v>
      </c>
      <c r="D145" t="s">
        <v>3763</v>
      </c>
      <c r="E145">
        <v>93400</v>
      </c>
      <c r="F145" s="1"/>
      <c r="G145" s="2">
        <v>45404.402280092596</v>
      </c>
      <c r="H145" s="2">
        <v>45320.382222222222</v>
      </c>
      <c r="I145">
        <v>1</v>
      </c>
      <c r="J145">
        <v>0</v>
      </c>
      <c r="K145" t="s">
        <v>772</v>
      </c>
      <c r="L145">
        <v>1</v>
      </c>
      <c r="M145" t="s">
        <v>3763</v>
      </c>
      <c r="N145" t="s">
        <v>3763</v>
      </c>
      <c r="O145" t="s">
        <v>3763</v>
      </c>
      <c r="P145" t="s">
        <v>4237</v>
      </c>
      <c r="Q145" t="s">
        <v>3763</v>
      </c>
      <c r="R145" t="s">
        <v>3763</v>
      </c>
      <c r="S145" t="s">
        <v>3763</v>
      </c>
      <c r="T145" t="s">
        <v>3765</v>
      </c>
      <c r="U145" t="s">
        <v>3763</v>
      </c>
      <c r="V145" t="s">
        <v>3777</v>
      </c>
      <c r="W145" t="s">
        <v>4238</v>
      </c>
      <c r="X145" t="s">
        <v>3810</v>
      </c>
      <c r="Y145">
        <v>0</v>
      </c>
      <c r="Z145" t="str">
        <f t="shared" si="2"/>
        <v>oui</v>
      </c>
      <c r="AA145" t="s">
        <v>3769</v>
      </c>
      <c r="AB145" t="s">
        <v>3763</v>
      </c>
      <c r="AC145" t="s">
        <v>3763</v>
      </c>
      <c r="AD145" t="s">
        <v>3763</v>
      </c>
      <c r="AE145" t="s">
        <v>3810</v>
      </c>
      <c r="AF145" t="s">
        <v>19396</v>
      </c>
      <c r="AG145" t="s">
        <v>19415</v>
      </c>
    </row>
    <row r="146" spans="1:33" x14ac:dyDescent="0.35">
      <c r="A146" t="s">
        <v>7045</v>
      </c>
      <c r="B146" t="s">
        <v>94</v>
      </c>
      <c r="C146">
        <v>94</v>
      </c>
      <c r="D146" t="s">
        <v>7044</v>
      </c>
      <c r="E146">
        <v>75017</v>
      </c>
      <c r="F146" s="1"/>
      <c r="G146" s="2">
        <v>45377.574548611112</v>
      </c>
      <c r="H146" s="2">
        <v>44650.434224537035</v>
      </c>
      <c r="I146">
        <v>0</v>
      </c>
      <c r="J146">
        <v>0</v>
      </c>
      <c r="K146" t="s">
        <v>94</v>
      </c>
      <c r="L146">
        <v>1</v>
      </c>
      <c r="M146" t="s">
        <v>3763</v>
      </c>
      <c r="N146" t="s">
        <v>3763</v>
      </c>
      <c r="O146" t="s">
        <v>3763</v>
      </c>
      <c r="P146" t="s">
        <v>7046</v>
      </c>
      <c r="Q146" t="s">
        <v>3763</v>
      </c>
      <c r="R146" t="s">
        <v>3763</v>
      </c>
      <c r="S146" t="s">
        <v>3763</v>
      </c>
      <c r="T146" t="s">
        <v>3765</v>
      </c>
      <c r="U146" t="s">
        <v>3763</v>
      </c>
      <c r="V146" t="s">
        <v>3777</v>
      </c>
      <c r="W146" t="s">
        <v>3767</v>
      </c>
      <c r="X146" t="s">
        <v>3792</v>
      </c>
      <c r="Y146">
        <v>1</v>
      </c>
      <c r="Z146" t="str">
        <f t="shared" si="2"/>
        <v>oui</v>
      </c>
      <c r="AA146" t="s">
        <v>3769</v>
      </c>
      <c r="AB146" t="s">
        <v>3763</v>
      </c>
      <c r="AC146" t="s">
        <v>3763</v>
      </c>
      <c r="AD146" t="s">
        <v>3763</v>
      </c>
      <c r="AE146" t="s">
        <v>3792</v>
      </c>
      <c r="AF146" t="s">
        <v>19396</v>
      </c>
      <c r="AG146" t="s">
        <v>19417</v>
      </c>
    </row>
    <row r="147" spans="1:33" x14ac:dyDescent="0.35">
      <c r="A147" t="s">
        <v>4239</v>
      </c>
      <c r="B147" t="s">
        <v>103</v>
      </c>
      <c r="C147">
        <v>103</v>
      </c>
      <c r="D147" t="s">
        <v>3763</v>
      </c>
      <c r="E147">
        <v>98200</v>
      </c>
      <c r="F147" s="1"/>
      <c r="G147" s="2">
        <v>45383.50372685185</v>
      </c>
      <c r="H147" s="2">
        <v>43216.727870370371</v>
      </c>
      <c r="I147">
        <v>0</v>
      </c>
      <c r="J147">
        <v>0</v>
      </c>
      <c r="K147" t="s">
        <v>103</v>
      </c>
      <c r="L147">
        <v>1</v>
      </c>
      <c r="M147" t="s">
        <v>4240</v>
      </c>
      <c r="N147" t="s">
        <v>4241</v>
      </c>
      <c r="O147" t="s">
        <v>4242</v>
      </c>
      <c r="P147" t="s">
        <v>4243</v>
      </c>
      <c r="Q147" t="s">
        <v>3763</v>
      </c>
      <c r="R147" t="s">
        <v>3763</v>
      </c>
      <c r="S147" t="s">
        <v>3763</v>
      </c>
      <c r="T147" t="s">
        <v>3765</v>
      </c>
      <c r="U147" t="s">
        <v>3763</v>
      </c>
      <c r="V147" t="s">
        <v>3777</v>
      </c>
      <c r="W147" t="s">
        <v>4244</v>
      </c>
      <c r="X147" t="s">
        <v>3810</v>
      </c>
      <c r="Y147">
        <v>0</v>
      </c>
      <c r="Z147" t="str">
        <f t="shared" si="2"/>
        <v>oui</v>
      </c>
      <c r="AA147" t="s">
        <v>3769</v>
      </c>
      <c r="AB147" t="s">
        <v>3763</v>
      </c>
      <c r="AC147" t="s">
        <v>3763</v>
      </c>
      <c r="AD147" t="s">
        <v>3763</v>
      </c>
      <c r="AE147" t="s">
        <v>3810</v>
      </c>
      <c r="AF147" t="s">
        <v>19396</v>
      </c>
      <c r="AG147" t="s">
        <v>19415</v>
      </c>
    </row>
    <row r="148" spans="1:33" x14ac:dyDescent="0.35">
      <c r="A148" t="s">
        <v>6220</v>
      </c>
      <c r="B148" t="s">
        <v>95</v>
      </c>
      <c r="C148">
        <v>95</v>
      </c>
      <c r="D148" t="s">
        <v>10580</v>
      </c>
      <c r="E148">
        <v>59800</v>
      </c>
      <c r="F148" s="1"/>
      <c r="G148" s="2">
        <v>45379.613113425927</v>
      </c>
      <c r="H148" s="2">
        <v>44643.311111111114</v>
      </c>
      <c r="I148">
        <v>1</v>
      </c>
      <c r="J148">
        <v>0</v>
      </c>
      <c r="K148" t="s">
        <v>95</v>
      </c>
      <c r="L148">
        <v>1</v>
      </c>
      <c r="M148" t="s">
        <v>10581</v>
      </c>
      <c r="N148" t="s">
        <v>10582</v>
      </c>
      <c r="O148" t="s">
        <v>10583</v>
      </c>
      <c r="P148" t="s">
        <v>10584</v>
      </c>
      <c r="Q148" t="s">
        <v>3763</v>
      </c>
      <c r="R148" t="s">
        <v>3763</v>
      </c>
      <c r="S148" t="s">
        <v>3763</v>
      </c>
      <c r="T148" t="s">
        <v>3765</v>
      </c>
      <c r="U148" t="s">
        <v>3763</v>
      </c>
      <c r="V148" t="s">
        <v>3777</v>
      </c>
      <c r="W148" t="s">
        <v>5075</v>
      </c>
      <c r="X148" t="s">
        <v>3768</v>
      </c>
      <c r="Y148">
        <v>1</v>
      </c>
      <c r="Z148" t="str">
        <f t="shared" si="2"/>
        <v>oui</v>
      </c>
      <c r="AA148" t="s">
        <v>3769</v>
      </c>
      <c r="AB148" t="s">
        <v>3763</v>
      </c>
      <c r="AC148" t="s">
        <v>3763</v>
      </c>
      <c r="AD148" t="s">
        <v>3763</v>
      </c>
      <c r="AE148" t="s">
        <v>3768</v>
      </c>
      <c r="AF148" t="s">
        <v>19395</v>
      </c>
      <c r="AG148" t="s">
        <v>3768</v>
      </c>
    </row>
    <row r="149" spans="1:33" x14ac:dyDescent="0.35">
      <c r="A149" t="s">
        <v>4250</v>
      </c>
      <c r="B149" t="s">
        <v>774</v>
      </c>
      <c r="C149">
        <v>784</v>
      </c>
      <c r="D149" t="s">
        <v>4249</v>
      </c>
      <c r="E149">
        <v>6083</v>
      </c>
      <c r="F149" s="1"/>
      <c r="G149" s="2"/>
      <c r="H149" s="2">
        <v>45309.475266203706</v>
      </c>
      <c r="I149">
        <v>0</v>
      </c>
      <c r="J149">
        <v>1</v>
      </c>
      <c r="K149" t="s">
        <v>774</v>
      </c>
      <c r="L149">
        <v>0</v>
      </c>
      <c r="M149" t="s">
        <v>3763</v>
      </c>
      <c r="N149" t="s">
        <v>3763</v>
      </c>
      <c r="O149" t="s">
        <v>3763</v>
      </c>
      <c r="P149" t="s">
        <v>4251</v>
      </c>
      <c r="Q149" t="s">
        <v>3763</v>
      </c>
      <c r="R149" t="s">
        <v>3763</v>
      </c>
      <c r="S149" t="s">
        <v>3763</v>
      </c>
      <c r="T149" t="s">
        <v>4252</v>
      </c>
      <c r="U149" t="s">
        <v>3763</v>
      </c>
      <c r="V149" t="s">
        <v>3798</v>
      </c>
      <c r="W149" t="s">
        <v>4253</v>
      </c>
      <c r="X149" t="s">
        <v>3784</v>
      </c>
      <c r="Y149">
        <v>0</v>
      </c>
      <c r="Z149" t="str">
        <f t="shared" si="2"/>
        <v>oui</v>
      </c>
      <c r="AA149" t="s">
        <v>3769</v>
      </c>
      <c r="AB149" t="s">
        <v>3763</v>
      </c>
      <c r="AC149" t="s">
        <v>3763</v>
      </c>
      <c r="AD149" t="s">
        <v>3763</v>
      </c>
      <c r="AE149" t="s">
        <v>3784</v>
      </c>
      <c r="AF149" t="s">
        <v>19396</v>
      </c>
      <c r="AG149" t="s">
        <v>19414</v>
      </c>
    </row>
    <row r="150" spans="1:33" x14ac:dyDescent="0.35">
      <c r="A150" t="s">
        <v>7099</v>
      </c>
      <c r="B150" t="s">
        <v>97</v>
      </c>
      <c r="C150">
        <v>97</v>
      </c>
      <c r="D150" t="s">
        <v>7098</v>
      </c>
      <c r="E150">
        <v>92400</v>
      </c>
      <c r="F150" s="1"/>
      <c r="G150" s="2"/>
      <c r="H150" s="2">
        <v>45390.607916666668</v>
      </c>
      <c r="I150">
        <v>1</v>
      </c>
      <c r="J150">
        <v>0</v>
      </c>
      <c r="K150" t="s">
        <v>97</v>
      </c>
      <c r="L150">
        <v>0</v>
      </c>
      <c r="M150" t="s">
        <v>3763</v>
      </c>
      <c r="N150" t="s">
        <v>7100</v>
      </c>
      <c r="O150" t="s">
        <v>3763</v>
      </c>
      <c r="P150" t="s">
        <v>7101</v>
      </c>
      <c r="Q150" t="s">
        <v>3763</v>
      </c>
      <c r="R150" t="s">
        <v>3763</v>
      </c>
      <c r="S150" t="s">
        <v>3763</v>
      </c>
      <c r="T150" t="s">
        <v>3765</v>
      </c>
      <c r="U150" t="s">
        <v>3763</v>
      </c>
      <c r="V150" t="s">
        <v>3777</v>
      </c>
      <c r="W150" t="s">
        <v>4282</v>
      </c>
      <c r="X150" t="s">
        <v>3792</v>
      </c>
      <c r="Y150">
        <v>1</v>
      </c>
      <c r="Z150" t="str">
        <f t="shared" si="2"/>
        <v>oui</v>
      </c>
      <c r="AA150" t="s">
        <v>3769</v>
      </c>
      <c r="AB150" t="s">
        <v>3763</v>
      </c>
      <c r="AC150" t="s">
        <v>3763</v>
      </c>
      <c r="AD150" t="s">
        <v>3763</v>
      </c>
      <c r="AE150" t="s">
        <v>3792</v>
      </c>
      <c r="AF150" t="s">
        <v>19396</v>
      </c>
      <c r="AG150" t="s">
        <v>19417</v>
      </c>
    </row>
    <row r="151" spans="1:33" x14ac:dyDescent="0.35">
      <c r="A151" t="s">
        <v>4255</v>
      </c>
      <c r="B151" t="s">
        <v>970</v>
      </c>
      <c r="C151">
        <v>980</v>
      </c>
      <c r="D151" t="s">
        <v>4254</v>
      </c>
      <c r="E151">
        <v>75009</v>
      </c>
      <c r="F151" s="1"/>
      <c r="G151" s="2">
        <v>45415.700011574074</v>
      </c>
      <c r="H151" s="2">
        <v>45316.6093287037</v>
      </c>
      <c r="I151">
        <v>1</v>
      </c>
      <c r="J151">
        <v>0</v>
      </c>
      <c r="K151" t="s">
        <v>970</v>
      </c>
      <c r="L151">
        <v>1</v>
      </c>
      <c r="M151" t="s">
        <v>3763</v>
      </c>
      <c r="N151" t="s">
        <v>4256</v>
      </c>
      <c r="O151" t="s">
        <v>4257</v>
      </c>
      <c r="P151" t="s">
        <v>4258</v>
      </c>
      <c r="Q151" t="s">
        <v>3763</v>
      </c>
      <c r="R151" t="s">
        <v>3763</v>
      </c>
      <c r="S151" t="s">
        <v>3763</v>
      </c>
      <c r="T151" t="s">
        <v>3765</v>
      </c>
      <c r="U151" t="s">
        <v>3763</v>
      </c>
      <c r="V151" t="s">
        <v>3777</v>
      </c>
      <c r="W151" t="s">
        <v>3885</v>
      </c>
      <c r="X151" t="s">
        <v>3810</v>
      </c>
      <c r="Y151">
        <v>0</v>
      </c>
      <c r="Z151" t="str">
        <f t="shared" si="2"/>
        <v>oui</v>
      </c>
      <c r="AA151" t="s">
        <v>3769</v>
      </c>
      <c r="AB151" t="s">
        <v>3763</v>
      </c>
      <c r="AC151" t="s">
        <v>3763</v>
      </c>
      <c r="AD151" t="s">
        <v>3763</v>
      </c>
      <c r="AE151" t="s">
        <v>3810</v>
      </c>
      <c r="AF151" t="s">
        <v>19396</v>
      </c>
      <c r="AG151" t="s">
        <v>19415</v>
      </c>
    </row>
    <row r="152" spans="1:33" x14ac:dyDescent="0.35">
      <c r="A152" t="s">
        <v>13705</v>
      </c>
      <c r="B152" t="s">
        <v>98</v>
      </c>
      <c r="C152">
        <v>98</v>
      </c>
      <c r="D152" t="s">
        <v>3763</v>
      </c>
      <c r="E152">
        <v>14000</v>
      </c>
      <c r="F152" s="1"/>
      <c r="G152" s="2">
        <v>45019.477199074077</v>
      </c>
      <c r="H152" s="2">
        <v>44644.454050925924</v>
      </c>
      <c r="I152">
        <v>0</v>
      </c>
      <c r="J152">
        <v>0</v>
      </c>
      <c r="K152" t="s">
        <v>98</v>
      </c>
      <c r="L152">
        <v>1</v>
      </c>
      <c r="M152" t="s">
        <v>13706</v>
      </c>
      <c r="N152" t="s">
        <v>13707</v>
      </c>
      <c r="O152" t="s">
        <v>13708</v>
      </c>
      <c r="P152" t="s">
        <v>13709</v>
      </c>
      <c r="Q152" t="s">
        <v>3763</v>
      </c>
      <c r="R152" t="s">
        <v>3763</v>
      </c>
      <c r="S152" t="s">
        <v>3763</v>
      </c>
      <c r="T152" t="s">
        <v>3765</v>
      </c>
      <c r="U152" t="s">
        <v>3763</v>
      </c>
      <c r="V152" t="s">
        <v>3777</v>
      </c>
      <c r="W152" t="s">
        <v>7170</v>
      </c>
      <c r="X152" t="s">
        <v>3818</v>
      </c>
      <c r="Y152">
        <v>1</v>
      </c>
      <c r="Z152" t="str">
        <f t="shared" si="2"/>
        <v>oui</v>
      </c>
      <c r="AA152" t="s">
        <v>3769</v>
      </c>
      <c r="AB152" t="s">
        <v>3763</v>
      </c>
      <c r="AC152" t="s">
        <v>3763</v>
      </c>
      <c r="AD152" t="s">
        <v>3763</v>
      </c>
      <c r="AE152" t="s">
        <v>3818</v>
      </c>
      <c r="AF152" t="s">
        <v>19396</v>
      </c>
      <c r="AG152" t="s">
        <v>3818</v>
      </c>
    </row>
    <row r="153" spans="1:33" x14ac:dyDescent="0.35">
      <c r="A153" t="s">
        <v>4655</v>
      </c>
      <c r="B153" t="s">
        <v>99</v>
      </c>
      <c r="C153">
        <v>99</v>
      </c>
      <c r="D153" t="s">
        <v>3763</v>
      </c>
      <c r="E153">
        <v>92521</v>
      </c>
      <c r="F153" s="1"/>
      <c r="G153" s="2">
        <v>45380.647291666668</v>
      </c>
      <c r="H153" s="2">
        <v>44651.808981481481</v>
      </c>
      <c r="I153">
        <v>1</v>
      </c>
      <c r="J153">
        <v>0</v>
      </c>
      <c r="K153" t="s">
        <v>99</v>
      </c>
      <c r="L153">
        <v>1</v>
      </c>
      <c r="M153" t="s">
        <v>3763</v>
      </c>
      <c r="N153" t="s">
        <v>4656</v>
      </c>
      <c r="O153" t="s">
        <v>4657</v>
      </c>
      <c r="P153" t="s">
        <v>4658</v>
      </c>
      <c r="Q153" t="s">
        <v>3763</v>
      </c>
      <c r="R153" t="s">
        <v>3763</v>
      </c>
      <c r="S153" t="s">
        <v>3763</v>
      </c>
      <c r="T153" t="s">
        <v>3765</v>
      </c>
      <c r="U153" t="s">
        <v>3763</v>
      </c>
      <c r="V153" t="s">
        <v>3777</v>
      </c>
      <c r="W153" t="s">
        <v>4277</v>
      </c>
      <c r="X153" t="s">
        <v>3810</v>
      </c>
      <c r="Y153">
        <v>0</v>
      </c>
      <c r="Z153" t="str">
        <f t="shared" si="2"/>
        <v>oui</v>
      </c>
      <c r="AA153" t="s">
        <v>3769</v>
      </c>
      <c r="AB153" t="s">
        <v>3763</v>
      </c>
      <c r="AC153" t="s">
        <v>3763</v>
      </c>
      <c r="AD153" t="s">
        <v>3763</v>
      </c>
      <c r="AE153" t="s">
        <v>3810</v>
      </c>
      <c r="AF153" t="s">
        <v>19396</v>
      </c>
      <c r="AG153" t="s">
        <v>19415</v>
      </c>
    </row>
    <row r="154" spans="1:33" x14ac:dyDescent="0.35">
      <c r="A154" t="s">
        <v>4262</v>
      </c>
      <c r="B154" t="s">
        <v>966</v>
      </c>
      <c r="C154">
        <v>976</v>
      </c>
      <c r="D154" t="s">
        <v>3763</v>
      </c>
      <c r="E154">
        <v>1050</v>
      </c>
      <c r="F154" s="1"/>
      <c r="G154" s="2">
        <v>45321.722048611111</v>
      </c>
      <c r="H154" s="2">
        <v>45321.703761574077</v>
      </c>
      <c r="I154">
        <v>0</v>
      </c>
      <c r="J154">
        <v>0</v>
      </c>
      <c r="K154" t="s">
        <v>966</v>
      </c>
      <c r="L154">
        <v>1</v>
      </c>
      <c r="M154" t="s">
        <v>3763</v>
      </c>
      <c r="N154" t="s">
        <v>4263</v>
      </c>
      <c r="O154" t="s">
        <v>3763</v>
      </c>
      <c r="P154" t="s">
        <v>4264</v>
      </c>
      <c r="Q154" t="s">
        <v>3763</v>
      </c>
      <c r="R154" t="s">
        <v>3763</v>
      </c>
      <c r="S154" t="s">
        <v>3763</v>
      </c>
      <c r="T154" t="s">
        <v>4265</v>
      </c>
      <c r="U154" t="s">
        <v>3763</v>
      </c>
      <c r="V154" t="s">
        <v>3777</v>
      </c>
      <c r="W154" t="s">
        <v>4266</v>
      </c>
      <c r="X154" t="s">
        <v>3768</v>
      </c>
      <c r="Y154">
        <v>1</v>
      </c>
      <c r="Z154" t="str">
        <f t="shared" si="2"/>
        <v>oui</v>
      </c>
      <c r="AA154" t="s">
        <v>3769</v>
      </c>
      <c r="AB154" t="s">
        <v>3763</v>
      </c>
      <c r="AC154" t="s">
        <v>3763</v>
      </c>
      <c r="AD154" t="s">
        <v>4267</v>
      </c>
      <c r="AE154" t="s">
        <v>3768</v>
      </c>
      <c r="AF154" t="s">
        <v>19395</v>
      </c>
      <c r="AG154" t="s">
        <v>3768</v>
      </c>
    </row>
    <row r="155" spans="1:33" x14ac:dyDescent="0.35">
      <c r="A155" t="s">
        <v>8843</v>
      </c>
      <c r="B155" t="s">
        <v>100</v>
      </c>
      <c r="C155">
        <v>100</v>
      </c>
      <c r="D155" t="s">
        <v>8842</v>
      </c>
      <c r="E155">
        <v>75009</v>
      </c>
      <c r="F155" s="1"/>
      <c r="G155" s="2">
        <v>45028.707187499997</v>
      </c>
      <c r="H155" s="2">
        <v>43907.626215277778</v>
      </c>
      <c r="I155">
        <v>0</v>
      </c>
      <c r="J155">
        <v>0</v>
      </c>
      <c r="K155" t="s">
        <v>100</v>
      </c>
      <c r="L155">
        <v>1</v>
      </c>
      <c r="M155" t="s">
        <v>3763</v>
      </c>
      <c r="N155" t="s">
        <v>8844</v>
      </c>
      <c r="O155" t="s">
        <v>3763</v>
      </c>
      <c r="P155" t="s">
        <v>8845</v>
      </c>
      <c r="Q155" t="s">
        <v>3763</v>
      </c>
      <c r="R155" t="s">
        <v>3763</v>
      </c>
      <c r="S155" t="s">
        <v>3763</v>
      </c>
      <c r="T155" t="s">
        <v>3765</v>
      </c>
      <c r="U155" t="s">
        <v>3763</v>
      </c>
      <c r="V155" t="s">
        <v>3777</v>
      </c>
      <c r="W155" t="s">
        <v>3767</v>
      </c>
      <c r="X155" t="s">
        <v>4024</v>
      </c>
      <c r="Y155">
        <v>0</v>
      </c>
      <c r="Z155" t="str">
        <f t="shared" si="2"/>
        <v>oui</v>
      </c>
      <c r="AA155" t="s">
        <v>3769</v>
      </c>
      <c r="AB155" t="s">
        <v>3763</v>
      </c>
      <c r="AC155" t="s">
        <v>3763</v>
      </c>
      <c r="AD155" t="s">
        <v>3763</v>
      </c>
      <c r="AE155" t="s">
        <v>4024</v>
      </c>
      <c r="AF155" t="s">
        <v>19396</v>
      </c>
      <c r="AG155" t="s">
        <v>19414</v>
      </c>
    </row>
    <row r="156" spans="1:33" x14ac:dyDescent="0.35">
      <c r="A156" t="s">
        <v>4269</v>
      </c>
      <c r="B156" t="s">
        <v>794</v>
      </c>
      <c r="C156">
        <v>804</v>
      </c>
      <c r="D156" t="s">
        <v>4268</v>
      </c>
      <c r="E156">
        <v>82000</v>
      </c>
      <c r="F156" s="1"/>
      <c r="G156" s="2"/>
      <c r="H156" s="2">
        <v>45307.936886574076</v>
      </c>
      <c r="I156">
        <v>1</v>
      </c>
      <c r="J156">
        <v>0</v>
      </c>
      <c r="K156" t="s">
        <v>794</v>
      </c>
      <c r="L156">
        <v>0</v>
      </c>
      <c r="M156" t="s">
        <v>3763</v>
      </c>
      <c r="N156" t="s">
        <v>4270</v>
      </c>
      <c r="O156" t="s">
        <v>3763</v>
      </c>
      <c r="P156" t="s">
        <v>4271</v>
      </c>
      <c r="Q156" t="s">
        <v>3763</v>
      </c>
      <c r="R156" t="s">
        <v>3763</v>
      </c>
      <c r="S156" t="s">
        <v>3763</v>
      </c>
      <c r="T156" t="s">
        <v>3765</v>
      </c>
      <c r="U156" t="s">
        <v>3763</v>
      </c>
      <c r="V156" t="s">
        <v>3777</v>
      </c>
      <c r="W156" t="s">
        <v>4272</v>
      </c>
      <c r="X156" t="s">
        <v>3784</v>
      </c>
      <c r="Y156">
        <v>0</v>
      </c>
      <c r="Z156" t="str">
        <f t="shared" si="2"/>
        <v>oui</v>
      </c>
      <c r="AA156" t="s">
        <v>3769</v>
      </c>
      <c r="AB156" t="s">
        <v>3763</v>
      </c>
      <c r="AC156" t="s">
        <v>3763</v>
      </c>
      <c r="AD156" t="s">
        <v>3763</v>
      </c>
      <c r="AE156" t="s">
        <v>3784</v>
      </c>
      <c r="AF156" t="s">
        <v>19396</v>
      </c>
      <c r="AG156" t="s">
        <v>19414</v>
      </c>
    </row>
    <row r="157" spans="1:33" x14ac:dyDescent="0.35">
      <c r="A157" t="s">
        <v>12041</v>
      </c>
      <c r="B157" t="s">
        <v>101</v>
      </c>
      <c r="C157">
        <v>101</v>
      </c>
      <c r="D157" t="s">
        <v>12040</v>
      </c>
      <c r="E157">
        <v>75019</v>
      </c>
      <c r="F157" s="1"/>
      <c r="G157" s="2">
        <v>45412.447638888887</v>
      </c>
      <c r="H157" s="2">
        <v>43203.375</v>
      </c>
      <c r="I157">
        <v>1</v>
      </c>
      <c r="J157">
        <v>1</v>
      </c>
      <c r="K157" t="s">
        <v>101</v>
      </c>
      <c r="L157">
        <v>1</v>
      </c>
      <c r="M157" t="s">
        <v>12042</v>
      </c>
      <c r="N157" t="s">
        <v>12043</v>
      </c>
      <c r="O157" t="s">
        <v>12044</v>
      </c>
      <c r="P157" t="s">
        <v>12045</v>
      </c>
      <c r="Q157" t="s">
        <v>3763</v>
      </c>
      <c r="R157" t="s">
        <v>3763</v>
      </c>
      <c r="S157" t="s">
        <v>3763</v>
      </c>
      <c r="T157" t="s">
        <v>3765</v>
      </c>
      <c r="U157" t="s">
        <v>3763</v>
      </c>
      <c r="V157" t="s">
        <v>3777</v>
      </c>
      <c r="W157" t="s">
        <v>3767</v>
      </c>
      <c r="X157" t="s">
        <v>3768</v>
      </c>
      <c r="Y157">
        <v>1</v>
      </c>
      <c r="Z157" t="str">
        <f t="shared" si="2"/>
        <v>oui</v>
      </c>
      <c r="AA157" t="s">
        <v>3769</v>
      </c>
      <c r="AC157" t="s">
        <v>3763</v>
      </c>
      <c r="AD157" t="s">
        <v>12046</v>
      </c>
      <c r="AE157" t="s">
        <v>3768</v>
      </c>
      <c r="AF157" t="s">
        <v>19395</v>
      </c>
      <c r="AG157" t="s">
        <v>3768</v>
      </c>
    </row>
    <row r="158" spans="1:33" x14ac:dyDescent="0.35">
      <c r="A158" t="s">
        <v>11262</v>
      </c>
      <c r="B158" t="s">
        <v>102</v>
      </c>
      <c r="C158">
        <v>102</v>
      </c>
      <c r="D158" t="s">
        <v>11261</v>
      </c>
      <c r="E158">
        <v>75018</v>
      </c>
      <c r="F158" s="1"/>
      <c r="G158" s="2">
        <v>45028.485289351855</v>
      </c>
      <c r="H158" s="2">
        <v>43203.577372685184</v>
      </c>
      <c r="I158">
        <v>1</v>
      </c>
      <c r="J158">
        <v>0</v>
      </c>
      <c r="K158" t="s">
        <v>102</v>
      </c>
      <c r="L158">
        <v>1</v>
      </c>
      <c r="M158" t="s">
        <v>11263</v>
      </c>
      <c r="N158" t="s">
        <v>11264</v>
      </c>
      <c r="O158" t="s">
        <v>11265</v>
      </c>
      <c r="P158" t="s">
        <v>11266</v>
      </c>
      <c r="Q158" t="s">
        <v>3763</v>
      </c>
      <c r="R158" t="s">
        <v>3763</v>
      </c>
      <c r="S158" t="s">
        <v>3763</v>
      </c>
      <c r="T158" t="s">
        <v>3765</v>
      </c>
      <c r="U158" t="s">
        <v>3763</v>
      </c>
      <c r="V158" t="s">
        <v>3777</v>
      </c>
      <c r="W158" t="s">
        <v>3767</v>
      </c>
      <c r="X158" t="s">
        <v>3768</v>
      </c>
      <c r="Y158">
        <v>1</v>
      </c>
      <c r="Z158" t="str">
        <f t="shared" si="2"/>
        <v>non</v>
      </c>
      <c r="AA158" t="s">
        <v>3800</v>
      </c>
      <c r="AB158" t="s">
        <v>3836</v>
      </c>
      <c r="AC158" t="s">
        <v>3802</v>
      </c>
      <c r="AD158" t="s">
        <v>11267</v>
      </c>
      <c r="AE158" t="s">
        <v>3792</v>
      </c>
      <c r="AF158" t="s">
        <v>19396</v>
      </c>
      <c r="AG158" t="s">
        <v>19417</v>
      </c>
    </row>
    <row r="159" spans="1:33" x14ac:dyDescent="0.35">
      <c r="A159" t="s">
        <v>4276</v>
      </c>
      <c r="B159" t="s">
        <v>796</v>
      </c>
      <c r="C159">
        <v>806</v>
      </c>
      <c r="D159" t="s">
        <v>3763</v>
      </c>
      <c r="E159">
        <v>92525</v>
      </c>
      <c r="F159" s="1"/>
      <c r="G159" s="2">
        <v>45380.529594907406</v>
      </c>
      <c r="H159" s="2">
        <v>45125.514722222222</v>
      </c>
      <c r="I159">
        <v>1</v>
      </c>
      <c r="J159">
        <v>0</v>
      </c>
      <c r="K159" t="s">
        <v>796</v>
      </c>
      <c r="L159">
        <v>1</v>
      </c>
      <c r="M159" t="s">
        <v>3763</v>
      </c>
      <c r="N159" t="s">
        <v>3763</v>
      </c>
      <c r="O159" t="s">
        <v>3763</v>
      </c>
      <c r="P159" t="s">
        <v>3763</v>
      </c>
      <c r="Q159" t="s">
        <v>3763</v>
      </c>
      <c r="R159" t="s">
        <v>3763</v>
      </c>
      <c r="S159" t="s">
        <v>3763</v>
      </c>
      <c r="T159" t="s">
        <v>3765</v>
      </c>
      <c r="U159" t="s">
        <v>3763</v>
      </c>
      <c r="V159" t="s">
        <v>3777</v>
      </c>
      <c r="W159" t="s">
        <v>4277</v>
      </c>
      <c r="X159" t="s">
        <v>3810</v>
      </c>
      <c r="Y159">
        <v>0</v>
      </c>
      <c r="Z159" t="str">
        <f t="shared" si="2"/>
        <v>oui</v>
      </c>
      <c r="AA159" t="s">
        <v>3769</v>
      </c>
      <c r="AB159" t="s">
        <v>3763</v>
      </c>
      <c r="AC159" t="s">
        <v>3763</v>
      </c>
      <c r="AD159" t="s">
        <v>3763</v>
      </c>
      <c r="AE159" t="s">
        <v>3810</v>
      </c>
      <c r="AF159" t="s">
        <v>19396</v>
      </c>
      <c r="AG159" t="s">
        <v>19415</v>
      </c>
    </row>
    <row r="160" spans="1:33" x14ac:dyDescent="0.35">
      <c r="A160" t="s">
        <v>4287</v>
      </c>
      <c r="B160" t="s">
        <v>104</v>
      </c>
      <c r="C160">
        <v>104</v>
      </c>
      <c r="D160" t="s">
        <v>4286</v>
      </c>
      <c r="E160">
        <v>91350</v>
      </c>
      <c r="F160" s="1"/>
      <c r="G160" s="2"/>
      <c r="H160" s="2">
        <v>44846.698182870372</v>
      </c>
      <c r="I160">
        <v>1</v>
      </c>
      <c r="J160">
        <v>0</v>
      </c>
      <c r="K160" t="s">
        <v>104</v>
      </c>
      <c r="L160">
        <v>0</v>
      </c>
      <c r="M160" t="s">
        <v>3763</v>
      </c>
      <c r="N160" t="s">
        <v>3763</v>
      </c>
      <c r="O160" t="s">
        <v>3763</v>
      </c>
      <c r="P160" t="s">
        <v>4288</v>
      </c>
      <c r="Q160" t="s">
        <v>3763</v>
      </c>
      <c r="R160" t="s">
        <v>3763</v>
      </c>
      <c r="S160" t="s">
        <v>3763</v>
      </c>
      <c r="T160" t="s">
        <v>3765</v>
      </c>
      <c r="U160" t="s">
        <v>3763</v>
      </c>
      <c r="V160" t="s">
        <v>3777</v>
      </c>
      <c r="W160" t="s">
        <v>4289</v>
      </c>
      <c r="X160" t="s">
        <v>4192</v>
      </c>
      <c r="Y160">
        <v>0</v>
      </c>
      <c r="Z160" t="str">
        <f t="shared" si="2"/>
        <v>oui</v>
      </c>
      <c r="AA160" t="s">
        <v>3769</v>
      </c>
      <c r="AB160" t="s">
        <v>3763</v>
      </c>
      <c r="AC160" t="s">
        <v>3763</v>
      </c>
      <c r="AD160" t="s">
        <v>3763</v>
      </c>
      <c r="AE160" t="s">
        <v>4192</v>
      </c>
      <c r="AF160" t="s">
        <v>19396</v>
      </c>
      <c r="AG160" t="s">
        <v>19415</v>
      </c>
    </row>
    <row r="161" spans="1:33" x14ac:dyDescent="0.35">
      <c r="A161" t="s">
        <v>4283</v>
      </c>
      <c r="B161" t="s">
        <v>788</v>
      </c>
      <c r="C161">
        <v>798</v>
      </c>
      <c r="D161" t="s">
        <v>3763</v>
      </c>
      <c r="E161">
        <v>59494</v>
      </c>
      <c r="F161" s="1"/>
      <c r="G161" s="2">
        <v>45379.742905092593</v>
      </c>
      <c r="H161" s="2">
        <v>45377.722372685188</v>
      </c>
      <c r="I161">
        <v>1</v>
      </c>
      <c r="J161">
        <v>0</v>
      </c>
      <c r="K161" t="s">
        <v>788</v>
      </c>
      <c r="L161">
        <v>1</v>
      </c>
      <c r="M161" t="s">
        <v>3763</v>
      </c>
      <c r="N161" t="s">
        <v>3763</v>
      </c>
      <c r="O161" t="s">
        <v>3763</v>
      </c>
      <c r="P161" t="s">
        <v>4284</v>
      </c>
      <c r="Q161" t="s">
        <v>3763</v>
      </c>
      <c r="R161" t="s">
        <v>3763</v>
      </c>
      <c r="S161" t="s">
        <v>3763</v>
      </c>
      <c r="T161" t="s">
        <v>3765</v>
      </c>
      <c r="U161" t="s">
        <v>3763</v>
      </c>
      <c r="V161" t="s">
        <v>3777</v>
      </c>
      <c r="W161" t="s">
        <v>4285</v>
      </c>
      <c r="X161" t="s">
        <v>3810</v>
      </c>
      <c r="Y161">
        <v>0</v>
      </c>
      <c r="Z161" t="str">
        <f t="shared" si="2"/>
        <v>oui</v>
      </c>
      <c r="AA161" t="s">
        <v>3769</v>
      </c>
      <c r="AB161" t="s">
        <v>3763</v>
      </c>
      <c r="AC161" t="s">
        <v>3763</v>
      </c>
      <c r="AD161" t="s">
        <v>3763</v>
      </c>
      <c r="AE161" t="s">
        <v>3810</v>
      </c>
      <c r="AF161" t="s">
        <v>19396</v>
      </c>
      <c r="AG161" t="s">
        <v>19415</v>
      </c>
    </row>
    <row r="162" spans="1:33" x14ac:dyDescent="0.35">
      <c r="A162" t="s">
        <v>4454</v>
      </c>
      <c r="B162" t="s">
        <v>105</v>
      </c>
      <c r="C162">
        <v>105</v>
      </c>
      <c r="D162" t="s">
        <v>4453</v>
      </c>
      <c r="E162">
        <v>92150</v>
      </c>
      <c r="F162" s="1"/>
      <c r="G162" s="2">
        <v>45744.558379629627</v>
      </c>
      <c r="H162" s="2">
        <v>45743.702349537038</v>
      </c>
      <c r="I162" t="b">
        <v>1</v>
      </c>
      <c r="J162" t="b">
        <v>0</v>
      </c>
      <c r="K162" t="s">
        <v>105</v>
      </c>
      <c r="L162" t="b">
        <v>1</v>
      </c>
      <c r="N162" t="s">
        <v>4455</v>
      </c>
      <c r="P162" t="s">
        <v>4456</v>
      </c>
      <c r="T162" t="s">
        <v>3765</v>
      </c>
      <c r="V162" t="s">
        <v>3777</v>
      </c>
      <c r="W162" t="s">
        <v>4457</v>
      </c>
      <c r="X162" t="s">
        <v>3810</v>
      </c>
      <c r="Y162" t="b">
        <v>0</v>
      </c>
      <c r="Z162" t="str">
        <f t="shared" si="2"/>
        <v>oui</v>
      </c>
      <c r="AA162" t="s">
        <v>3769</v>
      </c>
      <c r="AE162" t="s">
        <v>3810</v>
      </c>
      <c r="AF162" t="s">
        <v>19396</v>
      </c>
      <c r="AG162" t="s">
        <v>19415</v>
      </c>
    </row>
    <row r="163" spans="1:33" x14ac:dyDescent="0.35">
      <c r="A163" t="s">
        <v>5948</v>
      </c>
      <c r="B163" t="s">
        <v>106</v>
      </c>
      <c r="C163">
        <v>106</v>
      </c>
      <c r="D163" t="s">
        <v>5947</v>
      </c>
      <c r="E163">
        <v>75002</v>
      </c>
      <c r="F163" s="1"/>
      <c r="G163" s="2">
        <v>45391.399328703701</v>
      </c>
      <c r="H163" s="2">
        <v>44635.486956018518</v>
      </c>
      <c r="I163">
        <v>1</v>
      </c>
      <c r="J163">
        <v>0</v>
      </c>
      <c r="K163" t="s">
        <v>106</v>
      </c>
      <c r="L163">
        <v>1</v>
      </c>
      <c r="M163" t="s">
        <v>3763</v>
      </c>
      <c r="N163" t="s">
        <v>5949</v>
      </c>
      <c r="O163" t="s">
        <v>5950</v>
      </c>
      <c r="P163" t="s">
        <v>5951</v>
      </c>
      <c r="Q163" t="s">
        <v>3763</v>
      </c>
      <c r="R163" t="s">
        <v>3763</v>
      </c>
      <c r="S163" t="s">
        <v>3763</v>
      </c>
      <c r="T163" t="s">
        <v>3765</v>
      </c>
      <c r="U163" t="s">
        <v>3763</v>
      </c>
      <c r="V163" t="s">
        <v>3777</v>
      </c>
      <c r="W163" t="s">
        <v>3767</v>
      </c>
      <c r="X163" t="s">
        <v>3810</v>
      </c>
      <c r="Y163">
        <v>0</v>
      </c>
      <c r="Z163" t="str">
        <f t="shared" si="2"/>
        <v>oui</v>
      </c>
      <c r="AA163" t="s">
        <v>3769</v>
      </c>
      <c r="AB163" t="s">
        <v>3763</v>
      </c>
      <c r="AC163" t="s">
        <v>3763</v>
      </c>
      <c r="AD163" t="s">
        <v>3763</v>
      </c>
      <c r="AE163" t="s">
        <v>3810</v>
      </c>
      <c r="AF163" t="s">
        <v>19396</v>
      </c>
      <c r="AG163" t="s">
        <v>19415</v>
      </c>
    </row>
    <row r="164" spans="1:33" x14ac:dyDescent="0.35">
      <c r="A164" t="s">
        <v>4468</v>
      </c>
      <c r="B164" t="s">
        <v>107</v>
      </c>
      <c r="C164">
        <v>107</v>
      </c>
      <c r="E164">
        <v>6296</v>
      </c>
      <c r="F164" s="1"/>
      <c r="G164" s="2"/>
      <c r="H164" s="2">
        <v>45744.401087962964</v>
      </c>
      <c r="I164" t="b">
        <v>0</v>
      </c>
      <c r="J164" t="b">
        <v>0</v>
      </c>
      <c r="K164" t="s">
        <v>107</v>
      </c>
      <c r="L164" t="b">
        <v>0</v>
      </c>
      <c r="P164" t="s">
        <v>4469</v>
      </c>
      <c r="T164" t="s">
        <v>3765</v>
      </c>
      <c r="V164" t="s">
        <v>3777</v>
      </c>
      <c r="W164" t="s">
        <v>4470</v>
      </c>
      <c r="X164" t="s">
        <v>3818</v>
      </c>
      <c r="Y164" t="b">
        <v>1</v>
      </c>
      <c r="Z164" t="str">
        <f t="shared" si="2"/>
        <v>oui</v>
      </c>
      <c r="AA164" t="s">
        <v>3769</v>
      </c>
      <c r="AE164" t="s">
        <v>3818</v>
      </c>
      <c r="AF164" t="s">
        <v>19396</v>
      </c>
      <c r="AG164" t="s">
        <v>3818</v>
      </c>
    </row>
    <row r="165" spans="1:33" x14ac:dyDescent="0.35">
      <c r="A165" t="s">
        <v>4294</v>
      </c>
      <c r="B165" t="s">
        <v>817</v>
      </c>
      <c r="C165">
        <v>827</v>
      </c>
      <c r="D165" t="s">
        <v>4293</v>
      </c>
      <c r="E165">
        <v>22192</v>
      </c>
      <c r="F165" s="1"/>
      <c r="G165" s="2">
        <v>45336.646678240744</v>
      </c>
      <c r="H165" s="2">
        <v>45336.478449074071</v>
      </c>
      <c r="I165">
        <v>1</v>
      </c>
      <c r="J165">
        <v>0</v>
      </c>
      <c r="K165" t="s">
        <v>817</v>
      </c>
      <c r="L165">
        <v>1</v>
      </c>
      <c r="M165" t="s">
        <v>3763</v>
      </c>
      <c r="N165" t="s">
        <v>3763</v>
      </c>
      <c r="O165" t="s">
        <v>3763</v>
      </c>
      <c r="P165" t="s">
        <v>4295</v>
      </c>
      <c r="Q165" t="s">
        <v>3763</v>
      </c>
      <c r="R165" t="s">
        <v>3763</v>
      </c>
      <c r="S165" t="s">
        <v>3763</v>
      </c>
      <c r="T165" t="s">
        <v>3765</v>
      </c>
      <c r="U165" t="s">
        <v>3763</v>
      </c>
      <c r="V165" t="s">
        <v>3777</v>
      </c>
      <c r="W165" t="s">
        <v>4296</v>
      </c>
      <c r="X165" t="s">
        <v>3768</v>
      </c>
      <c r="Y165">
        <v>1</v>
      </c>
      <c r="Z165" t="str">
        <f t="shared" si="2"/>
        <v>non</v>
      </c>
      <c r="AA165" t="s">
        <v>3800</v>
      </c>
      <c r="AB165" t="s">
        <v>3801</v>
      </c>
      <c r="AC165" t="s">
        <v>3926</v>
      </c>
      <c r="AD165" t="s">
        <v>3763</v>
      </c>
      <c r="AE165" t="s">
        <v>3778</v>
      </c>
      <c r="AF165" t="s">
        <v>19396</v>
      </c>
      <c r="AG165" t="s">
        <v>19417</v>
      </c>
    </row>
    <row r="166" spans="1:33" x14ac:dyDescent="0.35">
      <c r="A166" t="s">
        <v>14007</v>
      </c>
      <c r="B166" t="s">
        <v>108</v>
      </c>
      <c r="C166">
        <v>108</v>
      </c>
      <c r="D166" t="s">
        <v>14006</v>
      </c>
      <c r="E166">
        <v>75009</v>
      </c>
      <c r="F166" s="1"/>
      <c r="G166" s="2">
        <v>45380.398321759261</v>
      </c>
      <c r="H166" s="2">
        <v>44949.626817129632</v>
      </c>
      <c r="I166">
        <v>1</v>
      </c>
      <c r="J166">
        <v>0</v>
      </c>
      <c r="K166" t="s">
        <v>108</v>
      </c>
      <c r="L166">
        <v>1</v>
      </c>
      <c r="M166" t="s">
        <v>3763</v>
      </c>
      <c r="N166" t="s">
        <v>14008</v>
      </c>
      <c r="O166" t="s">
        <v>3763</v>
      </c>
      <c r="P166" t="s">
        <v>14009</v>
      </c>
      <c r="Q166" t="s">
        <v>3763</v>
      </c>
      <c r="R166" t="s">
        <v>3763</v>
      </c>
      <c r="S166" t="s">
        <v>3763</v>
      </c>
      <c r="T166" t="s">
        <v>3765</v>
      </c>
      <c r="U166" t="s">
        <v>3763</v>
      </c>
      <c r="V166" t="s">
        <v>3777</v>
      </c>
      <c r="W166" t="s">
        <v>3885</v>
      </c>
      <c r="X166" t="s">
        <v>3792</v>
      </c>
      <c r="Y166">
        <v>1</v>
      </c>
      <c r="Z166" t="str">
        <f t="shared" si="2"/>
        <v>oui</v>
      </c>
      <c r="AA166" t="s">
        <v>3769</v>
      </c>
      <c r="AB166" t="s">
        <v>3763</v>
      </c>
      <c r="AC166" t="s">
        <v>3763</v>
      </c>
      <c r="AD166" t="s">
        <v>3763</v>
      </c>
      <c r="AE166" t="s">
        <v>3792</v>
      </c>
      <c r="AF166" t="s">
        <v>19396</v>
      </c>
      <c r="AG166" t="s">
        <v>19417</v>
      </c>
    </row>
    <row r="167" spans="1:33" x14ac:dyDescent="0.35">
      <c r="A167" t="s">
        <v>4298</v>
      </c>
      <c r="B167" t="s">
        <v>783</v>
      </c>
      <c r="C167">
        <v>793</v>
      </c>
      <c r="D167" t="s">
        <v>4297</v>
      </c>
      <c r="E167">
        <v>74011</v>
      </c>
      <c r="F167" s="1"/>
      <c r="G167" s="2"/>
      <c r="H167" s="2">
        <v>45337.365358796298</v>
      </c>
      <c r="I167">
        <v>1</v>
      </c>
      <c r="J167">
        <v>0</v>
      </c>
      <c r="K167" t="s">
        <v>783</v>
      </c>
      <c r="L167">
        <v>0</v>
      </c>
      <c r="M167" t="s">
        <v>4299</v>
      </c>
      <c r="N167" t="s">
        <v>4300</v>
      </c>
      <c r="O167" t="s">
        <v>3763</v>
      </c>
      <c r="P167" t="s">
        <v>4301</v>
      </c>
      <c r="Q167" t="s">
        <v>3763</v>
      </c>
      <c r="R167" t="s">
        <v>3763</v>
      </c>
      <c r="S167" t="s">
        <v>3763</v>
      </c>
      <c r="T167" t="s">
        <v>3765</v>
      </c>
      <c r="U167" t="s">
        <v>3763</v>
      </c>
      <c r="V167" t="s">
        <v>3777</v>
      </c>
      <c r="W167" t="s">
        <v>4302</v>
      </c>
      <c r="X167" t="s">
        <v>3768</v>
      </c>
      <c r="Y167">
        <v>1</v>
      </c>
      <c r="Z167" t="str">
        <f t="shared" si="2"/>
        <v>non</v>
      </c>
      <c r="AA167" t="s">
        <v>3800</v>
      </c>
      <c r="AB167" t="s">
        <v>4077</v>
      </c>
      <c r="AC167" t="s">
        <v>3802</v>
      </c>
      <c r="AD167" t="s">
        <v>3763</v>
      </c>
      <c r="AE167" t="s">
        <v>4077</v>
      </c>
      <c r="AF167" t="s">
        <v>19395</v>
      </c>
      <c r="AG167" t="s">
        <v>19416</v>
      </c>
    </row>
    <row r="168" spans="1:33" x14ac:dyDescent="0.35">
      <c r="A168" t="s">
        <v>15440</v>
      </c>
      <c r="B168" t="s">
        <v>109</v>
      </c>
      <c r="C168">
        <v>109</v>
      </c>
      <c r="D168" t="s">
        <v>15439</v>
      </c>
      <c r="E168">
        <v>75008</v>
      </c>
      <c r="F168" s="1"/>
      <c r="G168" s="2">
        <v>45015.376435185186</v>
      </c>
      <c r="H168" s="2">
        <v>44917.694027777776</v>
      </c>
      <c r="I168">
        <v>0</v>
      </c>
      <c r="J168">
        <v>0</v>
      </c>
      <c r="K168" t="s">
        <v>109</v>
      </c>
      <c r="L168">
        <v>1</v>
      </c>
      <c r="M168" t="s">
        <v>15441</v>
      </c>
      <c r="N168" t="s">
        <v>15442</v>
      </c>
      <c r="O168" t="s">
        <v>15443</v>
      </c>
      <c r="P168" t="s">
        <v>15444</v>
      </c>
      <c r="Q168" t="s">
        <v>3763</v>
      </c>
      <c r="R168" t="s">
        <v>3763</v>
      </c>
      <c r="S168" t="s">
        <v>3763</v>
      </c>
      <c r="T168" t="s">
        <v>3765</v>
      </c>
      <c r="U168" t="s">
        <v>3763</v>
      </c>
      <c r="V168" t="s">
        <v>3777</v>
      </c>
      <c r="W168" t="s">
        <v>3888</v>
      </c>
      <c r="X168" t="s">
        <v>3768</v>
      </c>
      <c r="Y168">
        <v>1</v>
      </c>
      <c r="Z168" t="str">
        <f t="shared" si="2"/>
        <v>oui</v>
      </c>
      <c r="AA168" t="s">
        <v>3769</v>
      </c>
      <c r="AB168" t="s">
        <v>3763</v>
      </c>
      <c r="AC168" t="s">
        <v>3763</v>
      </c>
      <c r="AD168" t="s">
        <v>3763</v>
      </c>
      <c r="AE168" t="s">
        <v>3768</v>
      </c>
      <c r="AF168" t="s">
        <v>19395</v>
      </c>
      <c r="AG168" t="s">
        <v>3768</v>
      </c>
    </row>
    <row r="169" spans="1:33" x14ac:dyDescent="0.35">
      <c r="A169" t="s">
        <v>4304</v>
      </c>
      <c r="B169" t="s">
        <v>777</v>
      </c>
      <c r="C169">
        <v>787</v>
      </c>
      <c r="D169" t="s">
        <v>4303</v>
      </c>
      <c r="E169">
        <v>92500</v>
      </c>
      <c r="F169" s="1"/>
      <c r="G169" s="2">
        <v>45350.68681712963</v>
      </c>
      <c r="H169" s="2">
        <v>45350.675381944442</v>
      </c>
      <c r="I169">
        <v>1</v>
      </c>
      <c r="J169">
        <v>1</v>
      </c>
      <c r="K169" t="s">
        <v>777</v>
      </c>
      <c r="L169">
        <v>1</v>
      </c>
      <c r="M169" t="s">
        <v>3763</v>
      </c>
      <c r="N169" t="s">
        <v>3763</v>
      </c>
      <c r="O169" t="s">
        <v>3763</v>
      </c>
      <c r="P169" t="s">
        <v>3763</v>
      </c>
      <c r="Q169" t="s">
        <v>3763</v>
      </c>
      <c r="R169" t="s">
        <v>3763</v>
      </c>
      <c r="S169" t="s">
        <v>3763</v>
      </c>
      <c r="T169" t="s">
        <v>3765</v>
      </c>
      <c r="U169" t="s">
        <v>3763</v>
      </c>
      <c r="V169" t="s">
        <v>3777</v>
      </c>
      <c r="W169" t="s">
        <v>3971</v>
      </c>
      <c r="X169" t="s">
        <v>3810</v>
      </c>
      <c r="Y169">
        <v>0</v>
      </c>
      <c r="Z169" t="str">
        <f t="shared" si="2"/>
        <v>oui</v>
      </c>
      <c r="AA169" t="s">
        <v>3769</v>
      </c>
      <c r="AB169" t="s">
        <v>3763</v>
      </c>
      <c r="AC169" t="s">
        <v>3763</v>
      </c>
      <c r="AD169" t="s">
        <v>3763</v>
      </c>
      <c r="AE169" t="s">
        <v>3810</v>
      </c>
      <c r="AF169" t="s">
        <v>19396</v>
      </c>
      <c r="AG169" t="s">
        <v>19415</v>
      </c>
    </row>
    <row r="170" spans="1:33" x14ac:dyDescent="0.35">
      <c r="A170" t="s">
        <v>15612</v>
      </c>
      <c r="B170" t="s">
        <v>110</v>
      </c>
      <c r="C170">
        <v>110</v>
      </c>
      <c r="D170" t="s">
        <v>15611</v>
      </c>
      <c r="E170">
        <v>39000</v>
      </c>
      <c r="F170" s="1"/>
      <c r="G170" s="2">
        <v>45377.398402777777</v>
      </c>
      <c r="H170" s="2">
        <v>44918.721122685187</v>
      </c>
      <c r="I170">
        <v>1</v>
      </c>
      <c r="J170">
        <v>0</v>
      </c>
      <c r="K170" t="s">
        <v>110</v>
      </c>
      <c r="L170">
        <v>1</v>
      </c>
      <c r="M170" t="s">
        <v>3763</v>
      </c>
      <c r="N170" t="s">
        <v>3763</v>
      </c>
      <c r="O170" t="s">
        <v>3763</v>
      </c>
      <c r="P170" t="s">
        <v>15613</v>
      </c>
      <c r="Q170" t="s">
        <v>3763</v>
      </c>
      <c r="R170" t="s">
        <v>3763</v>
      </c>
      <c r="S170" t="s">
        <v>3763</v>
      </c>
      <c r="T170" t="s">
        <v>3765</v>
      </c>
      <c r="U170" t="s">
        <v>3763</v>
      </c>
      <c r="V170" t="s">
        <v>3777</v>
      </c>
      <c r="W170" t="s">
        <v>11134</v>
      </c>
      <c r="X170" t="s">
        <v>3818</v>
      </c>
      <c r="Y170">
        <v>1</v>
      </c>
      <c r="Z170" t="str">
        <f t="shared" si="2"/>
        <v>oui</v>
      </c>
      <c r="AA170" t="s">
        <v>3769</v>
      </c>
      <c r="AB170" t="s">
        <v>3763</v>
      </c>
      <c r="AC170" t="s">
        <v>3763</v>
      </c>
      <c r="AD170" t="s">
        <v>3763</v>
      </c>
      <c r="AE170" t="s">
        <v>3818</v>
      </c>
      <c r="AF170" t="s">
        <v>19396</v>
      </c>
      <c r="AG170" t="s">
        <v>3818</v>
      </c>
    </row>
    <row r="171" spans="1:33" x14ac:dyDescent="0.35">
      <c r="A171" t="s">
        <v>4306</v>
      </c>
      <c r="B171" t="s">
        <v>829</v>
      </c>
      <c r="C171">
        <v>839</v>
      </c>
      <c r="D171" t="s">
        <v>4305</v>
      </c>
      <c r="E171">
        <v>75012</v>
      </c>
      <c r="F171" s="1"/>
      <c r="G171" s="2">
        <v>45218.429224537038</v>
      </c>
      <c r="H171" s="2">
        <v>45217.468530092592</v>
      </c>
      <c r="I171">
        <v>0</v>
      </c>
      <c r="J171">
        <v>1</v>
      </c>
      <c r="K171" t="s">
        <v>829</v>
      </c>
      <c r="L171">
        <v>1</v>
      </c>
      <c r="M171" t="s">
        <v>3763</v>
      </c>
      <c r="N171" t="s">
        <v>4307</v>
      </c>
      <c r="O171" t="s">
        <v>4308</v>
      </c>
      <c r="P171" t="s">
        <v>4309</v>
      </c>
      <c r="Q171" t="s">
        <v>3763</v>
      </c>
      <c r="R171" t="s">
        <v>3763</v>
      </c>
      <c r="S171" t="s">
        <v>3763</v>
      </c>
      <c r="T171" t="s">
        <v>3765</v>
      </c>
      <c r="U171" t="s">
        <v>3763</v>
      </c>
      <c r="V171" t="s">
        <v>3777</v>
      </c>
      <c r="W171" t="s">
        <v>4310</v>
      </c>
      <c r="X171" t="s">
        <v>3784</v>
      </c>
      <c r="Y171">
        <v>0</v>
      </c>
      <c r="Z171" t="str">
        <f t="shared" si="2"/>
        <v>oui</v>
      </c>
      <c r="AA171" t="s">
        <v>3769</v>
      </c>
      <c r="AB171" t="s">
        <v>3763</v>
      </c>
      <c r="AC171" t="s">
        <v>3763</v>
      </c>
      <c r="AD171" t="s">
        <v>3763</v>
      </c>
      <c r="AE171" t="s">
        <v>3784</v>
      </c>
      <c r="AF171" t="s">
        <v>19396</v>
      </c>
      <c r="AG171" t="s">
        <v>19414</v>
      </c>
    </row>
    <row r="172" spans="1:33" x14ac:dyDescent="0.35">
      <c r="A172" t="s">
        <v>6919</v>
      </c>
      <c r="B172" t="s">
        <v>111</v>
      </c>
      <c r="C172">
        <v>111</v>
      </c>
      <c r="D172" t="s">
        <v>6918</v>
      </c>
      <c r="E172">
        <v>92000</v>
      </c>
      <c r="F172" s="1"/>
      <c r="G172" s="2">
        <v>45377.661909722221</v>
      </c>
      <c r="H172" s="2">
        <v>44665.370879629627</v>
      </c>
      <c r="I172">
        <v>1</v>
      </c>
      <c r="J172">
        <v>0</v>
      </c>
      <c r="K172" t="s">
        <v>111</v>
      </c>
      <c r="L172">
        <v>1</v>
      </c>
      <c r="M172" t="s">
        <v>3763</v>
      </c>
      <c r="N172" t="s">
        <v>3763</v>
      </c>
      <c r="O172" t="s">
        <v>3763</v>
      </c>
      <c r="P172" t="s">
        <v>6920</v>
      </c>
      <c r="Q172" t="s">
        <v>3763</v>
      </c>
      <c r="R172" t="s">
        <v>3763</v>
      </c>
      <c r="S172" t="s">
        <v>3763</v>
      </c>
      <c r="T172" t="s">
        <v>3765</v>
      </c>
      <c r="U172" t="s">
        <v>3763</v>
      </c>
      <c r="V172" t="s">
        <v>3777</v>
      </c>
      <c r="W172" t="s">
        <v>4524</v>
      </c>
      <c r="X172" t="s">
        <v>3810</v>
      </c>
      <c r="Y172">
        <v>0</v>
      </c>
      <c r="Z172" t="str">
        <f t="shared" si="2"/>
        <v>oui</v>
      </c>
      <c r="AA172" t="s">
        <v>3769</v>
      </c>
      <c r="AB172" t="s">
        <v>3763</v>
      </c>
      <c r="AC172" t="s">
        <v>3763</v>
      </c>
      <c r="AD172" t="s">
        <v>3763</v>
      </c>
      <c r="AE172" t="s">
        <v>3810</v>
      </c>
      <c r="AF172" t="s">
        <v>19396</v>
      </c>
      <c r="AG172" t="s">
        <v>19415</v>
      </c>
    </row>
    <row r="173" spans="1:33" x14ac:dyDescent="0.35">
      <c r="A173" t="s">
        <v>4312</v>
      </c>
      <c r="B173" t="s">
        <v>826</v>
      </c>
      <c r="C173">
        <v>836</v>
      </c>
      <c r="D173" t="s">
        <v>4311</v>
      </c>
      <c r="E173">
        <v>75009</v>
      </c>
      <c r="F173" s="1"/>
      <c r="G173" s="2">
        <v>45380.557303240741</v>
      </c>
      <c r="H173" s="2">
        <v>45015.504641203705</v>
      </c>
      <c r="I173">
        <v>1</v>
      </c>
      <c r="J173">
        <v>1</v>
      </c>
      <c r="K173" t="s">
        <v>826</v>
      </c>
      <c r="L173">
        <v>1</v>
      </c>
      <c r="M173" t="s">
        <v>4313</v>
      </c>
      <c r="N173" t="s">
        <v>4314</v>
      </c>
      <c r="O173" t="s">
        <v>4315</v>
      </c>
      <c r="P173" t="s">
        <v>4316</v>
      </c>
      <c r="Q173" t="s">
        <v>3763</v>
      </c>
      <c r="R173" t="s">
        <v>3763</v>
      </c>
      <c r="S173" t="s">
        <v>3763</v>
      </c>
      <c r="T173" t="s">
        <v>3765</v>
      </c>
      <c r="U173" t="s">
        <v>3763</v>
      </c>
      <c r="V173" t="s">
        <v>3777</v>
      </c>
      <c r="W173" t="s">
        <v>3885</v>
      </c>
      <c r="X173" t="s">
        <v>3768</v>
      </c>
      <c r="Y173">
        <v>1</v>
      </c>
      <c r="Z173" t="str">
        <f t="shared" si="2"/>
        <v>oui</v>
      </c>
      <c r="AA173" t="s">
        <v>3769</v>
      </c>
      <c r="AB173" t="s">
        <v>3763</v>
      </c>
      <c r="AC173" t="s">
        <v>3763</v>
      </c>
      <c r="AD173" t="s">
        <v>3763</v>
      </c>
      <c r="AE173" t="s">
        <v>3768</v>
      </c>
      <c r="AF173" t="s">
        <v>19395</v>
      </c>
      <c r="AG173" t="s">
        <v>3768</v>
      </c>
    </row>
    <row r="174" spans="1:33" x14ac:dyDescent="0.35">
      <c r="A174" t="s">
        <v>4322</v>
      </c>
      <c r="B174" t="s">
        <v>112</v>
      </c>
      <c r="C174">
        <v>112</v>
      </c>
      <c r="D174" t="s">
        <v>4321</v>
      </c>
      <c r="E174">
        <v>92300</v>
      </c>
      <c r="F174" s="1"/>
      <c r="G174" s="2">
        <v>45377.439745370371</v>
      </c>
      <c r="H174" s="2">
        <v>43798.726018518515</v>
      </c>
      <c r="I174">
        <v>1</v>
      </c>
      <c r="J174">
        <v>0</v>
      </c>
      <c r="K174" t="s">
        <v>112</v>
      </c>
      <c r="L174">
        <v>1</v>
      </c>
      <c r="M174" t="s">
        <v>3763</v>
      </c>
      <c r="N174" t="s">
        <v>3763</v>
      </c>
      <c r="O174" t="s">
        <v>3763</v>
      </c>
      <c r="P174" t="s">
        <v>4323</v>
      </c>
      <c r="Q174" t="s">
        <v>3763</v>
      </c>
      <c r="R174" t="s">
        <v>3763</v>
      </c>
      <c r="S174" t="s">
        <v>3763</v>
      </c>
      <c r="T174" t="s">
        <v>3765</v>
      </c>
      <c r="U174" t="s">
        <v>3763</v>
      </c>
      <c r="V174" t="s">
        <v>3777</v>
      </c>
      <c r="W174" t="s">
        <v>4324</v>
      </c>
      <c r="X174" t="s">
        <v>3810</v>
      </c>
      <c r="Y174">
        <v>0</v>
      </c>
      <c r="Z174" t="str">
        <f t="shared" si="2"/>
        <v>oui</v>
      </c>
      <c r="AA174" t="s">
        <v>3769</v>
      </c>
      <c r="AB174" t="s">
        <v>3763</v>
      </c>
      <c r="AC174" t="s">
        <v>3763</v>
      </c>
      <c r="AD174" t="s">
        <v>3763</v>
      </c>
      <c r="AE174" t="s">
        <v>3810</v>
      </c>
      <c r="AF174" t="s">
        <v>19396</v>
      </c>
      <c r="AG174" t="s">
        <v>19415</v>
      </c>
    </row>
    <row r="175" spans="1:33" x14ac:dyDescent="0.35">
      <c r="A175" t="s">
        <v>4318</v>
      </c>
      <c r="B175" t="s">
        <v>827</v>
      </c>
      <c r="C175">
        <v>837</v>
      </c>
      <c r="D175" t="s">
        <v>4317</v>
      </c>
      <c r="E175">
        <v>91210</v>
      </c>
      <c r="F175" s="1"/>
      <c r="G175" s="2"/>
      <c r="H175" s="2">
        <v>45124.525682870371</v>
      </c>
      <c r="I175">
        <v>0</v>
      </c>
      <c r="J175">
        <v>0</v>
      </c>
      <c r="K175" t="s">
        <v>827</v>
      </c>
      <c r="L175">
        <v>0</v>
      </c>
      <c r="M175" t="s">
        <v>4319</v>
      </c>
      <c r="N175" t="s">
        <v>3763</v>
      </c>
      <c r="O175" t="s">
        <v>3763</v>
      </c>
      <c r="P175" t="s">
        <v>4319</v>
      </c>
      <c r="Q175" t="s">
        <v>3763</v>
      </c>
      <c r="R175" t="s">
        <v>3763</v>
      </c>
      <c r="S175" t="s">
        <v>3763</v>
      </c>
      <c r="T175" t="s">
        <v>3765</v>
      </c>
      <c r="U175" t="s">
        <v>3763</v>
      </c>
      <c r="V175" t="s">
        <v>3766</v>
      </c>
      <c r="W175" t="s">
        <v>4320</v>
      </c>
      <c r="X175" t="s">
        <v>3768</v>
      </c>
      <c r="Y175">
        <v>1</v>
      </c>
      <c r="Z175" t="str">
        <f t="shared" si="2"/>
        <v>oui</v>
      </c>
      <c r="AA175" t="s">
        <v>3769</v>
      </c>
      <c r="AB175" t="s">
        <v>3763</v>
      </c>
      <c r="AC175" t="s">
        <v>3763</v>
      </c>
      <c r="AD175" t="s">
        <v>3763</v>
      </c>
      <c r="AE175" t="s">
        <v>3768</v>
      </c>
      <c r="AF175" t="s">
        <v>19395</v>
      </c>
      <c r="AG175" t="s">
        <v>3768</v>
      </c>
    </row>
    <row r="176" spans="1:33" x14ac:dyDescent="0.35">
      <c r="A176" t="s">
        <v>15482</v>
      </c>
      <c r="B176" t="s">
        <v>113</v>
      </c>
      <c r="C176">
        <v>113</v>
      </c>
      <c r="D176" t="s">
        <v>3763</v>
      </c>
      <c r="E176">
        <v>91640</v>
      </c>
      <c r="F176" s="1"/>
      <c r="G176" s="2">
        <v>45391.381111111114</v>
      </c>
      <c r="H176" s="2">
        <v>44985.693530092591</v>
      </c>
      <c r="I176">
        <v>1</v>
      </c>
      <c r="J176">
        <v>0</v>
      </c>
      <c r="K176" t="s">
        <v>113</v>
      </c>
      <c r="L176">
        <v>1</v>
      </c>
      <c r="M176" t="s">
        <v>3763</v>
      </c>
      <c r="N176" t="s">
        <v>3763</v>
      </c>
      <c r="O176" t="s">
        <v>3763</v>
      </c>
      <c r="P176" t="s">
        <v>3763</v>
      </c>
      <c r="Q176" t="s">
        <v>3763</v>
      </c>
      <c r="R176" t="s">
        <v>3763</v>
      </c>
      <c r="S176" t="s">
        <v>3763</v>
      </c>
      <c r="T176" t="s">
        <v>3765</v>
      </c>
      <c r="U176" t="s">
        <v>3763</v>
      </c>
      <c r="V176" t="s">
        <v>3777</v>
      </c>
      <c r="W176" t="s">
        <v>15483</v>
      </c>
      <c r="X176" t="s">
        <v>3768</v>
      </c>
      <c r="Y176">
        <v>1</v>
      </c>
      <c r="Z176" t="str">
        <f t="shared" si="2"/>
        <v>oui</v>
      </c>
      <c r="AA176" t="s">
        <v>3769</v>
      </c>
      <c r="AB176" t="s">
        <v>3763</v>
      </c>
      <c r="AC176" t="s">
        <v>3763</v>
      </c>
      <c r="AD176" t="s">
        <v>3763</v>
      </c>
      <c r="AE176" t="s">
        <v>3768</v>
      </c>
      <c r="AF176" t="s">
        <v>19395</v>
      </c>
      <c r="AG176" t="s">
        <v>3768</v>
      </c>
    </row>
    <row r="177" spans="1:33" x14ac:dyDescent="0.35">
      <c r="A177" t="s">
        <v>11221</v>
      </c>
      <c r="B177" t="s">
        <v>114</v>
      </c>
      <c r="C177">
        <v>114</v>
      </c>
      <c r="D177" t="s">
        <v>11220</v>
      </c>
      <c r="E177">
        <v>75116</v>
      </c>
      <c r="F177" s="1"/>
      <c r="G177" s="2">
        <v>45379.472858796296</v>
      </c>
      <c r="H177" s="2">
        <v>43880.713333333333</v>
      </c>
      <c r="I177">
        <v>0</v>
      </c>
      <c r="J177">
        <v>0</v>
      </c>
      <c r="K177" t="s">
        <v>114</v>
      </c>
      <c r="L177">
        <v>1</v>
      </c>
      <c r="M177" t="s">
        <v>3763</v>
      </c>
      <c r="N177" t="s">
        <v>3763</v>
      </c>
      <c r="O177" t="s">
        <v>3763</v>
      </c>
      <c r="P177" t="s">
        <v>3763</v>
      </c>
      <c r="Q177" t="s">
        <v>3763</v>
      </c>
      <c r="R177" t="s">
        <v>3763</v>
      </c>
      <c r="S177" t="s">
        <v>3763</v>
      </c>
      <c r="T177" t="s">
        <v>3765</v>
      </c>
      <c r="U177" t="s">
        <v>3763</v>
      </c>
      <c r="V177" t="s">
        <v>3798</v>
      </c>
      <c r="W177" t="s">
        <v>3767</v>
      </c>
      <c r="X177" t="s">
        <v>3768</v>
      </c>
      <c r="Y177">
        <v>1</v>
      </c>
      <c r="Z177" t="str">
        <f t="shared" si="2"/>
        <v>non</v>
      </c>
      <c r="AA177" t="s">
        <v>3800</v>
      </c>
      <c r="AB177" t="s">
        <v>3801</v>
      </c>
      <c r="AC177" t="s">
        <v>3802</v>
      </c>
      <c r="AD177" t="s">
        <v>3763</v>
      </c>
      <c r="AE177" t="s">
        <v>3778</v>
      </c>
      <c r="AF177" t="s">
        <v>19396</v>
      </c>
      <c r="AG177" t="s">
        <v>19417</v>
      </c>
    </row>
    <row r="178" spans="1:33" x14ac:dyDescent="0.35">
      <c r="A178" t="s">
        <v>4326</v>
      </c>
      <c r="B178" t="s">
        <v>165</v>
      </c>
      <c r="C178">
        <v>165</v>
      </c>
      <c r="D178" t="s">
        <v>4325</v>
      </c>
      <c r="E178">
        <v>92400</v>
      </c>
      <c r="F178" s="1"/>
      <c r="G178" s="2">
        <v>45380.760925925926</v>
      </c>
      <c r="H178" s="2">
        <v>45319.750150462962</v>
      </c>
      <c r="I178">
        <v>1</v>
      </c>
      <c r="J178">
        <v>1</v>
      </c>
      <c r="K178" t="s">
        <v>165</v>
      </c>
      <c r="L178">
        <v>1</v>
      </c>
      <c r="M178" t="s">
        <v>3763</v>
      </c>
      <c r="N178" t="s">
        <v>3763</v>
      </c>
      <c r="O178" t="s">
        <v>4327</v>
      </c>
      <c r="P178" t="s">
        <v>4328</v>
      </c>
      <c r="Q178" t="s">
        <v>3763</v>
      </c>
      <c r="R178" t="s">
        <v>3763</v>
      </c>
      <c r="S178" t="s">
        <v>3763</v>
      </c>
      <c r="T178" t="s">
        <v>3765</v>
      </c>
      <c r="U178" t="s">
        <v>3763</v>
      </c>
      <c r="V178" t="s">
        <v>3777</v>
      </c>
      <c r="W178" t="s">
        <v>4282</v>
      </c>
      <c r="X178" t="s">
        <v>3810</v>
      </c>
      <c r="Y178">
        <v>0</v>
      </c>
      <c r="Z178" t="str">
        <f t="shared" si="2"/>
        <v>oui</v>
      </c>
      <c r="AA178" t="s">
        <v>3769</v>
      </c>
      <c r="AB178" t="s">
        <v>3763</v>
      </c>
      <c r="AC178" t="s">
        <v>3763</v>
      </c>
      <c r="AD178" t="s">
        <v>3763</v>
      </c>
      <c r="AE178" t="s">
        <v>3810</v>
      </c>
      <c r="AF178" t="s">
        <v>19396</v>
      </c>
      <c r="AG178" t="s">
        <v>19415</v>
      </c>
    </row>
    <row r="179" spans="1:33" x14ac:dyDescent="0.35">
      <c r="A179" t="s">
        <v>16698</v>
      </c>
      <c r="B179" t="s">
        <v>115</v>
      </c>
      <c r="C179">
        <v>115</v>
      </c>
      <c r="D179" t="s">
        <v>16697</v>
      </c>
      <c r="E179">
        <v>45000</v>
      </c>
      <c r="F179" s="1"/>
      <c r="G179" s="2">
        <v>45320.527048611111</v>
      </c>
      <c r="H179" s="2">
        <v>45009.427893518521</v>
      </c>
      <c r="I179">
        <v>1</v>
      </c>
      <c r="J179">
        <v>0</v>
      </c>
      <c r="K179" t="s">
        <v>115</v>
      </c>
      <c r="L179">
        <v>1</v>
      </c>
      <c r="M179" t="s">
        <v>16699</v>
      </c>
      <c r="N179" t="s">
        <v>3763</v>
      </c>
      <c r="O179" t="s">
        <v>3763</v>
      </c>
      <c r="P179" t="s">
        <v>16700</v>
      </c>
      <c r="Q179" t="s">
        <v>3763</v>
      </c>
      <c r="R179" t="s">
        <v>3763</v>
      </c>
      <c r="S179" t="s">
        <v>3763</v>
      </c>
      <c r="T179" t="s">
        <v>3765</v>
      </c>
      <c r="U179" t="s">
        <v>3763</v>
      </c>
      <c r="V179" t="s">
        <v>3777</v>
      </c>
      <c r="W179" t="s">
        <v>5448</v>
      </c>
      <c r="X179" t="s">
        <v>4230</v>
      </c>
      <c r="Y179">
        <v>1</v>
      </c>
      <c r="Z179" t="str">
        <f t="shared" si="2"/>
        <v>non</v>
      </c>
      <c r="AA179" t="s">
        <v>3800</v>
      </c>
      <c r="AB179" t="s">
        <v>6381</v>
      </c>
      <c r="AC179" t="s">
        <v>3763</v>
      </c>
      <c r="AD179" t="s">
        <v>16701</v>
      </c>
      <c r="AE179" t="s">
        <v>3818</v>
      </c>
      <c r="AF179" t="s">
        <v>19396</v>
      </c>
      <c r="AG179" t="s">
        <v>3818</v>
      </c>
    </row>
    <row r="180" spans="1:33" x14ac:dyDescent="0.35">
      <c r="A180" t="s">
        <v>4329</v>
      </c>
      <c r="B180" t="s">
        <v>1110</v>
      </c>
      <c r="C180">
        <v>1120</v>
      </c>
      <c r="D180" t="s">
        <v>3763</v>
      </c>
      <c r="E180">
        <v>23210</v>
      </c>
      <c r="F180" s="1"/>
      <c r="G180" s="2">
        <v>45379.580428240741</v>
      </c>
      <c r="H180" s="2">
        <v>45369.434895833336</v>
      </c>
      <c r="I180">
        <v>0</v>
      </c>
      <c r="J180">
        <v>1</v>
      </c>
      <c r="K180" t="s">
        <v>1110</v>
      </c>
      <c r="L180">
        <v>1</v>
      </c>
      <c r="M180" t="s">
        <v>3763</v>
      </c>
      <c r="N180" t="s">
        <v>3763</v>
      </c>
      <c r="O180" t="s">
        <v>3763</v>
      </c>
      <c r="P180" t="s">
        <v>3763</v>
      </c>
      <c r="Q180" t="s">
        <v>3763</v>
      </c>
      <c r="R180" t="s">
        <v>3763</v>
      </c>
      <c r="S180" t="s">
        <v>3763</v>
      </c>
      <c r="T180" t="s">
        <v>3765</v>
      </c>
      <c r="U180" t="s">
        <v>3763</v>
      </c>
      <c r="V180" t="s">
        <v>3777</v>
      </c>
      <c r="W180" t="s">
        <v>4330</v>
      </c>
      <c r="X180" t="s">
        <v>4024</v>
      </c>
      <c r="Y180">
        <v>0</v>
      </c>
      <c r="Z180" t="str">
        <f t="shared" si="2"/>
        <v>oui</v>
      </c>
      <c r="AA180" t="s">
        <v>3769</v>
      </c>
      <c r="AB180" t="s">
        <v>3763</v>
      </c>
      <c r="AC180" t="s">
        <v>3763</v>
      </c>
      <c r="AD180" t="s">
        <v>3763</v>
      </c>
      <c r="AE180" t="s">
        <v>4024</v>
      </c>
      <c r="AF180" t="s">
        <v>19396</v>
      </c>
      <c r="AG180" t="s">
        <v>19414</v>
      </c>
    </row>
    <row r="181" spans="1:33" x14ac:dyDescent="0.35">
      <c r="A181" t="s">
        <v>17096</v>
      </c>
      <c r="B181" t="s">
        <v>116</v>
      </c>
      <c r="C181">
        <v>116</v>
      </c>
      <c r="D181" t="s">
        <v>17095</v>
      </c>
      <c r="E181">
        <v>75017</v>
      </c>
      <c r="F181" s="1"/>
      <c r="G181" s="2">
        <v>44067.500983796293</v>
      </c>
      <c r="H181" s="2">
        <v>43553.495185185187</v>
      </c>
      <c r="I181">
        <v>1</v>
      </c>
      <c r="J181">
        <v>0</v>
      </c>
      <c r="K181" t="s">
        <v>116</v>
      </c>
      <c r="L181">
        <v>1</v>
      </c>
      <c r="M181" t="s">
        <v>3763</v>
      </c>
      <c r="N181" t="s">
        <v>3763</v>
      </c>
      <c r="O181" t="s">
        <v>3763</v>
      </c>
      <c r="P181" t="s">
        <v>3763</v>
      </c>
      <c r="Q181" t="s">
        <v>3763</v>
      </c>
      <c r="R181" t="s">
        <v>3763</v>
      </c>
      <c r="S181" t="s">
        <v>3763</v>
      </c>
      <c r="T181" t="s">
        <v>3765</v>
      </c>
      <c r="U181" t="s">
        <v>3763</v>
      </c>
      <c r="V181" t="s">
        <v>3777</v>
      </c>
      <c r="W181" t="s">
        <v>3767</v>
      </c>
      <c r="X181" t="s">
        <v>4192</v>
      </c>
      <c r="Y181">
        <v>0</v>
      </c>
      <c r="Z181" t="str">
        <f t="shared" si="2"/>
        <v>oui</v>
      </c>
      <c r="AA181" t="s">
        <v>3769</v>
      </c>
      <c r="AB181" t="s">
        <v>3763</v>
      </c>
      <c r="AC181" t="s">
        <v>3763</v>
      </c>
      <c r="AD181" t="s">
        <v>3763</v>
      </c>
      <c r="AE181" t="s">
        <v>4192</v>
      </c>
      <c r="AF181" t="s">
        <v>19396</v>
      </c>
      <c r="AG181" t="s">
        <v>19415</v>
      </c>
    </row>
    <row r="182" spans="1:33" x14ac:dyDescent="0.35">
      <c r="A182" t="s">
        <v>11696</v>
      </c>
      <c r="B182" t="s">
        <v>117</v>
      </c>
      <c r="C182">
        <v>117</v>
      </c>
      <c r="D182" t="s">
        <v>11695</v>
      </c>
      <c r="E182">
        <v>75017</v>
      </c>
      <c r="F182" s="1"/>
      <c r="G182" s="2">
        <v>45371.395555555559</v>
      </c>
      <c r="H182" s="2">
        <v>43084.540763888886</v>
      </c>
      <c r="I182">
        <v>1</v>
      </c>
      <c r="J182">
        <v>0</v>
      </c>
      <c r="K182" t="s">
        <v>117</v>
      </c>
      <c r="L182">
        <v>1</v>
      </c>
      <c r="M182" t="s">
        <v>11697</v>
      </c>
      <c r="N182" t="s">
        <v>3763</v>
      </c>
      <c r="O182" t="s">
        <v>11698</v>
      </c>
      <c r="P182" t="s">
        <v>11699</v>
      </c>
      <c r="Q182" t="s">
        <v>3763</v>
      </c>
      <c r="R182" t="s">
        <v>3763</v>
      </c>
      <c r="S182" t="s">
        <v>11700</v>
      </c>
      <c r="T182" t="s">
        <v>3765</v>
      </c>
      <c r="U182" t="s">
        <v>11701</v>
      </c>
      <c r="V182" t="s">
        <v>3777</v>
      </c>
      <c r="W182" t="s">
        <v>3767</v>
      </c>
      <c r="X182" t="s">
        <v>3792</v>
      </c>
      <c r="Y182">
        <v>1</v>
      </c>
      <c r="Z182" t="str">
        <f t="shared" si="2"/>
        <v>oui</v>
      </c>
      <c r="AA182" t="s">
        <v>3769</v>
      </c>
      <c r="AB182" t="s">
        <v>3763</v>
      </c>
      <c r="AC182" t="s">
        <v>3763</v>
      </c>
      <c r="AD182" t="s">
        <v>3763</v>
      </c>
      <c r="AE182" t="s">
        <v>3792</v>
      </c>
      <c r="AF182" t="s">
        <v>19396</v>
      </c>
      <c r="AG182" t="s">
        <v>19417</v>
      </c>
    </row>
    <row r="183" spans="1:33" x14ac:dyDescent="0.35">
      <c r="A183" t="s">
        <v>4337</v>
      </c>
      <c r="B183" t="s">
        <v>233</v>
      </c>
      <c r="C183">
        <v>233</v>
      </c>
      <c r="D183" t="s">
        <v>4336</v>
      </c>
      <c r="E183">
        <v>75002</v>
      </c>
      <c r="F183" s="1"/>
      <c r="G183" s="2">
        <v>45328.520289351851</v>
      </c>
      <c r="H183" s="2">
        <v>44488.51761574074</v>
      </c>
      <c r="I183">
        <v>1</v>
      </c>
      <c r="J183">
        <v>0</v>
      </c>
      <c r="K183" t="s">
        <v>233</v>
      </c>
      <c r="L183">
        <v>1</v>
      </c>
      <c r="M183" t="s">
        <v>4338</v>
      </c>
      <c r="N183" t="s">
        <v>4339</v>
      </c>
      <c r="O183" t="s">
        <v>4340</v>
      </c>
      <c r="P183" t="s">
        <v>4341</v>
      </c>
      <c r="Q183" t="s">
        <v>3763</v>
      </c>
      <c r="R183" t="s">
        <v>3763</v>
      </c>
      <c r="S183" t="s">
        <v>3763</v>
      </c>
      <c r="T183" t="s">
        <v>3765</v>
      </c>
      <c r="U183" t="s">
        <v>3763</v>
      </c>
      <c r="V183" t="s">
        <v>3777</v>
      </c>
      <c r="W183" t="s">
        <v>4342</v>
      </c>
      <c r="X183" t="s">
        <v>3768</v>
      </c>
      <c r="Y183">
        <v>1</v>
      </c>
      <c r="Z183" t="str">
        <f t="shared" si="2"/>
        <v>oui</v>
      </c>
      <c r="AA183" t="s">
        <v>3769</v>
      </c>
      <c r="AB183" t="s">
        <v>3763</v>
      </c>
      <c r="AC183" t="s">
        <v>3763</v>
      </c>
      <c r="AD183" t="s">
        <v>3763</v>
      </c>
      <c r="AE183" t="s">
        <v>3768</v>
      </c>
      <c r="AF183" t="s">
        <v>19395</v>
      </c>
      <c r="AG183" t="s">
        <v>3768</v>
      </c>
    </row>
    <row r="184" spans="1:33" x14ac:dyDescent="0.35">
      <c r="A184" t="s">
        <v>13542</v>
      </c>
      <c r="B184" t="s">
        <v>118</v>
      </c>
      <c r="C184">
        <v>118</v>
      </c>
      <c r="D184" t="s">
        <v>13541</v>
      </c>
      <c r="E184">
        <v>72013</v>
      </c>
      <c r="F184" s="1"/>
      <c r="G184" s="2">
        <v>45370.658888888887</v>
      </c>
      <c r="H184" s="2">
        <v>44964.606273148151</v>
      </c>
      <c r="I184">
        <v>1</v>
      </c>
      <c r="J184">
        <v>0</v>
      </c>
      <c r="K184" t="s">
        <v>118</v>
      </c>
      <c r="L184">
        <v>1</v>
      </c>
      <c r="M184" t="s">
        <v>3763</v>
      </c>
      <c r="N184" t="s">
        <v>3763</v>
      </c>
      <c r="O184" t="s">
        <v>3763</v>
      </c>
      <c r="P184" t="s">
        <v>13543</v>
      </c>
      <c r="Q184" t="s">
        <v>3763</v>
      </c>
      <c r="R184" t="s">
        <v>3763</v>
      </c>
      <c r="S184" t="s">
        <v>3763</v>
      </c>
      <c r="T184" t="s">
        <v>3765</v>
      </c>
      <c r="U184" t="s">
        <v>3763</v>
      </c>
      <c r="V184" t="s">
        <v>3777</v>
      </c>
      <c r="W184" t="s">
        <v>13544</v>
      </c>
      <c r="X184" t="s">
        <v>3818</v>
      </c>
      <c r="Y184">
        <v>1</v>
      </c>
      <c r="Z184" t="str">
        <f t="shared" si="2"/>
        <v>oui</v>
      </c>
      <c r="AA184" t="s">
        <v>3769</v>
      </c>
      <c r="AB184" t="s">
        <v>3763</v>
      </c>
      <c r="AC184" t="s">
        <v>3763</v>
      </c>
      <c r="AD184" t="s">
        <v>3763</v>
      </c>
      <c r="AE184" t="s">
        <v>3818</v>
      </c>
      <c r="AF184" t="s">
        <v>19396</v>
      </c>
      <c r="AG184" t="s">
        <v>3818</v>
      </c>
    </row>
    <row r="185" spans="1:33" x14ac:dyDescent="0.35">
      <c r="A185" t="s">
        <v>4344</v>
      </c>
      <c r="B185" t="s">
        <v>841</v>
      </c>
      <c r="C185">
        <v>851</v>
      </c>
      <c r="D185" t="s">
        <v>4343</v>
      </c>
      <c r="E185">
        <v>75011</v>
      </c>
      <c r="F185" s="1"/>
      <c r="G185" s="2">
        <v>45293.68546296296</v>
      </c>
      <c r="H185" s="2">
        <v>42983.626458333332</v>
      </c>
      <c r="I185">
        <v>1</v>
      </c>
      <c r="J185">
        <v>0</v>
      </c>
      <c r="K185" t="s">
        <v>841</v>
      </c>
      <c r="L185">
        <v>1</v>
      </c>
      <c r="M185" t="s">
        <v>4345</v>
      </c>
      <c r="N185" t="s">
        <v>4346</v>
      </c>
      <c r="O185" t="s">
        <v>4347</v>
      </c>
      <c r="P185" t="s">
        <v>4348</v>
      </c>
      <c r="Q185" t="s">
        <v>3763</v>
      </c>
      <c r="R185" t="s">
        <v>3763</v>
      </c>
      <c r="S185" t="s">
        <v>4349</v>
      </c>
      <c r="T185" t="s">
        <v>3765</v>
      </c>
      <c r="U185" t="s">
        <v>3763</v>
      </c>
      <c r="V185" t="s">
        <v>3777</v>
      </c>
      <c r="W185" t="s">
        <v>3869</v>
      </c>
      <c r="X185" t="s">
        <v>3792</v>
      </c>
      <c r="Y185">
        <v>1</v>
      </c>
      <c r="Z185" t="str">
        <f t="shared" si="2"/>
        <v>oui</v>
      </c>
      <c r="AA185" t="s">
        <v>3769</v>
      </c>
      <c r="AB185" t="s">
        <v>3763</v>
      </c>
      <c r="AC185" t="s">
        <v>3763</v>
      </c>
      <c r="AD185" t="s">
        <v>3763</v>
      </c>
      <c r="AE185" t="s">
        <v>3792</v>
      </c>
      <c r="AF185" t="s">
        <v>19396</v>
      </c>
      <c r="AG185" t="s">
        <v>19417</v>
      </c>
    </row>
    <row r="186" spans="1:33" x14ac:dyDescent="0.35">
      <c r="A186" t="s">
        <v>12266</v>
      </c>
      <c r="B186" t="s">
        <v>119</v>
      </c>
      <c r="C186">
        <v>119</v>
      </c>
      <c r="D186" t="s">
        <v>3763</v>
      </c>
      <c r="E186">
        <v>76000</v>
      </c>
      <c r="F186" s="1"/>
      <c r="G186" s="2">
        <v>45020.608425925922</v>
      </c>
      <c r="H186" s="2">
        <v>43614.484467592592</v>
      </c>
      <c r="I186">
        <v>1</v>
      </c>
      <c r="J186">
        <v>0</v>
      </c>
      <c r="K186" t="s">
        <v>119</v>
      </c>
      <c r="L186">
        <v>1</v>
      </c>
      <c r="M186" t="s">
        <v>12267</v>
      </c>
      <c r="N186" t="s">
        <v>3763</v>
      </c>
      <c r="O186" t="s">
        <v>12268</v>
      </c>
      <c r="P186" t="s">
        <v>12269</v>
      </c>
      <c r="Q186" t="s">
        <v>3763</v>
      </c>
      <c r="R186" t="s">
        <v>3763</v>
      </c>
      <c r="S186" t="s">
        <v>3763</v>
      </c>
      <c r="T186" t="s">
        <v>3765</v>
      </c>
      <c r="U186" t="s">
        <v>3763</v>
      </c>
      <c r="V186" t="s">
        <v>3777</v>
      </c>
      <c r="W186" t="s">
        <v>5697</v>
      </c>
      <c r="X186" t="s">
        <v>3768</v>
      </c>
      <c r="Y186">
        <v>1</v>
      </c>
      <c r="Z186" t="str">
        <f t="shared" si="2"/>
        <v>oui</v>
      </c>
      <c r="AA186" t="s">
        <v>3769</v>
      </c>
      <c r="AB186" t="s">
        <v>3763</v>
      </c>
      <c r="AC186" t="s">
        <v>3763</v>
      </c>
      <c r="AD186" t="s">
        <v>3763</v>
      </c>
      <c r="AE186" t="s">
        <v>3768</v>
      </c>
      <c r="AF186" t="s">
        <v>19395</v>
      </c>
      <c r="AG186" t="s">
        <v>3768</v>
      </c>
    </row>
    <row r="187" spans="1:33" x14ac:dyDescent="0.35">
      <c r="A187" t="s">
        <v>4351</v>
      </c>
      <c r="B187" t="s">
        <v>844</v>
      </c>
      <c r="C187">
        <v>854</v>
      </c>
      <c r="D187" t="s">
        <v>4350</v>
      </c>
      <c r="E187">
        <v>75009</v>
      </c>
      <c r="F187" s="1"/>
      <c r="G187" s="2">
        <v>45379.674618055556</v>
      </c>
      <c r="H187" s="2">
        <v>43598.590069444443</v>
      </c>
      <c r="I187">
        <v>0</v>
      </c>
      <c r="J187">
        <v>1</v>
      </c>
      <c r="K187" t="s">
        <v>844</v>
      </c>
      <c r="L187">
        <v>1</v>
      </c>
      <c r="M187" t="s">
        <v>3763</v>
      </c>
      <c r="N187" t="s">
        <v>4352</v>
      </c>
      <c r="O187" t="s">
        <v>3763</v>
      </c>
      <c r="P187" t="s">
        <v>4353</v>
      </c>
      <c r="Q187" t="s">
        <v>3763</v>
      </c>
      <c r="R187" t="s">
        <v>3763</v>
      </c>
      <c r="S187" t="s">
        <v>3763</v>
      </c>
      <c r="T187" t="s">
        <v>3765</v>
      </c>
      <c r="U187" t="s">
        <v>3763</v>
      </c>
      <c r="V187" t="s">
        <v>3777</v>
      </c>
      <c r="W187" t="s">
        <v>3767</v>
      </c>
      <c r="X187" t="s">
        <v>3784</v>
      </c>
      <c r="Y187">
        <v>0</v>
      </c>
      <c r="Z187" t="str">
        <f t="shared" si="2"/>
        <v>oui</v>
      </c>
      <c r="AA187" t="s">
        <v>3769</v>
      </c>
      <c r="AB187" t="s">
        <v>3763</v>
      </c>
      <c r="AC187" t="s">
        <v>3763</v>
      </c>
      <c r="AD187" t="s">
        <v>3763</v>
      </c>
      <c r="AE187" t="s">
        <v>3784</v>
      </c>
      <c r="AF187" t="s">
        <v>19396</v>
      </c>
      <c r="AG187" t="s">
        <v>19414</v>
      </c>
    </row>
    <row r="188" spans="1:33" x14ac:dyDescent="0.35">
      <c r="A188" t="s">
        <v>7992</v>
      </c>
      <c r="B188" t="s">
        <v>121</v>
      </c>
      <c r="C188">
        <v>121</v>
      </c>
      <c r="D188" t="s">
        <v>7991</v>
      </c>
      <c r="E188">
        <v>93350</v>
      </c>
      <c r="F188" s="1"/>
      <c r="G188" s="2"/>
      <c r="H188" s="2">
        <v>45015.735335648147</v>
      </c>
      <c r="I188">
        <v>0</v>
      </c>
      <c r="J188">
        <v>0</v>
      </c>
      <c r="K188" t="s">
        <v>121</v>
      </c>
      <c r="L188">
        <v>0</v>
      </c>
      <c r="M188" t="s">
        <v>3763</v>
      </c>
      <c r="N188" t="s">
        <v>7993</v>
      </c>
      <c r="O188" t="s">
        <v>3763</v>
      </c>
      <c r="P188" t="s">
        <v>7994</v>
      </c>
      <c r="Q188" t="s">
        <v>3763</v>
      </c>
      <c r="R188" t="s">
        <v>3763</v>
      </c>
      <c r="S188" t="s">
        <v>3763</v>
      </c>
      <c r="T188" t="s">
        <v>3765</v>
      </c>
      <c r="U188" t="s">
        <v>3763</v>
      </c>
      <c r="V188" t="s">
        <v>3777</v>
      </c>
      <c r="W188" t="s">
        <v>7995</v>
      </c>
      <c r="X188" t="s">
        <v>3768</v>
      </c>
      <c r="Y188">
        <v>1</v>
      </c>
      <c r="Z188" t="str">
        <f t="shared" si="2"/>
        <v>oui</v>
      </c>
      <c r="AA188" t="s">
        <v>3769</v>
      </c>
      <c r="AB188" t="s">
        <v>3763</v>
      </c>
      <c r="AC188" t="s">
        <v>3763</v>
      </c>
      <c r="AD188" t="s">
        <v>3763</v>
      </c>
      <c r="AE188" t="s">
        <v>3768</v>
      </c>
      <c r="AF188" t="s">
        <v>19395</v>
      </c>
      <c r="AG188" t="s">
        <v>3768</v>
      </c>
    </row>
    <row r="189" spans="1:33" x14ac:dyDescent="0.35">
      <c r="A189" t="s">
        <v>4358</v>
      </c>
      <c r="B189" t="s">
        <v>834</v>
      </c>
      <c r="C189">
        <v>844</v>
      </c>
      <c r="D189" t="s">
        <v>4357</v>
      </c>
      <c r="E189">
        <v>33000</v>
      </c>
      <c r="F189" s="1"/>
      <c r="G189" s="2">
        <v>45336.343206018515</v>
      </c>
      <c r="H189" s="2">
        <v>45308.891122685185</v>
      </c>
      <c r="I189">
        <v>1</v>
      </c>
      <c r="J189">
        <v>0</v>
      </c>
      <c r="K189" t="s">
        <v>834</v>
      </c>
      <c r="L189">
        <v>1</v>
      </c>
      <c r="M189" t="s">
        <v>3763</v>
      </c>
      <c r="N189" t="s">
        <v>3763</v>
      </c>
      <c r="O189" t="s">
        <v>3763</v>
      </c>
      <c r="P189" t="s">
        <v>3763</v>
      </c>
      <c r="Q189" t="s">
        <v>3763</v>
      </c>
      <c r="R189" t="s">
        <v>3763</v>
      </c>
      <c r="S189" t="s">
        <v>3763</v>
      </c>
      <c r="T189" t="s">
        <v>3765</v>
      </c>
      <c r="U189" t="s">
        <v>3763</v>
      </c>
      <c r="V189" t="s">
        <v>3777</v>
      </c>
      <c r="W189" t="s">
        <v>4359</v>
      </c>
      <c r="X189" t="s">
        <v>3792</v>
      </c>
      <c r="Y189">
        <v>1</v>
      </c>
      <c r="Z189" t="str">
        <f t="shared" si="2"/>
        <v>oui</v>
      </c>
      <c r="AA189" t="s">
        <v>3769</v>
      </c>
      <c r="AB189" t="s">
        <v>3763</v>
      </c>
      <c r="AC189" t="s">
        <v>3763</v>
      </c>
      <c r="AD189" t="s">
        <v>3763</v>
      </c>
      <c r="AE189" t="s">
        <v>3792</v>
      </c>
      <c r="AF189" t="s">
        <v>19396</v>
      </c>
      <c r="AG189" t="s">
        <v>19417</v>
      </c>
    </row>
    <row r="190" spans="1:33" x14ac:dyDescent="0.35">
      <c r="A190" t="s">
        <v>6804</v>
      </c>
      <c r="B190" t="s">
        <v>122</v>
      </c>
      <c r="C190">
        <v>122</v>
      </c>
      <c r="D190" t="s">
        <v>3763</v>
      </c>
      <c r="E190">
        <v>92200</v>
      </c>
      <c r="F190" s="1"/>
      <c r="G190" s="2"/>
      <c r="H190" s="2">
        <v>44655.686076388891</v>
      </c>
      <c r="I190">
        <v>0</v>
      </c>
      <c r="J190">
        <v>0</v>
      </c>
      <c r="K190" t="s">
        <v>122</v>
      </c>
      <c r="L190">
        <v>0</v>
      </c>
      <c r="M190" t="s">
        <v>3763</v>
      </c>
      <c r="N190" t="s">
        <v>3763</v>
      </c>
      <c r="O190" t="s">
        <v>3763</v>
      </c>
      <c r="P190" t="s">
        <v>3763</v>
      </c>
      <c r="Q190" t="s">
        <v>3763</v>
      </c>
      <c r="R190" t="s">
        <v>3763</v>
      </c>
      <c r="S190" t="s">
        <v>3763</v>
      </c>
      <c r="T190" t="s">
        <v>3765</v>
      </c>
      <c r="U190" t="s">
        <v>3763</v>
      </c>
      <c r="V190" t="s">
        <v>3777</v>
      </c>
      <c r="W190" t="s">
        <v>4204</v>
      </c>
      <c r="X190" t="s">
        <v>4024</v>
      </c>
      <c r="Y190">
        <v>0</v>
      </c>
      <c r="Z190" t="str">
        <f t="shared" si="2"/>
        <v>oui</v>
      </c>
      <c r="AA190" t="s">
        <v>3769</v>
      </c>
      <c r="AB190" t="s">
        <v>3763</v>
      </c>
      <c r="AC190" t="s">
        <v>3763</v>
      </c>
      <c r="AD190" t="s">
        <v>3763</v>
      </c>
      <c r="AE190" t="s">
        <v>4024</v>
      </c>
      <c r="AF190" t="s">
        <v>19396</v>
      </c>
      <c r="AG190" t="s">
        <v>19414</v>
      </c>
    </row>
    <row r="191" spans="1:33" x14ac:dyDescent="0.35">
      <c r="A191" t="s">
        <v>4361</v>
      </c>
      <c r="B191" t="s">
        <v>2573</v>
      </c>
      <c r="C191">
        <v>2583</v>
      </c>
      <c r="D191" t="s">
        <v>4360</v>
      </c>
      <c r="E191">
        <v>75719</v>
      </c>
      <c r="F191" s="1"/>
      <c r="G191" s="2">
        <v>45373.606539351851</v>
      </c>
      <c r="H191" s="2">
        <v>42955.464363425926</v>
      </c>
      <c r="I191">
        <v>1</v>
      </c>
      <c r="J191">
        <v>0</v>
      </c>
      <c r="K191" t="s">
        <v>2573</v>
      </c>
      <c r="L191">
        <v>1</v>
      </c>
      <c r="M191" t="s">
        <v>4362</v>
      </c>
      <c r="N191" t="s">
        <v>3763</v>
      </c>
      <c r="O191" t="s">
        <v>4363</v>
      </c>
      <c r="P191" t="s">
        <v>4364</v>
      </c>
      <c r="Q191" t="s">
        <v>3763</v>
      </c>
      <c r="R191" t="s">
        <v>3763</v>
      </c>
      <c r="S191" t="s">
        <v>3763</v>
      </c>
      <c r="T191" t="s">
        <v>3765</v>
      </c>
      <c r="U191" t="s">
        <v>4365</v>
      </c>
      <c r="V191" t="s">
        <v>3777</v>
      </c>
      <c r="W191" t="s">
        <v>4366</v>
      </c>
      <c r="X191" t="s">
        <v>3778</v>
      </c>
      <c r="Y191">
        <v>1</v>
      </c>
      <c r="Z191" t="str">
        <f t="shared" si="2"/>
        <v>oui</v>
      </c>
      <c r="AA191" t="s">
        <v>3769</v>
      </c>
      <c r="AB191" t="s">
        <v>3763</v>
      </c>
      <c r="AC191" t="s">
        <v>3763</v>
      </c>
      <c r="AD191" t="s">
        <v>3763</v>
      </c>
      <c r="AE191" t="s">
        <v>3778</v>
      </c>
      <c r="AF191" t="s">
        <v>19396</v>
      </c>
      <c r="AG191" t="s">
        <v>19417</v>
      </c>
    </row>
    <row r="192" spans="1:33" x14ac:dyDescent="0.35">
      <c r="A192" t="s">
        <v>11230</v>
      </c>
      <c r="B192" t="s">
        <v>123</v>
      </c>
      <c r="C192">
        <v>123</v>
      </c>
      <c r="D192" t="s">
        <v>11229</v>
      </c>
      <c r="E192">
        <v>6410</v>
      </c>
      <c r="F192" s="1"/>
      <c r="G192" s="2">
        <v>45379.481226851851</v>
      </c>
      <c r="H192" s="2">
        <v>44049.682349537034</v>
      </c>
      <c r="I192">
        <v>1</v>
      </c>
      <c r="J192">
        <v>0</v>
      </c>
      <c r="K192" t="s">
        <v>123</v>
      </c>
      <c r="L192">
        <v>1</v>
      </c>
      <c r="M192" t="s">
        <v>3763</v>
      </c>
      <c r="N192" t="s">
        <v>3763</v>
      </c>
      <c r="O192" t="s">
        <v>3763</v>
      </c>
      <c r="P192" t="s">
        <v>11231</v>
      </c>
      <c r="Q192" t="s">
        <v>3763</v>
      </c>
      <c r="R192" t="s">
        <v>3763</v>
      </c>
      <c r="S192" t="s">
        <v>3763</v>
      </c>
      <c r="T192" t="s">
        <v>3765</v>
      </c>
      <c r="U192" t="s">
        <v>3763</v>
      </c>
      <c r="V192" t="s">
        <v>3777</v>
      </c>
      <c r="W192" t="s">
        <v>11232</v>
      </c>
      <c r="X192" t="s">
        <v>3810</v>
      </c>
      <c r="Y192">
        <v>0</v>
      </c>
      <c r="Z192" t="str">
        <f t="shared" si="2"/>
        <v>oui</v>
      </c>
      <c r="AA192" t="s">
        <v>3769</v>
      </c>
      <c r="AB192" t="s">
        <v>3763</v>
      </c>
      <c r="AC192" t="s">
        <v>3763</v>
      </c>
      <c r="AD192" t="s">
        <v>3763</v>
      </c>
      <c r="AE192" t="s">
        <v>3810</v>
      </c>
      <c r="AF192" t="s">
        <v>19396</v>
      </c>
      <c r="AG192" t="s">
        <v>19415</v>
      </c>
    </row>
    <row r="193" spans="1:33" x14ac:dyDescent="0.35">
      <c r="A193" t="s">
        <v>9867</v>
      </c>
      <c r="B193" t="s">
        <v>124</v>
      </c>
      <c r="C193">
        <v>124</v>
      </c>
      <c r="D193" t="s">
        <v>9866</v>
      </c>
      <c r="E193">
        <v>17300</v>
      </c>
      <c r="F193" s="1"/>
      <c r="G193" s="2">
        <v>45380.928287037037</v>
      </c>
      <c r="H193" s="2">
        <v>43089.61645833333</v>
      </c>
      <c r="I193">
        <v>1</v>
      </c>
      <c r="J193">
        <v>0</v>
      </c>
      <c r="K193" t="s">
        <v>124</v>
      </c>
      <c r="L193">
        <v>1</v>
      </c>
      <c r="M193" t="s">
        <v>9868</v>
      </c>
      <c r="N193" t="s">
        <v>3763</v>
      </c>
      <c r="O193" t="s">
        <v>9869</v>
      </c>
      <c r="P193" t="s">
        <v>9870</v>
      </c>
      <c r="Q193" t="s">
        <v>3763</v>
      </c>
      <c r="R193" t="s">
        <v>3763</v>
      </c>
      <c r="S193" t="s">
        <v>9871</v>
      </c>
      <c r="T193" t="s">
        <v>3765</v>
      </c>
      <c r="U193" t="s">
        <v>9872</v>
      </c>
      <c r="V193" t="s">
        <v>3777</v>
      </c>
      <c r="W193" t="s">
        <v>6612</v>
      </c>
      <c r="X193" t="s">
        <v>3768</v>
      </c>
      <c r="Y193">
        <v>1</v>
      </c>
      <c r="Z193" t="str">
        <f t="shared" si="2"/>
        <v>oui</v>
      </c>
      <c r="AA193" t="s">
        <v>3769</v>
      </c>
      <c r="AB193" t="s">
        <v>3763</v>
      </c>
      <c r="AC193" t="s">
        <v>3763</v>
      </c>
      <c r="AD193" t="s">
        <v>3763</v>
      </c>
      <c r="AE193" t="s">
        <v>3768</v>
      </c>
      <c r="AF193" t="s">
        <v>19395</v>
      </c>
      <c r="AG193" t="s">
        <v>3768</v>
      </c>
    </row>
    <row r="194" spans="1:33" x14ac:dyDescent="0.35">
      <c r="A194" t="s">
        <v>4369</v>
      </c>
      <c r="D194" t="s">
        <v>3763</v>
      </c>
      <c r="E194">
        <v>93400</v>
      </c>
      <c r="F194" s="1"/>
      <c r="G194" s="2"/>
      <c r="H194" s="2">
        <v>45349.63386574074</v>
      </c>
      <c r="I194">
        <v>1</v>
      </c>
      <c r="J194">
        <v>0</v>
      </c>
      <c r="K194" t="s">
        <v>4370</v>
      </c>
      <c r="L194">
        <v>0</v>
      </c>
      <c r="M194" t="s">
        <v>3763</v>
      </c>
      <c r="N194" t="s">
        <v>3763</v>
      </c>
      <c r="O194" t="s">
        <v>3763</v>
      </c>
      <c r="P194" t="s">
        <v>3763</v>
      </c>
      <c r="Q194" t="s">
        <v>3763</v>
      </c>
      <c r="R194" t="s">
        <v>3763</v>
      </c>
      <c r="S194" t="s">
        <v>3763</v>
      </c>
      <c r="T194" t="s">
        <v>3765</v>
      </c>
      <c r="U194" t="s">
        <v>3763</v>
      </c>
      <c r="V194" t="s">
        <v>3777</v>
      </c>
      <c r="W194" t="s">
        <v>4238</v>
      </c>
      <c r="X194" t="s">
        <v>3810</v>
      </c>
      <c r="Y194">
        <v>0</v>
      </c>
      <c r="Z194" t="str">
        <f t="shared" ref="Z194:Z257" si="3">LOWER(TRIM(AA194))</f>
        <v>oui</v>
      </c>
      <c r="AA194" t="s">
        <v>3769</v>
      </c>
      <c r="AB194" t="s">
        <v>3763</v>
      </c>
      <c r="AC194" t="s">
        <v>3763</v>
      </c>
      <c r="AD194" t="s">
        <v>3763</v>
      </c>
      <c r="AE194" t="s">
        <v>3810</v>
      </c>
      <c r="AF194" t="s">
        <v>19396</v>
      </c>
      <c r="AG194" t="s">
        <v>19415</v>
      </c>
    </row>
    <row r="195" spans="1:33" x14ac:dyDescent="0.35">
      <c r="A195" t="s">
        <v>18732</v>
      </c>
      <c r="B195" t="s">
        <v>125</v>
      </c>
      <c r="C195">
        <v>125</v>
      </c>
      <c r="D195" t="s">
        <v>18731</v>
      </c>
      <c r="E195">
        <v>87350</v>
      </c>
      <c r="F195" s="1"/>
      <c r="G195" s="2">
        <v>45371.504618055558</v>
      </c>
      <c r="H195" s="2">
        <v>44923.656956018516</v>
      </c>
      <c r="I195">
        <v>0</v>
      </c>
      <c r="J195">
        <v>0</v>
      </c>
      <c r="K195" t="s">
        <v>125</v>
      </c>
      <c r="L195">
        <v>1</v>
      </c>
      <c r="M195" t="s">
        <v>18733</v>
      </c>
      <c r="N195" t="s">
        <v>3763</v>
      </c>
      <c r="O195" t="s">
        <v>3763</v>
      </c>
      <c r="P195" t="s">
        <v>18734</v>
      </c>
      <c r="Q195" t="s">
        <v>3763</v>
      </c>
      <c r="R195" t="s">
        <v>3763</v>
      </c>
      <c r="S195" t="s">
        <v>3763</v>
      </c>
      <c r="T195" t="s">
        <v>3765</v>
      </c>
      <c r="U195" t="s">
        <v>3763</v>
      </c>
      <c r="V195" t="s">
        <v>3777</v>
      </c>
      <c r="W195" t="s">
        <v>4097</v>
      </c>
      <c r="X195" t="s">
        <v>3818</v>
      </c>
      <c r="Y195">
        <v>1</v>
      </c>
      <c r="Z195" t="str">
        <f t="shared" si="3"/>
        <v>oui</v>
      </c>
      <c r="AA195" t="s">
        <v>3769</v>
      </c>
      <c r="AB195" t="s">
        <v>3763</v>
      </c>
      <c r="AC195" t="s">
        <v>3763</v>
      </c>
      <c r="AD195" t="s">
        <v>3763</v>
      </c>
      <c r="AE195" t="s">
        <v>3818</v>
      </c>
      <c r="AF195" t="s">
        <v>19396</v>
      </c>
      <c r="AG195" t="s">
        <v>3818</v>
      </c>
    </row>
    <row r="196" spans="1:33" x14ac:dyDescent="0.35">
      <c r="A196" t="s">
        <v>4372</v>
      </c>
      <c r="B196" t="s">
        <v>857</v>
      </c>
      <c r="C196">
        <v>867</v>
      </c>
      <c r="D196" t="s">
        <v>4371</v>
      </c>
      <c r="E196">
        <v>75009</v>
      </c>
      <c r="F196" s="1"/>
      <c r="G196" s="2">
        <v>45266.533530092594</v>
      </c>
      <c r="H196" s="2">
        <v>43081.680509259262</v>
      </c>
      <c r="I196">
        <v>1</v>
      </c>
      <c r="J196">
        <v>0</v>
      </c>
      <c r="K196" t="s">
        <v>857</v>
      </c>
      <c r="L196">
        <v>1</v>
      </c>
      <c r="M196" t="s">
        <v>3763</v>
      </c>
      <c r="N196" t="s">
        <v>4373</v>
      </c>
      <c r="O196" t="s">
        <v>3763</v>
      </c>
      <c r="P196" t="s">
        <v>4374</v>
      </c>
      <c r="Q196" t="s">
        <v>3763</v>
      </c>
      <c r="R196" t="s">
        <v>3763</v>
      </c>
      <c r="S196" t="s">
        <v>4375</v>
      </c>
      <c r="T196" t="s">
        <v>3765</v>
      </c>
      <c r="U196" t="s">
        <v>4376</v>
      </c>
      <c r="V196" t="s">
        <v>3777</v>
      </c>
      <c r="W196" t="s">
        <v>3767</v>
      </c>
      <c r="X196" t="s">
        <v>3792</v>
      </c>
      <c r="Y196">
        <v>1</v>
      </c>
      <c r="Z196" t="str">
        <f t="shared" si="3"/>
        <v>oui</v>
      </c>
      <c r="AA196" t="s">
        <v>3769</v>
      </c>
      <c r="AB196" t="s">
        <v>3763</v>
      </c>
      <c r="AC196" t="s">
        <v>3763</v>
      </c>
      <c r="AD196" t="s">
        <v>3763</v>
      </c>
      <c r="AE196" t="s">
        <v>3792</v>
      </c>
      <c r="AF196" t="s">
        <v>19396</v>
      </c>
      <c r="AG196" t="s">
        <v>19417</v>
      </c>
    </row>
    <row r="197" spans="1:33" x14ac:dyDescent="0.35">
      <c r="A197" t="s">
        <v>4402</v>
      </c>
      <c r="B197" t="s">
        <v>126</v>
      </c>
      <c r="C197">
        <v>126</v>
      </c>
      <c r="D197" t="s">
        <v>4401</v>
      </c>
      <c r="E197">
        <v>93310</v>
      </c>
      <c r="F197" s="1"/>
      <c r="G197" s="2">
        <v>45282.882280092592</v>
      </c>
      <c r="H197" s="2">
        <v>43319.850671296299</v>
      </c>
      <c r="I197">
        <v>1</v>
      </c>
      <c r="J197">
        <v>0</v>
      </c>
      <c r="K197" t="s">
        <v>126</v>
      </c>
      <c r="L197">
        <v>1</v>
      </c>
      <c r="M197" t="s">
        <v>4403</v>
      </c>
      <c r="N197" t="s">
        <v>4404</v>
      </c>
      <c r="O197" t="s">
        <v>4405</v>
      </c>
      <c r="P197" t="s">
        <v>4406</v>
      </c>
      <c r="Q197" t="s">
        <v>3763</v>
      </c>
      <c r="R197" t="s">
        <v>3763</v>
      </c>
      <c r="S197" t="s">
        <v>3763</v>
      </c>
      <c r="T197" t="s">
        <v>3765</v>
      </c>
      <c r="U197" t="s">
        <v>3763</v>
      </c>
      <c r="V197" t="s">
        <v>3777</v>
      </c>
      <c r="W197" t="s">
        <v>4407</v>
      </c>
      <c r="X197" t="s">
        <v>4408</v>
      </c>
      <c r="Y197">
        <v>1</v>
      </c>
      <c r="Z197" t="str">
        <f t="shared" si="3"/>
        <v>oui</v>
      </c>
      <c r="AA197" t="s">
        <v>3769</v>
      </c>
      <c r="AB197" t="s">
        <v>3763</v>
      </c>
      <c r="AC197" t="s">
        <v>3763</v>
      </c>
      <c r="AD197" t="s">
        <v>3763</v>
      </c>
      <c r="AE197" t="s">
        <v>4408</v>
      </c>
      <c r="AF197" t="s">
        <v>19395</v>
      </c>
      <c r="AG197" t="s">
        <v>3768</v>
      </c>
    </row>
    <row r="198" spans="1:33" x14ac:dyDescent="0.35">
      <c r="A198" t="s">
        <v>4378</v>
      </c>
      <c r="B198" t="s">
        <v>860</v>
      </c>
      <c r="C198">
        <v>870</v>
      </c>
      <c r="D198" t="s">
        <v>4377</v>
      </c>
      <c r="E198">
        <v>94550</v>
      </c>
      <c r="F198" s="1"/>
      <c r="G198" s="2"/>
      <c r="H198" s="2">
        <v>45378.44935185185</v>
      </c>
      <c r="I198">
        <v>0</v>
      </c>
      <c r="J198">
        <v>1</v>
      </c>
      <c r="K198" t="s">
        <v>860</v>
      </c>
      <c r="L198">
        <v>0</v>
      </c>
      <c r="M198" t="s">
        <v>3763</v>
      </c>
      <c r="N198" t="s">
        <v>3763</v>
      </c>
      <c r="O198" t="s">
        <v>3763</v>
      </c>
      <c r="P198" t="s">
        <v>4379</v>
      </c>
      <c r="Q198" t="s">
        <v>3763</v>
      </c>
      <c r="R198" t="s">
        <v>3763</v>
      </c>
      <c r="S198" t="s">
        <v>3763</v>
      </c>
      <c r="T198" t="s">
        <v>3765</v>
      </c>
      <c r="U198" t="s">
        <v>3763</v>
      </c>
      <c r="V198" t="s">
        <v>3777</v>
      </c>
      <c r="W198" t="s">
        <v>4380</v>
      </c>
      <c r="X198" t="s">
        <v>3784</v>
      </c>
      <c r="Y198">
        <v>0</v>
      </c>
      <c r="Z198" t="str">
        <f t="shared" si="3"/>
        <v>oui</v>
      </c>
      <c r="AA198" t="s">
        <v>3769</v>
      </c>
      <c r="AB198" t="s">
        <v>3763</v>
      </c>
      <c r="AC198" t="s">
        <v>3763</v>
      </c>
      <c r="AD198" t="s">
        <v>3763</v>
      </c>
      <c r="AE198" t="s">
        <v>3784</v>
      </c>
      <c r="AF198" t="s">
        <v>19396</v>
      </c>
      <c r="AG198" t="s">
        <v>19414</v>
      </c>
    </row>
    <row r="199" spans="1:33" x14ac:dyDescent="0.35">
      <c r="A199" t="s">
        <v>8001</v>
      </c>
      <c r="B199" t="s">
        <v>127</v>
      </c>
      <c r="C199">
        <v>127</v>
      </c>
      <c r="D199" t="s">
        <v>8000</v>
      </c>
      <c r="E199">
        <v>75116</v>
      </c>
      <c r="F199" s="1"/>
      <c r="G199" s="2">
        <v>45382.970324074071</v>
      </c>
      <c r="H199" s="2">
        <v>43070.654178240744</v>
      </c>
      <c r="I199">
        <v>1</v>
      </c>
      <c r="J199">
        <v>1</v>
      </c>
      <c r="K199" t="s">
        <v>127</v>
      </c>
      <c r="L199">
        <v>1</v>
      </c>
      <c r="M199" t="s">
        <v>3763</v>
      </c>
      <c r="N199" t="s">
        <v>8002</v>
      </c>
      <c r="O199" t="s">
        <v>3763</v>
      </c>
      <c r="P199" t="s">
        <v>8003</v>
      </c>
      <c r="Q199" t="s">
        <v>3763</v>
      </c>
      <c r="R199" t="s">
        <v>3763</v>
      </c>
      <c r="S199" t="s">
        <v>3763</v>
      </c>
      <c r="T199" t="s">
        <v>3765</v>
      </c>
      <c r="U199" t="s">
        <v>3763</v>
      </c>
      <c r="V199" t="s">
        <v>3777</v>
      </c>
      <c r="W199" t="s">
        <v>3767</v>
      </c>
      <c r="X199" t="s">
        <v>3784</v>
      </c>
      <c r="Y199">
        <v>0</v>
      </c>
      <c r="Z199" t="str">
        <f t="shared" si="3"/>
        <v>oui</v>
      </c>
      <c r="AA199" t="s">
        <v>3769</v>
      </c>
      <c r="AB199" t="s">
        <v>3763</v>
      </c>
      <c r="AC199" t="s">
        <v>3763</v>
      </c>
      <c r="AD199" t="s">
        <v>3763</v>
      </c>
      <c r="AE199" t="s">
        <v>3784</v>
      </c>
      <c r="AF199" t="s">
        <v>19396</v>
      </c>
      <c r="AG199" t="s">
        <v>19414</v>
      </c>
    </row>
    <row r="200" spans="1:33" x14ac:dyDescent="0.35">
      <c r="A200" t="s">
        <v>4382</v>
      </c>
      <c r="B200" t="s">
        <v>861</v>
      </c>
      <c r="C200">
        <v>871</v>
      </c>
      <c r="D200" t="s">
        <v>4381</v>
      </c>
      <c r="E200">
        <v>35000</v>
      </c>
      <c r="F200" s="1"/>
      <c r="G200" s="2">
        <v>45372.515879629631</v>
      </c>
      <c r="H200" s="2">
        <v>43096.488368055558</v>
      </c>
      <c r="I200">
        <v>1</v>
      </c>
      <c r="J200">
        <v>1</v>
      </c>
      <c r="K200" t="s">
        <v>861</v>
      </c>
      <c r="L200">
        <v>1</v>
      </c>
      <c r="M200" t="s">
        <v>3763</v>
      </c>
      <c r="N200" t="s">
        <v>3763</v>
      </c>
      <c r="O200" t="s">
        <v>3763</v>
      </c>
      <c r="P200" t="s">
        <v>4383</v>
      </c>
      <c r="Q200" t="s">
        <v>3763</v>
      </c>
      <c r="R200" t="s">
        <v>3763</v>
      </c>
      <c r="S200" t="s">
        <v>4384</v>
      </c>
      <c r="T200" t="s">
        <v>3765</v>
      </c>
      <c r="U200" t="s">
        <v>4385</v>
      </c>
      <c r="V200" t="s">
        <v>3777</v>
      </c>
      <c r="W200" t="s">
        <v>3832</v>
      </c>
      <c r="X200" t="s">
        <v>3768</v>
      </c>
      <c r="Y200">
        <v>1</v>
      </c>
      <c r="Z200" t="str">
        <f t="shared" si="3"/>
        <v>non</v>
      </c>
      <c r="AA200" t="s">
        <v>3800</v>
      </c>
      <c r="AB200" t="s">
        <v>3801</v>
      </c>
      <c r="AC200" t="s">
        <v>3833</v>
      </c>
      <c r="AD200" t="s">
        <v>4386</v>
      </c>
      <c r="AE200" t="s">
        <v>3778</v>
      </c>
      <c r="AF200" t="s">
        <v>19396</v>
      </c>
      <c r="AG200" t="s">
        <v>19417</v>
      </c>
    </row>
    <row r="201" spans="1:33" x14ac:dyDescent="0.35">
      <c r="A201" t="s">
        <v>13497</v>
      </c>
      <c r="B201" t="s">
        <v>128</v>
      </c>
      <c r="C201">
        <v>128</v>
      </c>
      <c r="D201" t="s">
        <v>3763</v>
      </c>
      <c r="E201">
        <v>69700</v>
      </c>
      <c r="F201" s="1"/>
      <c r="G201" s="2">
        <v>44937.567893518521</v>
      </c>
      <c r="H201" s="2">
        <v>44937.5003125</v>
      </c>
      <c r="I201">
        <v>0</v>
      </c>
      <c r="J201">
        <v>0</v>
      </c>
      <c r="K201" t="s">
        <v>128</v>
      </c>
      <c r="L201">
        <v>1</v>
      </c>
      <c r="M201" t="s">
        <v>13498</v>
      </c>
      <c r="N201" t="s">
        <v>13499</v>
      </c>
      <c r="O201" t="s">
        <v>13500</v>
      </c>
      <c r="P201" t="s">
        <v>13501</v>
      </c>
      <c r="Q201" t="s">
        <v>3763</v>
      </c>
      <c r="R201" t="s">
        <v>3763</v>
      </c>
      <c r="S201" t="s">
        <v>3763</v>
      </c>
      <c r="T201" t="s">
        <v>3797</v>
      </c>
      <c r="U201" t="s">
        <v>3763</v>
      </c>
      <c r="V201" t="s">
        <v>3798</v>
      </c>
      <c r="W201" t="s">
        <v>13502</v>
      </c>
      <c r="X201" t="s">
        <v>3768</v>
      </c>
      <c r="Y201">
        <v>1</v>
      </c>
      <c r="Z201" t="str">
        <f t="shared" si="3"/>
        <v>oui</v>
      </c>
      <c r="AA201" t="s">
        <v>3769</v>
      </c>
      <c r="AB201" t="s">
        <v>3763</v>
      </c>
      <c r="AC201" t="s">
        <v>3763</v>
      </c>
      <c r="AD201" t="s">
        <v>3763</v>
      </c>
      <c r="AE201" t="s">
        <v>3768</v>
      </c>
      <c r="AF201" t="s">
        <v>19395</v>
      </c>
      <c r="AG201" t="s">
        <v>3768</v>
      </c>
    </row>
    <row r="202" spans="1:33" x14ac:dyDescent="0.35">
      <c r="A202" t="s">
        <v>4388</v>
      </c>
      <c r="B202" t="s">
        <v>1053</v>
      </c>
      <c r="C202">
        <v>1063</v>
      </c>
      <c r="D202" t="s">
        <v>4387</v>
      </c>
      <c r="E202">
        <v>92300</v>
      </c>
      <c r="F202" s="1"/>
      <c r="G202" s="2">
        <v>45035.738634259258</v>
      </c>
      <c r="H202" s="2">
        <v>43213.713275462964</v>
      </c>
      <c r="I202">
        <v>1</v>
      </c>
      <c r="J202">
        <v>0</v>
      </c>
      <c r="K202" t="s">
        <v>1053</v>
      </c>
      <c r="L202">
        <v>1</v>
      </c>
      <c r="M202" t="s">
        <v>3763</v>
      </c>
      <c r="N202" t="s">
        <v>4389</v>
      </c>
      <c r="O202" t="s">
        <v>4390</v>
      </c>
      <c r="P202" t="s">
        <v>4391</v>
      </c>
      <c r="Q202" t="s">
        <v>3763</v>
      </c>
      <c r="R202" t="s">
        <v>3763</v>
      </c>
      <c r="S202" t="s">
        <v>4392</v>
      </c>
      <c r="T202" t="s">
        <v>3765</v>
      </c>
      <c r="U202" t="s">
        <v>3763</v>
      </c>
      <c r="V202" t="s">
        <v>3777</v>
      </c>
      <c r="W202" t="s">
        <v>4393</v>
      </c>
      <c r="X202" t="s">
        <v>3858</v>
      </c>
      <c r="Y202">
        <v>1</v>
      </c>
      <c r="Z202" t="str">
        <f t="shared" si="3"/>
        <v>oui</v>
      </c>
      <c r="AA202" t="s">
        <v>3769</v>
      </c>
      <c r="AB202" t="s">
        <v>3763</v>
      </c>
      <c r="AC202" t="s">
        <v>3763</v>
      </c>
      <c r="AD202" t="s">
        <v>3763</v>
      </c>
      <c r="AE202" t="s">
        <v>3858</v>
      </c>
      <c r="AF202" t="s">
        <v>19396</v>
      </c>
      <c r="AG202" t="s">
        <v>19417</v>
      </c>
    </row>
    <row r="203" spans="1:33" x14ac:dyDescent="0.35">
      <c r="A203" t="s">
        <v>4570</v>
      </c>
      <c r="B203" t="s">
        <v>129</v>
      </c>
      <c r="C203">
        <v>129</v>
      </c>
      <c r="D203" t="s">
        <v>4569</v>
      </c>
      <c r="E203">
        <v>82017</v>
      </c>
      <c r="F203" s="1"/>
      <c r="G203" s="2">
        <v>45686.597025462965</v>
      </c>
      <c r="H203" s="2">
        <v>45469.677557870367</v>
      </c>
      <c r="I203" t="b">
        <v>1</v>
      </c>
      <c r="J203" t="b">
        <v>0</v>
      </c>
      <c r="K203" t="s">
        <v>129</v>
      </c>
      <c r="L203" t="b">
        <v>1</v>
      </c>
      <c r="M203" t="s">
        <v>4571</v>
      </c>
      <c r="P203" t="s">
        <v>4572</v>
      </c>
      <c r="T203" t="s">
        <v>3765</v>
      </c>
      <c r="V203" t="s">
        <v>3777</v>
      </c>
      <c r="W203" t="s">
        <v>4573</v>
      </c>
      <c r="X203" t="s">
        <v>3792</v>
      </c>
      <c r="Y203" t="b">
        <v>1</v>
      </c>
      <c r="Z203" t="str">
        <f t="shared" si="3"/>
        <v>oui</v>
      </c>
      <c r="AA203" t="s">
        <v>3769</v>
      </c>
      <c r="AE203" t="s">
        <v>3792</v>
      </c>
      <c r="AF203" t="s">
        <v>19396</v>
      </c>
      <c r="AG203" t="s">
        <v>19417</v>
      </c>
    </row>
    <row r="204" spans="1:33" x14ac:dyDescent="0.35">
      <c r="A204" t="s">
        <v>4395</v>
      </c>
      <c r="B204" t="s">
        <v>869</v>
      </c>
      <c r="C204">
        <v>879</v>
      </c>
      <c r="D204" t="s">
        <v>4394</v>
      </c>
      <c r="E204">
        <v>26400</v>
      </c>
      <c r="F204" s="1"/>
      <c r="G204" s="2">
        <v>45366.397268518522</v>
      </c>
      <c r="H204" s="2">
        <v>44356.671770833331</v>
      </c>
      <c r="I204">
        <v>1</v>
      </c>
      <c r="J204">
        <v>1</v>
      </c>
      <c r="K204" t="s">
        <v>869</v>
      </c>
      <c r="L204">
        <v>1</v>
      </c>
      <c r="M204" t="s">
        <v>4396</v>
      </c>
      <c r="N204" t="s">
        <v>4397</v>
      </c>
      <c r="O204" t="s">
        <v>4398</v>
      </c>
      <c r="P204" t="s">
        <v>4399</v>
      </c>
      <c r="Q204" t="s">
        <v>3763</v>
      </c>
      <c r="R204" t="s">
        <v>3763</v>
      </c>
      <c r="S204" t="s">
        <v>3763</v>
      </c>
      <c r="T204" t="s">
        <v>3765</v>
      </c>
      <c r="U204" t="s">
        <v>3763</v>
      </c>
      <c r="V204" t="s">
        <v>3777</v>
      </c>
      <c r="W204" t="s">
        <v>4400</v>
      </c>
      <c r="X204" t="s">
        <v>3768</v>
      </c>
      <c r="Y204">
        <v>1</v>
      </c>
      <c r="Z204" t="str">
        <f t="shared" si="3"/>
        <v>oui</v>
      </c>
      <c r="AA204" t="s">
        <v>3769</v>
      </c>
      <c r="AB204" t="s">
        <v>3763</v>
      </c>
      <c r="AC204" t="s">
        <v>3763</v>
      </c>
      <c r="AD204" t="s">
        <v>3763</v>
      </c>
      <c r="AE204" t="s">
        <v>3768</v>
      </c>
      <c r="AF204" t="s">
        <v>19395</v>
      </c>
      <c r="AG204" t="s">
        <v>3768</v>
      </c>
    </row>
    <row r="205" spans="1:33" x14ac:dyDescent="0.35">
      <c r="A205" t="s">
        <v>13584</v>
      </c>
      <c r="B205" t="s">
        <v>130</v>
      </c>
      <c r="C205">
        <v>130</v>
      </c>
      <c r="D205" t="s">
        <v>3763</v>
      </c>
      <c r="E205">
        <v>85000</v>
      </c>
      <c r="F205" s="1"/>
      <c r="G205" s="2">
        <v>45391.387164351851</v>
      </c>
      <c r="H205" s="2">
        <v>44964.606388888889</v>
      </c>
      <c r="I205">
        <v>1</v>
      </c>
      <c r="J205">
        <v>0</v>
      </c>
      <c r="K205" t="s">
        <v>130</v>
      </c>
      <c r="L205">
        <v>1</v>
      </c>
      <c r="M205" t="s">
        <v>3763</v>
      </c>
      <c r="N205" t="s">
        <v>3763</v>
      </c>
      <c r="O205" t="s">
        <v>3763</v>
      </c>
      <c r="P205" t="s">
        <v>13585</v>
      </c>
      <c r="Q205" t="s">
        <v>3763</v>
      </c>
      <c r="R205" t="s">
        <v>3763</v>
      </c>
      <c r="S205" t="s">
        <v>3763</v>
      </c>
      <c r="T205" t="s">
        <v>3765</v>
      </c>
      <c r="U205" t="s">
        <v>3763</v>
      </c>
      <c r="V205" t="s">
        <v>3777</v>
      </c>
      <c r="W205" t="s">
        <v>5350</v>
      </c>
      <c r="X205" t="s">
        <v>3818</v>
      </c>
      <c r="Y205">
        <v>1</v>
      </c>
      <c r="Z205" t="str">
        <f t="shared" si="3"/>
        <v>oui</v>
      </c>
      <c r="AA205" t="s">
        <v>3769</v>
      </c>
      <c r="AB205" t="s">
        <v>3763</v>
      </c>
      <c r="AC205" t="s">
        <v>3763</v>
      </c>
      <c r="AD205" t="s">
        <v>3763</v>
      </c>
      <c r="AE205" t="s">
        <v>3818</v>
      </c>
      <c r="AF205" t="s">
        <v>19396</v>
      </c>
      <c r="AG205" t="s">
        <v>3818</v>
      </c>
    </row>
    <row r="206" spans="1:33" x14ac:dyDescent="0.35">
      <c r="A206" t="s">
        <v>13540</v>
      </c>
      <c r="B206" t="s">
        <v>131</v>
      </c>
      <c r="C206">
        <v>131</v>
      </c>
      <c r="D206" t="s">
        <v>13539</v>
      </c>
      <c r="E206">
        <v>36000</v>
      </c>
      <c r="F206" s="1"/>
      <c r="G206" s="2">
        <v>45378.69730324074</v>
      </c>
      <c r="H206" s="2">
        <v>44917.726840277777</v>
      </c>
      <c r="I206">
        <v>0</v>
      </c>
      <c r="J206">
        <v>0</v>
      </c>
      <c r="K206" t="s">
        <v>131</v>
      </c>
      <c r="L206">
        <v>1</v>
      </c>
      <c r="M206" t="s">
        <v>3763</v>
      </c>
      <c r="N206" t="s">
        <v>3763</v>
      </c>
      <c r="O206" t="s">
        <v>3763</v>
      </c>
      <c r="P206" t="s">
        <v>3763</v>
      </c>
      <c r="Q206" t="s">
        <v>3763</v>
      </c>
      <c r="R206" t="s">
        <v>3763</v>
      </c>
      <c r="S206" t="s">
        <v>3763</v>
      </c>
      <c r="T206" t="s">
        <v>3765</v>
      </c>
      <c r="U206" t="s">
        <v>3763</v>
      </c>
      <c r="V206" t="s">
        <v>3777</v>
      </c>
      <c r="W206" t="s">
        <v>4920</v>
      </c>
      <c r="X206" t="s">
        <v>3818</v>
      </c>
      <c r="Y206">
        <v>1</v>
      </c>
      <c r="Z206" t="str">
        <f t="shared" si="3"/>
        <v>oui</v>
      </c>
      <c r="AA206" t="s">
        <v>3769</v>
      </c>
      <c r="AB206" t="s">
        <v>3763</v>
      </c>
      <c r="AC206" t="s">
        <v>3763</v>
      </c>
      <c r="AD206" t="s">
        <v>3763</v>
      </c>
      <c r="AE206" t="s">
        <v>3818</v>
      </c>
      <c r="AF206" t="s">
        <v>19396</v>
      </c>
      <c r="AG206" t="s">
        <v>3818</v>
      </c>
    </row>
    <row r="207" spans="1:33" x14ac:dyDescent="0.35">
      <c r="A207" t="s">
        <v>4409</v>
      </c>
      <c r="B207" t="s">
        <v>185</v>
      </c>
      <c r="C207">
        <v>185</v>
      </c>
      <c r="D207" t="s">
        <v>3763</v>
      </c>
      <c r="E207">
        <v>94853</v>
      </c>
      <c r="F207" s="1">
        <v>45027</v>
      </c>
      <c r="G207" s="2">
        <v>44848.623159722221</v>
      </c>
      <c r="H207" s="2">
        <v>44848.455717592595</v>
      </c>
      <c r="I207">
        <v>0</v>
      </c>
      <c r="J207">
        <v>0</v>
      </c>
      <c r="K207" t="s">
        <v>185</v>
      </c>
      <c r="L207">
        <v>1</v>
      </c>
      <c r="M207" t="s">
        <v>3763</v>
      </c>
      <c r="N207" t="s">
        <v>3763</v>
      </c>
      <c r="O207" t="s">
        <v>3763</v>
      </c>
      <c r="P207" t="s">
        <v>3763</v>
      </c>
      <c r="Q207" t="s">
        <v>4410</v>
      </c>
      <c r="R207" t="s">
        <v>3763</v>
      </c>
      <c r="S207" t="s">
        <v>3763</v>
      </c>
      <c r="T207" t="s">
        <v>3765</v>
      </c>
      <c r="U207" t="s">
        <v>3763</v>
      </c>
      <c r="V207" t="s">
        <v>3777</v>
      </c>
      <c r="W207" t="s">
        <v>4411</v>
      </c>
      <c r="X207" t="s">
        <v>3810</v>
      </c>
      <c r="Y207">
        <v>0</v>
      </c>
      <c r="Z207" t="str">
        <f t="shared" si="3"/>
        <v>oui</v>
      </c>
      <c r="AA207" t="s">
        <v>3769</v>
      </c>
      <c r="AB207" t="s">
        <v>3763</v>
      </c>
      <c r="AC207" t="s">
        <v>3763</v>
      </c>
      <c r="AD207" t="s">
        <v>3763</v>
      </c>
      <c r="AE207" t="s">
        <v>3810</v>
      </c>
      <c r="AF207" t="s">
        <v>19396</v>
      </c>
      <c r="AG207" t="s">
        <v>19415</v>
      </c>
    </row>
    <row r="208" spans="1:33" x14ac:dyDescent="0.35">
      <c r="A208" t="s">
        <v>13525</v>
      </c>
      <c r="B208" t="s">
        <v>132</v>
      </c>
      <c r="C208">
        <v>132</v>
      </c>
      <c r="D208" t="s">
        <v>13524</v>
      </c>
      <c r="E208">
        <v>75014</v>
      </c>
      <c r="F208" s="1"/>
      <c r="G208" s="2">
        <v>45377.496666666666</v>
      </c>
      <c r="H208" s="2">
        <v>44938.677754629629</v>
      </c>
      <c r="I208">
        <v>1</v>
      </c>
      <c r="J208">
        <v>0</v>
      </c>
      <c r="K208" t="s">
        <v>132</v>
      </c>
      <c r="L208">
        <v>1</v>
      </c>
      <c r="M208" t="s">
        <v>3763</v>
      </c>
      <c r="N208" t="s">
        <v>3763</v>
      </c>
      <c r="O208" t="s">
        <v>3763</v>
      </c>
      <c r="P208" t="s">
        <v>13526</v>
      </c>
      <c r="Q208" t="s">
        <v>3763</v>
      </c>
      <c r="R208" t="s">
        <v>3763</v>
      </c>
      <c r="S208" t="s">
        <v>3763</v>
      </c>
      <c r="T208" t="s">
        <v>3765</v>
      </c>
      <c r="U208" t="s">
        <v>3763</v>
      </c>
      <c r="V208" t="s">
        <v>3777</v>
      </c>
      <c r="W208" t="s">
        <v>4953</v>
      </c>
      <c r="X208" t="s">
        <v>3792</v>
      </c>
      <c r="Y208">
        <v>1</v>
      </c>
      <c r="Z208" t="str">
        <f t="shared" si="3"/>
        <v>oui</v>
      </c>
      <c r="AA208" t="s">
        <v>3769</v>
      </c>
      <c r="AB208" t="s">
        <v>3763</v>
      </c>
      <c r="AC208" t="s">
        <v>3763</v>
      </c>
      <c r="AD208" t="s">
        <v>3763</v>
      </c>
      <c r="AE208" t="s">
        <v>3792</v>
      </c>
      <c r="AF208" t="s">
        <v>19396</v>
      </c>
      <c r="AG208" t="s">
        <v>19417</v>
      </c>
    </row>
    <row r="209" spans="1:33" x14ac:dyDescent="0.35">
      <c r="A209" t="s">
        <v>4413</v>
      </c>
      <c r="B209" t="s">
        <v>867</v>
      </c>
      <c r="C209">
        <v>877</v>
      </c>
      <c r="D209" t="s">
        <v>4412</v>
      </c>
      <c r="E209">
        <v>75015</v>
      </c>
      <c r="F209" s="1"/>
      <c r="G209" s="2">
        <v>45426.440243055556</v>
      </c>
      <c r="H209" s="2">
        <v>45369.485451388886</v>
      </c>
      <c r="I209">
        <v>1</v>
      </c>
      <c r="J209">
        <v>1</v>
      </c>
      <c r="K209" t="s">
        <v>867</v>
      </c>
      <c r="L209">
        <v>1</v>
      </c>
      <c r="M209" t="s">
        <v>3763</v>
      </c>
      <c r="N209" t="s">
        <v>4414</v>
      </c>
      <c r="O209" t="s">
        <v>3763</v>
      </c>
      <c r="P209" t="s">
        <v>4415</v>
      </c>
      <c r="Q209" t="s">
        <v>3763</v>
      </c>
      <c r="R209" t="s">
        <v>3763</v>
      </c>
      <c r="S209" t="s">
        <v>3763</v>
      </c>
      <c r="T209" t="s">
        <v>3765</v>
      </c>
      <c r="U209" t="s">
        <v>3763</v>
      </c>
      <c r="V209" t="s">
        <v>3777</v>
      </c>
      <c r="W209" t="s">
        <v>4292</v>
      </c>
      <c r="X209" t="s">
        <v>3784</v>
      </c>
      <c r="Y209">
        <v>0</v>
      </c>
      <c r="Z209" t="str">
        <f t="shared" si="3"/>
        <v>oui</v>
      </c>
      <c r="AA209" t="s">
        <v>3769</v>
      </c>
      <c r="AB209" t="s">
        <v>3763</v>
      </c>
      <c r="AC209" t="s">
        <v>3763</v>
      </c>
      <c r="AD209" t="s">
        <v>3763</v>
      </c>
      <c r="AE209" t="s">
        <v>3784</v>
      </c>
      <c r="AF209" t="s">
        <v>19396</v>
      </c>
      <c r="AG209" t="s">
        <v>19414</v>
      </c>
    </row>
    <row r="210" spans="1:33" x14ac:dyDescent="0.35">
      <c r="A210" t="s">
        <v>13786</v>
      </c>
      <c r="B210" t="s">
        <v>133</v>
      </c>
      <c r="C210">
        <v>133</v>
      </c>
      <c r="D210" t="s">
        <v>13785</v>
      </c>
      <c r="E210">
        <v>90400</v>
      </c>
      <c r="F210" s="1"/>
      <c r="G210" s="2">
        <v>45380.490972222222</v>
      </c>
      <c r="H210" s="2">
        <v>42999.74622685185</v>
      </c>
      <c r="I210">
        <v>1</v>
      </c>
      <c r="J210">
        <v>0</v>
      </c>
      <c r="K210" t="s">
        <v>133</v>
      </c>
      <c r="L210">
        <v>1</v>
      </c>
      <c r="M210" t="s">
        <v>13787</v>
      </c>
      <c r="N210" t="s">
        <v>13788</v>
      </c>
      <c r="O210" t="s">
        <v>3763</v>
      </c>
      <c r="P210" t="s">
        <v>13789</v>
      </c>
      <c r="Q210" t="s">
        <v>3763</v>
      </c>
      <c r="R210" t="s">
        <v>3763</v>
      </c>
      <c r="S210" t="s">
        <v>13790</v>
      </c>
      <c r="T210" t="s">
        <v>3765</v>
      </c>
      <c r="U210" t="s">
        <v>13791</v>
      </c>
      <c r="V210" t="s">
        <v>3777</v>
      </c>
      <c r="W210" t="s">
        <v>13792</v>
      </c>
      <c r="X210" t="s">
        <v>3792</v>
      </c>
      <c r="Y210">
        <v>1</v>
      </c>
      <c r="Z210" t="str">
        <f t="shared" si="3"/>
        <v>oui</v>
      </c>
      <c r="AA210" t="s">
        <v>3769</v>
      </c>
      <c r="AB210" t="s">
        <v>3763</v>
      </c>
      <c r="AC210" t="s">
        <v>3763</v>
      </c>
      <c r="AD210" t="s">
        <v>3763</v>
      </c>
      <c r="AE210" t="s">
        <v>3792</v>
      </c>
      <c r="AF210" t="s">
        <v>19396</v>
      </c>
      <c r="AG210" t="s">
        <v>19417</v>
      </c>
    </row>
    <row r="211" spans="1:33" x14ac:dyDescent="0.35">
      <c r="A211" t="s">
        <v>4416</v>
      </c>
      <c r="B211" t="s">
        <v>870</v>
      </c>
      <c r="C211">
        <v>880</v>
      </c>
      <c r="D211" t="s">
        <v>3763</v>
      </c>
      <c r="E211">
        <v>75008</v>
      </c>
      <c r="F211" s="1"/>
      <c r="G211" s="2"/>
      <c r="H211" s="2">
        <v>45230.469768518517</v>
      </c>
      <c r="I211">
        <v>1</v>
      </c>
      <c r="J211">
        <v>0</v>
      </c>
      <c r="K211" t="s">
        <v>870</v>
      </c>
      <c r="L211">
        <v>0</v>
      </c>
      <c r="M211" t="s">
        <v>3763</v>
      </c>
      <c r="N211" t="s">
        <v>3763</v>
      </c>
      <c r="O211" t="s">
        <v>3763</v>
      </c>
      <c r="P211" t="s">
        <v>4417</v>
      </c>
      <c r="Q211" t="s">
        <v>3763</v>
      </c>
      <c r="R211" t="s">
        <v>3763</v>
      </c>
      <c r="S211" t="s">
        <v>3763</v>
      </c>
      <c r="T211" t="s">
        <v>3765</v>
      </c>
      <c r="U211" t="s">
        <v>3763</v>
      </c>
      <c r="V211" t="s">
        <v>3777</v>
      </c>
      <c r="W211" t="s">
        <v>3888</v>
      </c>
      <c r="X211" t="s">
        <v>3792</v>
      </c>
      <c r="Y211">
        <v>1</v>
      </c>
      <c r="Z211" t="str">
        <f t="shared" si="3"/>
        <v>oui</v>
      </c>
      <c r="AA211" t="s">
        <v>3769</v>
      </c>
      <c r="AB211" t="s">
        <v>3763</v>
      </c>
      <c r="AC211" t="s">
        <v>3763</v>
      </c>
      <c r="AD211" t="s">
        <v>3763</v>
      </c>
      <c r="AE211" t="s">
        <v>3792</v>
      </c>
      <c r="AF211" t="s">
        <v>19396</v>
      </c>
      <c r="AG211" t="s">
        <v>19417</v>
      </c>
    </row>
    <row r="212" spans="1:33" x14ac:dyDescent="0.35">
      <c r="A212" t="s">
        <v>13411</v>
      </c>
      <c r="B212" t="s">
        <v>134</v>
      </c>
      <c r="C212">
        <v>134</v>
      </c>
      <c r="D212" t="s">
        <v>13410</v>
      </c>
      <c r="E212">
        <v>31200</v>
      </c>
      <c r="F212" s="1"/>
      <c r="G212" s="2">
        <v>45385.615659722222</v>
      </c>
      <c r="H212" s="2">
        <v>45013.615914351853</v>
      </c>
      <c r="I212">
        <v>1</v>
      </c>
      <c r="J212">
        <v>0</v>
      </c>
      <c r="K212" t="s">
        <v>134</v>
      </c>
      <c r="L212">
        <v>1</v>
      </c>
      <c r="M212" t="s">
        <v>3763</v>
      </c>
      <c r="N212" t="s">
        <v>3763</v>
      </c>
      <c r="O212" t="s">
        <v>3763</v>
      </c>
      <c r="P212" t="s">
        <v>3763</v>
      </c>
      <c r="Q212" t="s">
        <v>3763</v>
      </c>
      <c r="R212" t="s">
        <v>3763</v>
      </c>
      <c r="S212" t="s">
        <v>3763</v>
      </c>
      <c r="T212" t="s">
        <v>3765</v>
      </c>
      <c r="U212" t="s">
        <v>3763</v>
      </c>
      <c r="V212" t="s">
        <v>3777</v>
      </c>
      <c r="W212" t="s">
        <v>4545</v>
      </c>
      <c r="X212" t="s">
        <v>3792</v>
      </c>
      <c r="Y212">
        <v>1</v>
      </c>
      <c r="Z212" t="str">
        <f t="shared" si="3"/>
        <v>oui</v>
      </c>
      <c r="AA212" t="s">
        <v>3769</v>
      </c>
      <c r="AB212" t="s">
        <v>3763</v>
      </c>
      <c r="AC212" t="s">
        <v>3763</v>
      </c>
      <c r="AD212" t="s">
        <v>3763</v>
      </c>
      <c r="AE212" t="s">
        <v>3792</v>
      </c>
      <c r="AF212" t="s">
        <v>19396</v>
      </c>
      <c r="AG212" t="s">
        <v>19417</v>
      </c>
    </row>
    <row r="213" spans="1:33" x14ac:dyDescent="0.35">
      <c r="A213" t="s">
        <v>4419</v>
      </c>
      <c r="B213" t="s">
        <v>1086</v>
      </c>
      <c r="C213">
        <v>1096</v>
      </c>
      <c r="D213" t="s">
        <v>4418</v>
      </c>
      <c r="E213">
        <v>41000</v>
      </c>
      <c r="F213" s="1"/>
      <c r="G213" s="2">
        <v>45376.481990740744</v>
      </c>
      <c r="H213" s="2">
        <v>42955.466111111113</v>
      </c>
      <c r="I213">
        <v>1</v>
      </c>
      <c r="J213">
        <v>1</v>
      </c>
      <c r="K213" t="s">
        <v>1086</v>
      </c>
      <c r="L213">
        <v>1</v>
      </c>
      <c r="M213" t="s">
        <v>4420</v>
      </c>
      <c r="N213" t="s">
        <v>4421</v>
      </c>
      <c r="O213" t="s">
        <v>4422</v>
      </c>
      <c r="P213" t="s">
        <v>4423</v>
      </c>
      <c r="Q213" t="s">
        <v>3763</v>
      </c>
      <c r="R213" t="s">
        <v>3763</v>
      </c>
      <c r="S213" t="s">
        <v>4424</v>
      </c>
      <c r="T213" t="s">
        <v>3765</v>
      </c>
      <c r="U213" t="s">
        <v>3763</v>
      </c>
      <c r="V213" t="s">
        <v>3777</v>
      </c>
      <c r="W213" t="s">
        <v>4425</v>
      </c>
      <c r="X213" t="s">
        <v>3792</v>
      </c>
      <c r="Y213">
        <v>1</v>
      </c>
      <c r="Z213" t="str">
        <f t="shared" si="3"/>
        <v>oui</v>
      </c>
      <c r="AA213" t="s">
        <v>3769</v>
      </c>
      <c r="AB213" t="s">
        <v>3763</v>
      </c>
      <c r="AC213" t="s">
        <v>3763</v>
      </c>
      <c r="AD213" t="s">
        <v>3763</v>
      </c>
      <c r="AE213" t="s">
        <v>3792</v>
      </c>
      <c r="AF213" t="s">
        <v>19396</v>
      </c>
      <c r="AG213" t="s">
        <v>19417</v>
      </c>
    </row>
    <row r="214" spans="1:33" x14ac:dyDescent="0.35">
      <c r="A214" t="s">
        <v>11157</v>
      </c>
      <c r="B214" t="s">
        <v>135</v>
      </c>
      <c r="C214">
        <v>135</v>
      </c>
      <c r="D214" t="s">
        <v>3763</v>
      </c>
      <c r="E214">
        <v>75013</v>
      </c>
      <c r="F214" s="1"/>
      <c r="G214" s="2">
        <v>45385.519363425927</v>
      </c>
      <c r="H214" s="2">
        <v>44359.535277777781</v>
      </c>
      <c r="I214">
        <v>0</v>
      </c>
      <c r="J214">
        <v>0</v>
      </c>
      <c r="K214" t="s">
        <v>135</v>
      </c>
      <c r="L214">
        <v>1</v>
      </c>
      <c r="M214" t="s">
        <v>3763</v>
      </c>
      <c r="N214" t="s">
        <v>3763</v>
      </c>
      <c r="O214" t="s">
        <v>3763</v>
      </c>
      <c r="P214" t="s">
        <v>11158</v>
      </c>
      <c r="Q214" t="s">
        <v>3763</v>
      </c>
      <c r="R214" t="s">
        <v>3763</v>
      </c>
      <c r="S214" t="s">
        <v>3763</v>
      </c>
      <c r="T214" t="s">
        <v>3765</v>
      </c>
      <c r="U214" t="s">
        <v>3763</v>
      </c>
      <c r="V214" t="s">
        <v>3766</v>
      </c>
      <c r="W214" t="s">
        <v>3767</v>
      </c>
      <c r="X214" t="s">
        <v>3768</v>
      </c>
      <c r="Y214">
        <v>1</v>
      </c>
      <c r="Z214" t="str">
        <f t="shared" si="3"/>
        <v>non</v>
      </c>
      <c r="AA214" t="s">
        <v>3800</v>
      </c>
      <c r="AB214" t="s">
        <v>3836</v>
      </c>
      <c r="AC214" t="s">
        <v>3763</v>
      </c>
      <c r="AD214" t="s">
        <v>11159</v>
      </c>
      <c r="AE214" t="s">
        <v>3792</v>
      </c>
      <c r="AF214" t="s">
        <v>19396</v>
      </c>
      <c r="AG214" t="s">
        <v>19417</v>
      </c>
    </row>
    <row r="215" spans="1:33" x14ac:dyDescent="0.35">
      <c r="A215" t="s">
        <v>4426</v>
      </c>
      <c r="B215" t="s">
        <v>139</v>
      </c>
      <c r="C215">
        <v>139</v>
      </c>
      <c r="D215" t="s">
        <v>3763</v>
      </c>
      <c r="E215">
        <v>75014</v>
      </c>
      <c r="F215" s="1"/>
      <c r="G215" s="2">
        <v>45270.836180555554</v>
      </c>
      <c r="H215" s="2">
        <v>43551.396261574075</v>
      </c>
      <c r="I215">
        <v>0</v>
      </c>
      <c r="J215">
        <v>0</v>
      </c>
      <c r="K215" t="s">
        <v>139</v>
      </c>
      <c r="L215">
        <v>1</v>
      </c>
      <c r="M215" t="s">
        <v>4427</v>
      </c>
      <c r="N215" t="s">
        <v>4428</v>
      </c>
      <c r="O215" t="s">
        <v>4429</v>
      </c>
      <c r="P215" t="s">
        <v>4430</v>
      </c>
      <c r="Q215" t="s">
        <v>3763</v>
      </c>
      <c r="R215" t="s">
        <v>3763</v>
      </c>
      <c r="S215" t="s">
        <v>3763</v>
      </c>
      <c r="T215" t="s">
        <v>3797</v>
      </c>
      <c r="U215" t="s">
        <v>3763</v>
      </c>
      <c r="V215" t="s">
        <v>3777</v>
      </c>
      <c r="W215" t="s">
        <v>3767</v>
      </c>
      <c r="X215" t="s">
        <v>4408</v>
      </c>
      <c r="Y215">
        <v>1</v>
      </c>
      <c r="Z215" t="str">
        <f t="shared" si="3"/>
        <v>oui</v>
      </c>
      <c r="AA215" t="s">
        <v>3769</v>
      </c>
      <c r="AB215" t="s">
        <v>3763</v>
      </c>
      <c r="AC215" t="s">
        <v>3763</v>
      </c>
      <c r="AD215" t="s">
        <v>3763</v>
      </c>
      <c r="AE215" t="s">
        <v>4408</v>
      </c>
      <c r="AF215" t="s">
        <v>19395</v>
      </c>
      <c r="AG215" t="s">
        <v>3768</v>
      </c>
    </row>
    <row r="216" spans="1:33" x14ac:dyDescent="0.35">
      <c r="A216" t="s">
        <v>19155</v>
      </c>
      <c r="B216" t="s">
        <v>136</v>
      </c>
      <c r="C216">
        <v>136</v>
      </c>
      <c r="D216" t="s">
        <v>19154</v>
      </c>
      <c r="E216">
        <v>92400</v>
      </c>
      <c r="F216" s="1">
        <v>43465</v>
      </c>
      <c r="G216" s="2"/>
      <c r="H216" s="2">
        <v>43081.687488425923</v>
      </c>
      <c r="I216">
        <v>1</v>
      </c>
      <c r="J216">
        <v>0</v>
      </c>
      <c r="K216" t="s">
        <v>136</v>
      </c>
      <c r="L216">
        <v>0</v>
      </c>
      <c r="M216" t="s">
        <v>3763</v>
      </c>
      <c r="N216" t="s">
        <v>19156</v>
      </c>
      <c r="O216" t="s">
        <v>3763</v>
      </c>
      <c r="P216" t="s">
        <v>19157</v>
      </c>
      <c r="Q216" t="s">
        <v>4764</v>
      </c>
      <c r="R216" t="s">
        <v>3763</v>
      </c>
      <c r="S216" t="s">
        <v>19158</v>
      </c>
      <c r="T216" t="s">
        <v>3765</v>
      </c>
      <c r="U216" t="s">
        <v>19159</v>
      </c>
      <c r="V216" t="s">
        <v>3777</v>
      </c>
      <c r="W216" t="s">
        <v>4282</v>
      </c>
      <c r="X216" t="s">
        <v>3858</v>
      </c>
      <c r="Y216">
        <v>1</v>
      </c>
      <c r="Z216" t="str">
        <f t="shared" si="3"/>
        <v>oui</v>
      </c>
      <c r="AA216" t="s">
        <v>3769</v>
      </c>
      <c r="AB216" t="s">
        <v>3763</v>
      </c>
      <c r="AC216" t="s">
        <v>3763</v>
      </c>
      <c r="AD216" t="s">
        <v>3763</v>
      </c>
      <c r="AE216" t="s">
        <v>3858</v>
      </c>
      <c r="AF216" t="s">
        <v>19396</v>
      </c>
      <c r="AG216" t="s">
        <v>19417</v>
      </c>
    </row>
    <row r="217" spans="1:33" x14ac:dyDescent="0.35">
      <c r="A217" t="s">
        <v>4432</v>
      </c>
      <c r="B217" t="s">
        <v>1794</v>
      </c>
      <c r="C217">
        <v>1804</v>
      </c>
      <c r="D217" t="s">
        <v>4431</v>
      </c>
      <c r="E217">
        <v>59780</v>
      </c>
      <c r="F217" s="1"/>
      <c r="G217" s="2"/>
      <c r="H217" s="2">
        <v>45366.461863425924</v>
      </c>
      <c r="I217">
        <v>0</v>
      </c>
      <c r="J217">
        <v>1</v>
      </c>
      <c r="K217" t="s">
        <v>1794</v>
      </c>
      <c r="L217">
        <v>0</v>
      </c>
      <c r="M217" t="s">
        <v>3763</v>
      </c>
      <c r="N217" t="s">
        <v>4433</v>
      </c>
      <c r="O217" t="s">
        <v>3763</v>
      </c>
      <c r="P217" t="s">
        <v>3763</v>
      </c>
      <c r="Q217" t="s">
        <v>3763</v>
      </c>
      <c r="R217" t="s">
        <v>3763</v>
      </c>
      <c r="S217" t="s">
        <v>3763</v>
      </c>
      <c r="T217" t="s">
        <v>3765</v>
      </c>
      <c r="U217" t="s">
        <v>3763</v>
      </c>
      <c r="V217" t="s">
        <v>3777</v>
      </c>
      <c r="W217" t="s">
        <v>4434</v>
      </c>
      <c r="X217" t="s">
        <v>3784</v>
      </c>
      <c r="Y217">
        <v>0</v>
      </c>
      <c r="Z217" t="str">
        <f t="shared" si="3"/>
        <v>oui</v>
      </c>
      <c r="AA217" t="s">
        <v>3769</v>
      </c>
      <c r="AB217" t="s">
        <v>3763</v>
      </c>
      <c r="AC217" t="s">
        <v>3763</v>
      </c>
      <c r="AD217" t="s">
        <v>3763</v>
      </c>
      <c r="AE217" t="s">
        <v>3784</v>
      </c>
      <c r="AF217" t="s">
        <v>19396</v>
      </c>
      <c r="AG217" t="s">
        <v>19414</v>
      </c>
    </row>
    <row r="218" spans="1:33" x14ac:dyDescent="0.35">
      <c r="A218" t="s">
        <v>13533</v>
      </c>
      <c r="B218" t="s">
        <v>137</v>
      </c>
      <c r="C218">
        <v>137</v>
      </c>
      <c r="D218" t="s">
        <v>13532</v>
      </c>
      <c r="E218">
        <v>69340</v>
      </c>
      <c r="F218" s="1"/>
      <c r="G218" s="2">
        <v>45436.748692129629</v>
      </c>
      <c r="H218" s="2">
        <v>44937.477048611108</v>
      </c>
      <c r="I218">
        <v>0</v>
      </c>
      <c r="J218">
        <v>0</v>
      </c>
      <c r="K218" t="s">
        <v>137</v>
      </c>
      <c r="L218">
        <v>1</v>
      </c>
      <c r="M218" t="s">
        <v>3763</v>
      </c>
      <c r="N218" t="s">
        <v>13534</v>
      </c>
      <c r="O218" t="s">
        <v>13535</v>
      </c>
      <c r="P218" t="s">
        <v>13536</v>
      </c>
      <c r="Q218" t="s">
        <v>3763</v>
      </c>
      <c r="R218" t="s">
        <v>3763</v>
      </c>
      <c r="S218" t="s">
        <v>3763</v>
      </c>
      <c r="T218" t="s">
        <v>3765</v>
      </c>
      <c r="U218" t="s">
        <v>3763</v>
      </c>
      <c r="V218" t="s">
        <v>3777</v>
      </c>
      <c r="W218" t="s">
        <v>13537</v>
      </c>
      <c r="X218" t="s">
        <v>3768</v>
      </c>
      <c r="Y218">
        <v>1</v>
      </c>
      <c r="Z218" t="str">
        <f t="shared" si="3"/>
        <v>non</v>
      </c>
      <c r="AA218" t="s">
        <v>3800</v>
      </c>
      <c r="AB218" t="s">
        <v>4766</v>
      </c>
      <c r="AC218" t="s">
        <v>3763</v>
      </c>
      <c r="AD218" t="s">
        <v>13538</v>
      </c>
      <c r="AE218" t="s">
        <v>4766</v>
      </c>
      <c r="AF218" t="s">
        <v>19395</v>
      </c>
      <c r="AG218" t="s">
        <v>19416</v>
      </c>
    </row>
    <row r="219" spans="1:33" x14ac:dyDescent="0.35">
      <c r="A219" t="s">
        <v>4435</v>
      </c>
      <c r="B219" t="s">
        <v>1867</v>
      </c>
      <c r="C219">
        <v>1877</v>
      </c>
      <c r="D219" t="s">
        <v>3763</v>
      </c>
      <c r="E219">
        <v>92500</v>
      </c>
      <c r="F219" s="1"/>
      <c r="G219" s="2">
        <v>45380.457986111112</v>
      </c>
      <c r="H219" s="2">
        <v>45380.412569444445</v>
      </c>
      <c r="I219">
        <v>0</v>
      </c>
      <c r="J219">
        <v>0</v>
      </c>
      <c r="K219" t="s">
        <v>1867</v>
      </c>
      <c r="L219">
        <v>1</v>
      </c>
      <c r="M219" t="s">
        <v>3763</v>
      </c>
      <c r="N219" t="s">
        <v>3763</v>
      </c>
      <c r="O219" t="s">
        <v>3763</v>
      </c>
      <c r="P219" t="s">
        <v>3763</v>
      </c>
      <c r="Q219" t="s">
        <v>3763</v>
      </c>
      <c r="R219" t="s">
        <v>3763</v>
      </c>
      <c r="S219" t="s">
        <v>3763</v>
      </c>
      <c r="T219" t="s">
        <v>3765</v>
      </c>
      <c r="U219" t="s">
        <v>3763</v>
      </c>
      <c r="V219" t="s">
        <v>3777</v>
      </c>
      <c r="W219" t="s">
        <v>3971</v>
      </c>
      <c r="X219" t="s">
        <v>3810</v>
      </c>
      <c r="Y219">
        <v>0</v>
      </c>
      <c r="Z219" t="str">
        <f t="shared" si="3"/>
        <v>oui</v>
      </c>
      <c r="AA219" t="s">
        <v>3769</v>
      </c>
      <c r="AB219" t="s">
        <v>3763</v>
      </c>
      <c r="AC219" t="s">
        <v>3763</v>
      </c>
      <c r="AD219" t="s">
        <v>3763</v>
      </c>
      <c r="AE219" t="s">
        <v>3810</v>
      </c>
      <c r="AF219" t="s">
        <v>19396</v>
      </c>
      <c r="AG219" t="s">
        <v>19415</v>
      </c>
    </row>
    <row r="220" spans="1:33" x14ac:dyDescent="0.35">
      <c r="A220" t="s">
        <v>12596</v>
      </c>
      <c r="B220" t="s">
        <v>138</v>
      </c>
      <c r="C220">
        <v>138</v>
      </c>
      <c r="D220" t="s">
        <v>12595</v>
      </c>
      <c r="E220">
        <v>75001</v>
      </c>
      <c r="F220" s="1"/>
      <c r="G220" s="2">
        <v>45012.516296296293</v>
      </c>
      <c r="H220" s="2">
        <v>43055.688761574071</v>
      </c>
      <c r="I220">
        <v>0</v>
      </c>
      <c r="J220">
        <v>0</v>
      </c>
      <c r="K220" t="s">
        <v>138</v>
      </c>
      <c r="L220">
        <v>1</v>
      </c>
      <c r="M220" t="s">
        <v>12597</v>
      </c>
      <c r="N220" t="s">
        <v>3763</v>
      </c>
      <c r="O220" t="s">
        <v>12598</v>
      </c>
      <c r="P220" t="s">
        <v>12599</v>
      </c>
      <c r="Q220" t="s">
        <v>3763</v>
      </c>
      <c r="R220" t="s">
        <v>3763</v>
      </c>
      <c r="S220" t="s">
        <v>3763</v>
      </c>
      <c r="T220" t="s">
        <v>3765</v>
      </c>
      <c r="U220" t="s">
        <v>3763</v>
      </c>
      <c r="V220" t="s">
        <v>3777</v>
      </c>
      <c r="W220" t="s">
        <v>3767</v>
      </c>
      <c r="X220" t="s">
        <v>3858</v>
      </c>
      <c r="Y220">
        <v>1</v>
      </c>
      <c r="Z220" t="str">
        <f t="shared" si="3"/>
        <v>oui</v>
      </c>
      <c r="AA220" t="s">
        <v>3769</v>
      </c>
      <c r="AB220" t="s">
        <v>3763</v>
      </c>
      <c r="AC220" t="s">
        <v>3763</v>
      </c>
      <c r="AD220" t="s">
        <v>3763</v>
      </c>
      <c r="AE220" t="s">
        <v>3858</v>
      </c>
      <c r="AF220" t="s">
        <v>19396</v>
      </c>
      <c r="AG220" t="s">
        <v>19417</v>
      </c>
    </row>
    <row r="221" spans="1:33" x14ac:dyDescent="0.35">
      <c r="A221" t="s">
        <v>4437</v>
      </c>
      <c r="B221" t="s">
        <v>3205</v>
      </c>
      <c r="C221">
        <v>3215</v>
      </c>
      <c r="D221" t="s">
        <v>4436</v>
      </c>
      <c r="E221">
        <v>75008</v>
      </c>
      <c r="F221" s="1"/>
      <c r="G221" s="2">
        <v>45379.743993055556</v>
      </c>
      <c r="H221" s="2">
        <v>45372.647627314815</v>
      </c>
      <c r="I221">
        <v>0</v>
      </c>
      <c r="J221">
        <v>0</v>
      </c>
      <c r="K221" t="s">
        <v>3205</v>
      </c>
      <c r="L221">
        <v>1</v>
      </c>
      <c r="M221" t="s">
        <v>3763</v>
      </c>
      <c r="N221" t="s">
        <v>4438</v>
      </c>
      <c r="O221" t="s">
        <v>3961</v>
      </c>
      <c r="P221" t="s">
        <v>4439</v>
      </c>
      <c r="Q221" t="s">
        <v>3763</v>
      </c>
      <c r="R221" t="s">
        <v>3763</v>
      </c>
      <c r="S221" t="s">
        <v>3763</v>
      </c>
      <c r="T221" t="s">
        <v>3765</v>
      </c>
      <c r="U221" t="s">
        <v>3763</v>
      </c>
      <c r="V221" t="s">
        <v>3777</v>
      </c>
      <c r="W221" t="s">
        <v>4440</v>
      </c>
      <c r="X221" t="s">
        <v>3778</v>
      </c>
      <c r="Y221">
        <v>1</v>
      </c>
      <c r="Z221" t="str">
        <f t="shared" si="3"/>
        <v>oui</v>
      </c>
      <c r="AA221" t="s">
        <v>3769</v>
      </c>
      <c r="AB221" t="s">
        <v>3763</v>
      </c>
      <c r="AC221" t="s">
        <v>3763</v>
      </c>
      <c r="AD221" t="s">
        <v>3763</v>
      </c>
      <c r="AE221" t="s">
        <v>3778</v>
      </c>
      <c r="AF221" t="s">
        <v>19396</v>
      </c>
      <c r="AG221" t="s">
        <v>19417</v>
      </c>
    </row>
    <row r="222" spans="1:33" x14ac:dyDescent="0.35">
      <c r="A222" t="s">
        <v>4442</v>
      </c>
      <c r="B222" t="s">
        <v>983</v>
      </c>
      <c r="C222">
        <v>993</v>
      </c>
      <c r="D222" t="s">
        <v>4441</v>
      </c>
      <c r="E222">
        <v>53000</v>
      </c>
      <c r="F222" s="1"/>
      <c r="G222" s="2">
        <v>45335.457604166666</v>
      </c>
      <c r="H222" s="2">
        <v>43075.670011574075</v>
      </c>
      <c r="I222">
        <v>0</v>
      </c>
      <c r="J222">
        <v>0</v>
      </c>
      <c r="K222" t="s">
        <v>983</v>
      </c>
      <c r="L222">
        <v>1</v>
      </c>
      <c r="M222" t="s">
        <v>4443</v>
      </c>
      <c r="N222" t="s">
        <v>4444</v>
      </c>
      <c r="O222" t="s">
        <v>4445</v>
      </c>
      <c r="P222" t="s">
        <v>4446</v>
      </c>
      <c r="Q222" t="s">
        <v>3763</v>
      </c>
      <c r="R222" t="s">
        <v>3763</v>
      </c>
      <c r="S222" t="s">
        <v>3763</v>
      </c>
      <c r="T222" t="s">
        <v>3765</v>
      </c>
      <c r="U222" t="s">
        <v>4447</v>
      </c>
      <c r="V222" t="s">
        <v>3777</v>
      </c>
      <c r="W222" t="s">
        <v>4275</v>
      </c>
      <c r="X222" t="s">
        <v>3818</v>
      </c>
      <c r="Y222">
        <v>1</v>
      </c>
      <c r="Z222" t="str">
        <f t="shared" si="3"/>
        <v>oui</v>
      </c>
      <c r="AA222" t="s">
        <v>3769</v>
      </c>
      <c r="AB222" t="s">
        <v>3763</v>
      </c>
      <c r="AC222" t="s">
        <v>3763</v>
      </c>
      <c r="AD222" t="s">
        <v>3763</v>
      </c>
      <c r="AE222" t="s">
        <v>3818</v>
      </c>
      <c r="AF222" t="s">
        <v>19396</v>
      </c>
      <c r="AG222" t="s">
        <v>3818</v>
      </c>
    </row>
    <row r="223" spans="1:33" x14ac:dyDescent="0.35">
      <c r="A223" t="s">
        <v>13960</v>
      </c>
      <c r="B223" t="s">
        <v>140</v>
      </c>
      <c r="C223">
        <v>140</v>
      </c>
      <c r="D223" t="s">
        <v>13959</v>
      </c>
      <c r="E223">
        <v>75004</v>
      </c>
      <c r="F223" s="1"/>
      <c r="G223" s="2">
        <v>45335.60324074074</v>
      </c>
      <c r="H223" s="2">
        <v>44946.715555555558</v>
      </c>
      <c r="I223">
        <v>0</v>
      </c>
      <c r="J223">
        <v>1</v>
      </c>
      <c r="K223" t="s">
        <v>140</v>
      </c>
      <c r="L223">
        <v>1</v>
      </c>
      <c r="M223" t="s">
        <v>3763</v>
      </c>
      <c r="N223" t="s">
        <v>13961</v>
      </c>
      <c r="O223" t="s">
        <v>13962</v>
      </c>
      <c r="P223" t="s">
        <v>13963</v>
      </c>
      <c r="Q223" t="s">
        <v>3763</v>
      </c>
      <c r="R223" t="s">
        <v>3763</v>
      </c>
      <c r="S223" t="s">
        <v>3763</v>
      </c>
      <c r="T223" t="s">
        <v>3765</v>
      </c>
      <c r="U223" t="s">
        <v>3763</v>
      </c>
      <c r="V223" t="s">
        <v>3798</v>
      </c>
      <c r="W223" t="s">
        <v>3809</v>
      </c>
      <c r="X223" t="s">
        <v>3768</v>
      </c>
      <c r="Y223">
        <v>1</v>
      </c>
      <c r="Z223" t="str">
        <f t="shared" si="3"/>
        <v>oui</v>
      </c>
      <c r="AA223" t="s">
        <v>3769</v>
      </c>
      <c r="AB223" t="s">
        <v>3763</v>
      </c>
      <c r="AC223" t="s">
        <v>3763</v>
      </c>
      <c r="AD223" t="s">
        <v>3763</v>
      </c>
      <c r="AE223" t="s">
        <v>3768</v>
      </c>
      <c r="AF223" t="s">
        <v>19395</v>
      </c>
      <c r="AG223" t="s">
        <v>3768</v>
      </c>
    </row>
    <row r="224" spans="1:33" x14ac:dyDescent="0.35">
      <c r="A224" t="s">
        <v>4448</v>
      </c>
      <c r="B224" t="s">
        <v>885</v>
      </c>
      <c r="C224">
        <v>895</v>
      </c>
      <c r="D224" t="s">
        <v>3763</v>
      </c>
      <c r="E224">
        <v>92130</v>
      </c>
      <c r="F224" s="1"/>
      <c r="G224" s="2">
        <v>45378.780335648145</v>
      </c>
      <c r="H224" s="2">
        <v>45126.767997685187</v>
      </c>
      <c r="I224">
        <v>1</v>
      </c>
      <c r="J224">
        <v>0</v>
      </c>
      <c r="K224" t="s">
        <v>885</v>
      </c>
      <c r="L224">
        <v>1</v>
      </c>
      <c r="M224" t="s">
        <v>3763</v>
      </c>
      <c r="N224" t="s">
        <v>3763</v>
      </c>
      <c r="O224" t="s">
        <v>3763</v>
      </c>
      <c r="P224" t="s">
        <v>4449</v>
      </c>
      <c r="Q224" t="s">
        <v>3763</v>
      </c>
      <c r="R224" t="s">
        <v>3763</v>
      </c>
      <c r="S224" t="s">
        <v>3763</v>
      </c>
      <c r="T224" t="s">
        <v>3765</v>
      </c>
      <c r="U224" t="s">
        <v>3763</v>
      </c>
      <c r="V224" t="s">
        <v>3777</v>
      </c>
      <c r="W224" t="s">
        <v>4450</v>
      </c>
      <c r="X224" t="s">
        <v>3810</v>
      </c>
      <c r="Y224">
        <v>0</v>
      </c>
      <c r="Z224" t="str">
        <f t="shared" si="3"/>
        <v>oui</v>
      </c>
      <c r="AA224" t="s">
        <v>3769</v>
      </c>
      <c r="AB224" t="s">
        <v>3763</v>
      </c>
      <c r="AC224" t="s">
        <v>3763</v>
      </c>
      <c r="AD224" t="s">
        <v>3763</v>
      </c>
      <c r="AE224" t="s">
        <v>3810</v>
      </c>
      <c r="AF224" t="s">
        <v>19396</v>
      </c>
      <c r="AG224" t="s">
        <v>19415</v>
      </c>
    </row>
    <row r="225" spans="1:33" x14ac:dyDescent="0.35">
      <c r="A225" t="s">
        <v>8058</v>
      </c>
      <c r="B225" t="s">
        <v>141</v>
      </c>
      <c r="C225">
        <v>141</v>
      </c>
      <c r="D225" t="s">
        <v>3763</v>
      </c>
      <c r="E225">
        <v>75011</v>
      </c>
      <c r="F225" s="1"/>
      <c r="G225" s="2"/>
      <c r="H225" s="2">
        <v>44692.602511574078</v>
      </c>
      <c r="I225">
        <v>0</v>
      </c>
      <c r="J225">
        <v>0</v>
      </c>
      <c r="K225" t="s">
        <v>141</v>
      </c>
      <c r="L225">
        <v>0</v>
      </c>
      <c r="M225" t="s">
        <v>3763</v>
      </c>
      <c r="N225" t="s">
        <v>3763</v>
      </c>
      <c r="O225" t="s">
        <v>3763</v>
      </c>
      <c r="P225" t="s">
        <v>3763</v>
      </c>
      <c r="Q225" t="s">
        <v>3763</v>
      </c>
      <c r="R225" t="s">
        <v>3763</v>
      </c>
      <c r="S225" t="s">
        <v>3763</v>
      </c>
      <c r="T225" t="s">
        <v>3765</v>
      </c>
      <c r="U225" t="s">
        <v>3763</v>
      </c>
      <c r="V225" t="s">
        <v>3777</v>
      </c>
      <c r="W225" t="s">
        <v>3869</v>
      </c>
      <c r="X225" t="s">
        <v>4024</v>
      </c>
      <c r="Y225">
        <v>0</v>
      </c>
      <c r="Z225" t="str">
        <f t="shared" si="3"/>
        <v>oui</v>
      </c>
      <c r="AA225" t="s">
        <v>3769</v>
      </c>
      <c r="AB225" t="s">
        <v>3763</v>
      </c>
      <c r="AC225" t="s">
        <v>3763</v>
      </c>
      <c r="AD225" t="s">
        <v>3763</v>
      </c>
      <c r="AE225" t="s">
        <v>4024</v>
      </c>
      <c r="AF225" t="s">
        <v>19396</v>
      </c>
      <c r="AG225" t="s">
        <v>19414</v>
      </c>
    </row>
    <row r="226" spans="1:33" x14ac:dyDescent="0.35">
      <c r="A226" t="s">
        <v>4451</v>
      </c>
      <c r="B226" t="s">
        <v>863</v>
      </c>
      <c r="C226">
        <v>873</v>
      </c>
      <c r="D226" t="s">
        <v>3763</v>
      </c>
      <c r="E226">
        <v>75008</v>
      </c>
      <c r="F226" s="1"/>
      <c r="G226" s="2">
        <v>45380.456250000003</v>
      </c>
      <c r="H226" s="2">
        <v>43081.689965277779</v>
      </c>
      <c r="I226">
        <v>1</v>
      </c>
      <c r="J226">
        <v>0</v>
      </c>
      <c r="K226" t="s">
        <v>863</v>
      </c>
      <c r="L226">
        <v>1</v>
      </c>
      <c r="M226" t="s">
        <v>3763</v>
      </c>
      <c r="N226" t="s">
        <v>3763</v>
      </c>
      <c r="O226" t="s">
        <v>3763</v>
      </c>
      <c r="P226" t="s">
        <v>3763</v>
      </c>
      <c r="Q226" t="s">
        <v>3763</v>
      </c>
      <c r="R226" t="s">
        <v>3763</v>
      </c>
      <c r="S226" t="s">
        <v>4452</v>
      </c>
      <c r="T226" t="s">
        <v>3765</v>
      </c>
      <c r="U226" t="s">
        <v>3763</v>
      </c>
      <c r="V226" t="s">
        <v>3777</v>
      </c>
      <c r="W226" t="s">
        <v>3767</v>
      </c>
      <c r="X226" t="s">
        <v>3778</v>
      </c>
      <c r="Y226">
        <v>1</v>
      </c>
      <c r="Z226" t="str">
        <f t="shared" si="3"/>
        <v>oui</v>
      </c>
      <c r="AA226" t="s">
        <v>3769</v>
      </c>
      <c r="AB226" t="s">
        <v>3763</v>
      </c>
      <c r="AC226" t="s">
        <v>3763</v>
      </c>
      <c r="AD226" t="s">
        <v>3763</v>
      </c>
      <c r="AE226" t="s">
        <v>3778</v>
      </c>
      <c r="AF226" t="s">
        <v>19396</v>
      </c>
      <c r="AG226" t="s">
        <v>19417</v>
      </c>
    </row>
    <row r="227" spans="1:33" x14ac:dyDescent="0.35">
      <c r="A227" t="s">
        <v>14801</v>
      </c>
      <c r="B227" t="s">
        <v>142</v>
      </c>
      <c r="C227">
        <v>142</v>
      </c>
      <c r="D227" t="s">
        <v>14800</v>
      </c>
      <c r="E227">
        <v>57000</v>
      </c>
      <c r="F227" s="1"/>
      <c r="G227" s="2">
        <v>45386.486585648148</v>
      </c>
      <c r="H227" s="2">
        <v>45008.715081018519</v>
      </c>
      <c r="I227">
        <v>1</v>
      </c>
      <c r="J227">
        <v>0</v>
      </c>
      <c r="K227" t="s">
        <v>142</v>
      </c>
      <c r="L227">
        <v>1</v>
      </c>
      <c r="M227" t="s">
        <v>14802</v>
      </c>
      <c r="N227" t="s">
        <v>14803</v>
      </c>
      <c r="O227" t="s">
        <v>14804</v>
      </c>
      <c r="P227" t="s">
        <v>14805</v>
      </c>
      <c r="Q227" t="s">
        <v>3763</v>
      </c>
      <c r="R227" t="s">
        <v>3763</v>
      </c>
      <c r="S227" t="s">
        <v>3763</v>
      </c>
      <c r="T227" t="s">
        <v>3765</v>
      </c>
      <c r="U227" t="s">
        <v>3763</v>
      </c>
      <c r="V227" t="s">
        <v>3777</v>
      </c>
      <c r="W227" t="s">
        <v>4516</v>
      </c>
      <c r="X227" t="s">
        <v>3818</v>
      </c>
      <c r="Y227">
        <v>1</v>
      </c>
      <c r="Z227" t="str">
        <f t="shared" si="3"/>
        <v>oui</v>
      </c>
      <c r="AA227" t="s">
        <v>3769</v>
      </c>
      <c r="AB227" t="s">
        <v>3763</v>
      </c>
      <c r="AC227" t="s">
        <v>3763</v>
      </c>
      <c r="AD227" t="s">
        <v>3763</v>
      </c>
      <c r="AE227" t="s">
        <v>3818</v>
      </c>
      <c r="AF227" t="s">
        <v>19396</v>
      </c>
      <c r="AG227" t="s">
        <v>3818</v>
      </c>
    </row>
    <row r="228" spans="1:33" x14ac:dyDescent="0.35">
      <c r="A228" t="s">
        <v>18773</v>
      </c>
      <c r="B228" t="s">
        <v>143</v>
      </c>
      <c r="C228">
        <v>143</v>
      </c>
      <c r="D228" t="s">
        <v>3763</v>
      </c>
      <c r="E228">
        <v>75015</v>
      </c>
      <c r="F228" s="1"/>
      <c r="G228" s="2">
        <v>45362.514594907407</v>
      </c>
      <c r="H228" s="2">
        <v>44981.746203703704</v>
      </c>
      <c r="I228">
        <v>0</v>
      </c>
      <c r="J228">
        <v>1</v>
      </c>
      <c r="K228" t="s">
        <v>143</v>
      </c>
      <c r="L228">
        <v>1</v>
      </c>
      <c r="M228" t="s">
        <v>3763</v>
      </c>
      <c r="N228" t="s">
        <v>3763</v>
      </c>
      <c r="O228" t="s">
        <v>3763</v>
      </c>
      <c r="P228" t="s">
        <v>3763</v>
      </c>
      <c r="Q228" t="s">
        <v>3763</v>
      </c>
      <c r="R228" t="s">
        <v>3763</v>
      </c>
      <c r="S228" t="s">
        <v>3763</v>
      </c>
      <c r="T228" t="s">
        <v>3765</v>
      </c>
      <c r="U228" t="s">
        <v>3763</v>
      </c>
      <c r="V228" t="s">
        <v>3777</v>
      </c>
      <c r="W228" t="s">
        <v>4292</v>
      </c>
      <c r="X228" t="s">
        <v>3784</v>
      </c>
      <c r="Y228">
        <v>0</v>
      </c>
      <c r="Z228" t="str">
        <f t="shared" si="3"/>
        <v>oui</v>
      </c>
      <c r="AA228" t="s">
        <v>3769</v>
      </c>
      <c r="AB228" t="s">
        <v>3763</v>
      </c>
      <c r="AC228" t="s">
        <v>3763</v>
      </c>
      <c r="AD228" t="s">
        <v>3763</v>
      </c>
      <c r="AE228" t="s">
        <v>3784</v>
      </c>
      <c r="AF228" t="s">
        <v>19396</v>
      </c>
      <c r="AG228" t="s">
        <v>19414</v>
      </c>
    </row>
    <row r="229" spans="1:33" x14ac:dyDescent="0.35">
      <c r="A229" t="s">
        <v>4459</v>
      </c>
      <c r="B229" t="s">
        <v>889</v>
      </c>
      <c r="C229">
        <v>899</v>
      </c>
      <c r="D229" t="s">
        <v>4458</v>
      </c>
      <c r="E229">
        <v>30470</v>
      </c>
      <c r="F229" s="1"/>
      <c r="G229" s="2">
        <v>45378.650972222225</v>
      </c>
      <c r="H229" s="2">
        <v>45117.41920138889</v>
      </c>
      <c r="I229">
        <v>1</v>
      </c>
      <c r="J229">
        <v>0</v>
      </c>
      <c r="K229" t="s">
        <v>889</v>
      </c>
      <c r="L229">
        <v>1</v>
      </c>
      <c r="M229" t="s">
        <v>3763</v>
      </c>
      <c r="N229" t="s">
        <v>4460</v>
      </c>
      <c r="O229" t="s">
        <v>4461</v>
      </c>
      <c r="P229" t="s">
        <v>4462</v>
      </c>
      <c r="Q229" t="s">
        <v>3763</v>
      </c>
      <c r="R229" t="s">
        <v>3763</v>
      </c>
      <c r="S229" t="s">
        <v>3763</v>
      </c>
      <c r="T229" t="s">
        <v>3765</v>
      </c>
      <c r="U229" t="s">
        <v>3763</v>
      </c>
      <c r="V229" t="s">
        <v>3777</v>
      </c>
      <c r="W229" t="s">
        <v>4463</v>
      </c>
      <c r="X229" t="s">
        <v>3810</v>
      </c>
      <c r="Y229">
        <v>0</v>
      </c>
      <c r="Z229" t="str">
        <f t="shared" si="3"/>
        <v>oui</v>
      </c>
      <c r="AA229" t="s">
        <v>3769</v>
      </c>
      <c r="AB229" t="s">
        <v>3763</v>
      </c>
      <c r="AC229" t="s">
        <v>3763</v>
      </c>
      <c r="AD229" t="s">
        <v>3763</v>
      </c>
      <c r="AE229" t="s">
        <v>3810</v>
      </c>
      <c r="AF229" t="s">
        <v>19396</v>
      </c>
      <c r="AG229" t="s">
        <v>19415</v>
      </c>
    </row>
    <row r="230" spans="1:33" x14ac:dyDescent="0.35">
      <c r="A230" t="s">
        <v>4641</v>
      </c>
      <c r="B230" t="s">
        <v>144</v>
      </c>
      <c r="C230">
        <v>144</v>
      </c>
      <c r="D230" t="s">
        <v>4640</v>
      </c>
      <c r="E230">
        <v>54000</v>
      </c>
      <c r="F230" s="1"/>
      <c r="G230" s="2">
        <v>45749.473564814813</v>
      </c>
      <c r="H230" s="2">
        <v>45743.74722222222</v>
      </c>
      <c r="I230" t="b">
        <v>1</v>
      </c>
      <c r="J230" t="b">
        <v>0</v>
      </c>
      <c r="K230" t="s">
        <v>144</v>
      </c>
      <c r="L230" t="b">
        <v>1</v>
      </c>
      <c r="M230" t="s">
        <v>4642</v>
      </c>
      <c r="N230" t="s">
        <v>4643</v>
      </c>
      <c r="P230" t="s">
        <v>4644</v>
      </c>
      <c r="T230" t="s">
        <v>3765</v>
      </c>
      <c r="V230" t="s">
        <v>3777</v>
      </c>
      <c r="W230" t="s">
        <v>3843</v>
      </c>
      <c r="X230" t="s">
        <v>3778</v>
      </c>
      <c r="Y230" t="b">
        <v>1</v>
      </c>
      <c r="Z230" t="str">
        <f t="shared" si="3"/>
        <v>oui</v>
      </c>
      <c r="AA230" t="s">
        <v>3769</v>
      </c>
      <c r="AE230" t="s">
        <v>3778</v>
      </c>
      <c r="AF230" t="s">
        <v>19396</v>
      </c>
      <c r="AG230" t="s">
        <v>19417</v>
      </c>
    </row>
    <row r="231" spans="1:33" x14ac:dyDescent="0.35">
      <c r="A231" t="s">
        <v>4465</v>
      </c>
      <c r="B231" t="s">
        <v>868</v>
      </c>
      <c r="C231">
        <v>878</v>
      </c>
      <c r="D231" t="s">
        <v>4464</v>
      </c>
      <c r="E231">
        <v>34875</v>
      </c>
      <c r="F231" s="1"/>
      <c r="G231" s="2">
        <v>45380.345243055555</v>
      </c>
      <c r="H231" s="2">
        <v>45379.573842592596</v>
      </c>
      <c r="I231">
        <v>0</v>
      </c>
      <c r="J231">
        <v>0</v>
      </c>
      <c r="K231" t="s">
        <v>868</v>
      </c>
      <c r="L231">
        <v>1</v>
      </c>
      <c r="M231" t="s">
        <v>3763</v>
      </c>
      <c r="N231" t="s">
        <v>3763</v>
      </c>
      <c r="O231" t="s">
        <v>3763</v>
      </c>
      <c r="P231" t="s">
        <v>4466</v>
      </c>
      <c r="Q231" t="s">
        <v>3763</v>
      </c>
      <c r="R231" t="s">
        <v>3763</v>
      </c>
      <c r="S231" t="s">
        <v>3763</v>
      </c>
      <c r="T231" t="s">
        <v>3765</v>
      </c>
      <c r="U231" t="s">
        <v>3763</v>
      </c>
      <c r="V231" t="s">
        <v>3777</v>
      </c>
      <c r="W231" t="s">
        <v>4467</v>
      </c>
      <c r="X231" t="s">
        <v>3818</v>
      </c>
      <c r="Y231">
        <v>1</v>
      </c>
      <c r="Z231" t="str">
        <f t="shared" si="3"/>
        <v>oui</v>
      </c>
      <c r="AA231" t="s">
        <v>3769</v>
      </c>
      <c r="AB231" t="s">
        <v>3763</v>
      </c>
      <c r="AC231" t="s">
        <v>3763</v>
      </c>
      <c r="AD231" t="s">
        <v>3763</v>
      </c>
      <c r="AE231" t="s">
        <v>3818</v>
      </c>
      <c r="AF231" t="s">
        <v>19396</v>
      </c>
      <c r="AG231" t="s">
        <v>3818</v>
      </c>
    </row>
    <row r="232" spans="1:33" x14ac:dyDescent="0.35">
      <c r="A232" t="s">
        <v>4482</v>
      </c>
      <c r="B232" t="s">
        <v>145</v>
      </c>
      <c r="C232">
        <v>145</v>
      </c>
      <c r="D232" t="s">
        <v>4481</v>
      </c>
      <c r="E232">
        <v>20200</v>
      </c>
      <c r="F232" s="1"/>
      <c r="G232" s="2"/>
      <c r="H232" s="2">
        <v>43150.655914351853</v>
      </c>
      <c r="I232">
        <v>1</v>
      </c>
      <c r="J232">
        <v>0</v>
      </c>
      <c r="K232" t="s">
        <v>145</v>
      </c>
      <c r="L232">
        <v>0</v>
      </c>
      <c r="M232" t="s">
        <v>4483</v>
      </c>
      <c r="N232" t="s">
        <v>3763</v>
      </c>
      <c r="O232" t="s">
        <v>3763</v>
      </c>
      <c r="P232" t="s">
        <v>4484</v>
      </c>
      <c r="Q232" t="s">
        <v>3763</v>
      </c>
      <c r="R232" t="s">
        <v>3763</v>
      </c>
      <c r="S232" t="s">
        <v>4485</v>
      </c>
      <c r="T232" t="s">
        <v>3765</v>
      </c>
      <c r="U232" t="s">
        <v>3763</v>
      </c>
      <c r="V232" t="s">
        <v>3777</v>
      </c>
      <c r="W232" t="s">
        <v>4486</v>
      </c>
      <c r="X232" t="s">
        <v>4475</v>
      </c>
      <c r="Y232">
        <v>1</v>
      </c>
      <c r="Z232" t="str">
        <f t="shared" si="3"/>
        <v>oui</v>
      </c>
      <c r="AA232" t="s">
        <v>3769</v>
      </c>
      <c r="AB232" t="s">
        <v>3763</v>
      </c>
      <c r="AC232" t="s">
        <v>3763</v>
      </c>
      <c r="AD232" t="s">
        <v>3763</v>
      </c>
      <c r="AE232" t="s">
        <v>4475</v>
      </c>
      <c r="AF232" t="s">
        <v>19396</v>
      </c>
      <c r="AG232" t="s">
        <v>19417</v>
      </c>
    </row>
    <row r="233" spans="1:33" x14ac:dyDescent="0.35">
      <c r="A233" t="s">
        <v>9770</v>
      </c>
      <c r="B233" t="s">
        <v>146</v>
      </c>
      <c r="C233">
        <v>146</v>
      </c>
      <c r="D233" t="s">
        <v>9769</v>
      </c>
      <c r="E233">
        <v>93100</v>
      </c>
      <c r="F233" s="1"/>
      <c r="G233" s="2">
        <v>45384.429016203707</v>
      </c>
      <c r="H233" s="2">
        <v>43843.452152777776</v>
      </c>
      <c r="I233">
        <v>0</v>
      </c>
      <c r="J233">
        <v>0</v>
      </c>
      <c r="K233" t="s">
        <v>146</v>
      </c>
      <c r="L233">
        <v>1</v>
      </c>
      <c r="M233" t="s">
        <v>9771</v>
      </c>
      <c r="N233" t="s">
        <v>3763</v>
      </c>
      <c r="O233" t="s">
        <v>9772</v>
      </c>
      <c r="P233" t="s">
        <v>9773</v>
      </c>
      <c r="Q233" t="s">
        <v>3763</v>
      </c>
      <c r="R233" t="s">
        <v>3763</v>
      </c>
      <c r="S233" t="s">
        <v>3763</v>
      </c>
      <c r="T233" t="s">
        <v>3765</v>
      </c>
      <c r="U233" t="s">
        <v>3763</v>
      </c>
      <c r="V233" t="s">
        <v>3777</v>
      </c>
      <c r="W233" t="s">
        <v>5982</v>
      </c>
      <c r="X233" t="s">
        <v>3768</v>
      </c>
      <c r="Y233">
        <v>1</v>
      </c>
      <c r="Z233" t="str">
        <f t="shared" si="3"/>
        <v>non</v>
      </c>
      <c r="AA233" t="s">
        <v>3800</v>
      </c>
      <c r="AB233" t="s">
        <v>3836</v>
      </c>
      <c r="AC233" t="s">
        <v>3926</v>
      </c>
      <c r="AD233" t="s">
        <v>3763</v>
      </c>
      <c r="AE233" t="s">
        <v>3792</v>
      </c>
      <c r="AF233" t="s">
        <v>19396</v>
      </c>
      <c r="AG233" t="s">
        <v>19417</v>
      </c>
    </row>
    <row r="234" spans="1:33" x14ac:dyDescent="0.35">
      <c r="A234" t="s">
        <v>14947</v>
      </c>
      <c r="B234" t="s">
        <v>147</v>
      </c>
      <c r="C234">
        <v>147</v>
      </c>
      <c r="D234" t="s">
        <v>14946</v>
      </c>
      <c r="E234">
        <v>75004</v>
      </c>
      <c r="F234" s="1"/>
      <c r="G234" s="2">
        <v>45016.81354166667</v>
      </c>
      <c r="H234" s="2">
        <v>44776.694212962961</v>
      </c>
      <c r="I234">
        <v>0</v>
      </c>
      <c r="J234">
        <v>0</v>
      </c>
      <c r="K234" t="s">
        <v>147</v>
      </c>
      <c r="L234">
        <v>1</v>
      </c>
      <c r="M234" t="s">
        <v>3763</v>
      </c>
      <c r="N234" t="s">
        <v>3763</v>
      </c>
      <c r="O234" t="s">
        <v>3763</v>
      </c>
      <c r="P234" t="s">
        <v>3763</v>
      </c>
      <c r="Q234" t="s">
        <v>3763</v>
      </c>
      <c r="R234" t="s">
        <v>3763</v>
      </c>
      <c r="S234" t="s">
        <v>3763</v>
      </c>
      <c r="T234" t="s">
        <v>3765</v>
      </c>
      <c r="U234" t="s">
        <v>3763</v>
      </c>
      <c r="V234" t="s">
        <v>3777</v>
      </c>
      <c r="W234" t="s">
        <v>6125</v>
      </c>
      <c r="X234" t="s">
        <v>3792</v>
      </c>
      <c r="Y234">
        <v>1</v>
      </c>
      <c r="Z234" t="str">
        <f t="shared" si="3"/>
        <v>oui</v>
      </c>
      <c r="AA234" t="s">
        <v>3769</v>
      </c>
      <c r="AB234" t="s">
        <v>3763</v>
      </c>
      <c r="AC234" t="s">
        <v>3763</v>
      </c>
      <c r="AD234" t="s">
        <v>3763</v>
      </c>
      <c r="AE234" t="s">
        <v>3792</v>
      </c>
      <c r="AF234" t="s">
        <v>19396</v>
      </c>
      <c r="AG234" t="s">
        <v>19417</v>
      </c>
    </row>
    <row r="235" spans="1:33" x14ac:dyDescent="0.35">
      <c r="A235" t="s">
        <v>4477</v>
      </c>
      <c r="B235" t="s">
        <v>900</v>
      </c>
      <c r="C235">
        <v>910</v>
      </c>
      <c r="D235" t="s">
        <v>4476</v>
      </c>
      <c r="E235">
        <v>75009</v>
      </c>
      <c r="F235" s="1"/>
      <c r="G235" s="2"/>
      <c r="H235" s="2">
        <v>45321.770277777781</v>
      </c>
      <c r="I235">
        <v>1</v>
      </c>
      <c r="J235">
        <v>0</v>
      </c>
      <c r="K235" t="s">
        <v>900</v>
      </c>
      <c r="L235">
        <v>0</v>
      </c>
      <c r="M235" t="s">
        <v>3763</v>
      </c>
      <c r="N235" t="s">
        <v>3763</v>
      </c>
      <c r="O235" t="s">
        <v>3763</v>
      </c>
      <c r="P235" t="s">
        <v>4478</v>
      </c>
      <c r="Q235" t="s">
        <v>3763</v>
      </c>
      <c r="R235" t="s">
        <v>3763</v>
      </c>
      <c r="S235" t="s">
        <v>3763</v>
      </c>
      <c r="T235" t="s">
        <v>3765</v>
      </c>
      <c r="U235" t="s">
        <v>3763</v>
      </c>
      <c r="V235" t="s">
        <v>3777</v>
      </c>
      <c r="W235" t="s">
        <v>3885</v>
      </c>
      <c r="X235" t="s">
        <v>3810</v>
      </c>
      <c r="Y235">
        <v>0</v>
      </c>
      <c r="Z235" t="str">
        <f t="shared" si="3"/>
        <v>oui</v>
      </c>
      <c r="AA235" t="s">
        <v>3769</v>
      </c>
      <c r="AB235" t="s">
        <v>3763</v>
      </c>
      <c r="AC235" t="s">
        <v>3763</v>
      </c>
      <c r="AD235" t="s">
        <v>3763</v>
      </c>
      <c r="AE235" t="s">
        <v>3810</v>
      </c>
      <c r="AF235" t="s">
        <v>19396</v>
      </c>
      <c r="AG235" t="s">
        <v>19415</v>
      </c>
    </row>
    <row r="236" spans="1:33" x14ac:dyDescent="0.35">
      <c r="A236" t="s">
        <v>4479</v>
      </c>
      <c r="B236" t="s">
        <v>148</v>
      </c>
      <c r="C236">
        <v>148</v>
      </c>
      <c r="D236" t="s">
        <v>3763</v>
      </c>
      <c r="E236">
        <v>75001</v>
      </c>
      <c r="F236" s="1"/>
      <c r="G236" s="2">
        <v>45412.965312499997</v>
      </c>
      <c r="H236" s="2">
        <v>45362.524502314816</v>
      </c>
      <c r="I236">
        <v>1</v>
      </c>
      <c r="J236">
        <v>0</v>
      </c>
      <c r="K236" t="s">
        <v>148</v>
      </c>
      <c r="L236">
        <v>1</v>
      </c>
      <c r="M236" t="s">
        <v>3763</v>
      </c>
      <c r="N236" t="s">
        <v>3763</v>
      </c>
      <c r="O236" t="s">
        <v>3763</v>
      </c>
      <c r="P236" t="s">
        <v>3763</v>
      </c>
      <c r="Q236" t="s">
        <v>3763</v>
      </c>
      <c r="R236" t="s">
        <v>3763</v>
      </c>
      <c r="S236" t="s">
        <v>3763</v>
      </c>
      <c r="T236" t="s">
        <v>3765</v>
      </c>
      <c r="U236" t="s">
        <v>3763</v>
      </c>
      <c r="V236" t="s">
        <v>3777</v>
      </c>
      <c r="W236" t="s">
        <v>4480</v>
      </c>
      <c r="X236" t="s">
        <v>3778</v>
      </c>
      <c r="Y236">
        <v>1</v>
      </c>
      <c r="Z236" t="str">
        <f t="shared" si="3"/>
        <v>oui</v>
      </c>
      <c r="AA236" t="s">
        <v>3769</v>
      </c>
      <c r="AB236" t="s">
        <v>3763</v>
      </c>
      <c r="AC236" t="s">
        <v>3763</v>
      </c>
      <c r="AD236" t="s">
        <v>3763</v>
      </c>
      <c r="AE236" t="s">
        <v>3778</v>
      </c>
      <c r="AF236" t="s">
        <v>19396</v>
      </c>
      <c r="AG236" t="s">
        <v>19417</v>
      </c>
    </row>
    <row r="237" spans="1:33" x14ac:dyDescent="0.35">
      <c r="A237" t="s">
        <v>19289</v>
      </c>
      <c r="B237" t="s">
        <v>149</v>
      </c>
      <c r="C237">
        <v>149</v>
      </c>
      <c r="D237" t="s">
        <v>3763</v>
      </c>
      <c r="E237">
        <v>49000</v>
      </c>
      <c r="F237" s="1">
        <v>44561</v>
      </c>
      <c r="G237" s="2"/>
      <c r="H237" s="2">
        <v>43206.600046296298</v>
      </c>
      <c r="I237">
        <v>0</v>
      </c>
      <c r="J237">
        <v>1</v>
      </c>
      <c r="K237" t="s">
        <v>149</v>
      </c>
      <c r="L237">
        <v>0</v>
      </c>
      <c r="M237" t="s">
        <v>3763</v>
      </c>
      <c r="N237" t="s">
        <v>19290</v>
      </c>
      <c r="O237" t="s">
        <v>19291</v>
      </c>
      <c r="P237" t="s">
        <v>19292</v>
      </c>
      <c r="Q237" t="s">
        <v>4410</v>
      </c>
      <c r="R237" t="s">
        <v>3763</v>
      </c>
      <c r="S237" t="s">
        <v>19293</v>
      </c>
      <c r="T237" t="s">
        <v>3797</v>
      </c>
      <c r="U237" t="s">
        <v>3763</v>
      </c>
      <c r="V237" t="s">
        <v>3777</v>
      </c>
      <c r="W237" t="s">
        <v>4602</v>
      </c>
      <c r="X237" t="s">
        <v>4894</v>
      </c>
      <c r="Y237">
        <v>0</v>
      </c>
      <c r="Z237" t="str">
        <f t="shared" si="3"/>
        <v>oui</v>
      </c>
      <c r="AA237" t="s">
        <v>3769</v>
      </c>
      <c r="AB237" t="s">
        <v>3763</v>
      </c>
      <c r="AC237" t="s">
        <v>3763</v>
      </c>
      <c r="AD237" t="s">
        <v>3763</v>
      </c>
      <c r="AE237" t="s">
        <v>4894</v>
      </c>
      <c r="AF237" t="s">
        <v>19396</v>
      </c>
      <c r="AG237" t="s">
        <v>19415</v>
      </c>
    </row>
    <row r="238" spans="1:33" x14ac:dyDescent="0.35">
      <c r="A238" t="s">
        <v>16794</v>
      </c>
      <c r="B238" t="s">
        <v>150</v>
      </c>
      <c r="C238">
        <v>150</v>
      </c>
      <c r="D238" t="s">
        <v>16793</v>
      </c>
      <c r="E238">
        <v>95021</v>
      </c>
      <c r="F238" s="1"/>
      <c r="G238" s="2">
        <v>45240.724756944444</v>
      </c>
      <c r="H238" s="2">
        <v>44711.660509259258</v>
      </c>
      <c r="I238">
        <v>1</v>
      </c>
      <c r="J238">
        <v>0</v>
      </c>
      <c r="K238" t="s">
        <v>150</v>
      </c>
      <c r="L238">
        <v>1</v>
      </c>
      <c r="M238" t="s">
        <v>3763</v>
      </c>
      <c r="N238" t="s">
        <v>3763</v>
      </c>
      <c r="O238" t="s">
        <v>3763</v>
      </c>
      <c r="P238" t="s">
        <v>16795</v>
      </c>
      <c r="Q238" t="s">
        <v>3763</v>
      </c>
      <c r="R238" t="s">
        <v>3763</v>
      </c>
      <c r="S238" t="s">
        <v>3763</v>
      </c>
      <c r="T238" t="s">
        <v>3765</v>
      </c>
      <c r="U238" t="s">
        <v>3763</v>
      </c>
      <c r="V238" t="s">
        <v>3777</v>
      </c>
      <c r="W238" t="s">
        <v>12294</v>
      </c>
      <c r="X238" t="s">
        <v>3768</v>
      </c>
      <c r="Y238">
        <v>1</v>
      </c>
      <c r="Z238" t="str">
        <f t="shared" si="3"/>
        <v>non</v>
      </c>
      <c r="AA238" t="s">
        <v>3800</v>
      </c>
      <c r="AB238" t="s">
        <v>5193</v>
      </c>
      <c r="AC238" t="s">
        <v>3763</v>
      </c>
      <c r="AD238" t="s">
        <v>3763</v>
      </c>
      <c r="AE238" t="s">
        <v>5193</v>
      </c>
      <c r="AF238" t="s">
        <v>19396</v>
      </c>
      <c r="AG238" t="s">
        <v>19418</v>
      </c>
    </row>
    <row r="239" spans="1:33" x14ac:dyDescent="0.35">
      <c r="A239" t="s">
        <v>4487</v>
      </c>
      <c r="B239" t="s">
        <v>902</v>
      </c>
      <c r="C239">
        <v>912</v>
      </c>
      <c r="D239" t="s">
        <v>3763</v>
      </c>
      <c r="E239">
        <v>80000</v>
      </c>
      <c r="F239" s="1"/>
      <c r="G239" s="2"/>
      <c r="H239" s="2">
        <v>45328.789074074077</v>
      </c>
      <c r="I239">
        <v>0</v>
      </c>
      <c r="J239">
        <v>1</v>
      </c>
      <c r="K239" t="s">
        <v>902</v>
      </c>
      <c r="L239">
        <v>0</v>
      </c>
      <c r="M239" t="s">
        <v>3763</v>
      </c>
      <c r="N239" t="s">
        <v>4488</v>
      </c>
      <c r="O239" t="s">
        <v>3763</v>
      </c>
      <c r="P239" t="s">
        <v>3763</v>
      </c>
      <c r="Q239" t="s">
        <v>3763</v>
      </c>
      <c r="R239" t="s">
        <v>3763</v>
      </c>
      <c r="S239" t="s">
        <v>3763</v>
      </c>
      <c r="T239" t="s">
        <v>3765</v>
      </c>
      <c r="U239" t="s">
        <v>3763</v>
      </c>
      <c r="V239" t="s">
        <v>3777</v>
      </c>
      <c r="W239" t="s">
        <v>4489</v>
      </c>
      <c r="X239" t="s">
        <v>3784</v>
      </c>
      <c r="Y239">
        <v>0</v>
      </c>
      <c r="Z239" t="str">
        <f t="shared" si="3"/>
        <v>oui</v>
      </c>
      <c r="AA239" t="s">
        <v>3769</v>
      </c>
      <c r="AB239" t="s">
        <v>3763</v>
      </c>
      <c r="AC239" t="s">
        <v>3763</v>
      </c>
      <c r="AD239" t="s">
        <v>3763</v>
      </c>
      <c r="AE239" t="s">
        <v>3784</v>
      </c>
      <c r="AF239" t="s">
        <v>19396</v>
      </c>
      <c r="AG239" t="s">
        <v>19414</v>
      </c>
    </row>
    <row r="240" spans="1:33" x14ac:dyDescent="0.35">
      <c r="A240" t="s">
        <v>11080</v>
      </c>
      <c r="B240" t="s">
        <v>151</v>
      </c>
      <c r="C240">
        <v>151</v>
      </c>
      <c r="D240" t="s">
        <v>11079</v>
      </c>
      <c r="E240">
        <v>75017</v>
      </c>
      <c r="F240" s="1"/>
      <c r="G240" s="2">
        <v>45358.43341435185</v>
      </c>
      <c r="H240" s="2">
        <v>44771.62667824074</v>
      </c>
      <c r="I240">
        <v>1</v>
      </c>
      <c r="J240">
        <v>0</v>
      </c>
      <c r="K240" t="s">
        <v>151</v>
      </c>
      <c r="L240">
        <v>1</v>
      </c>
      <c r="M240" t="s">
        <v>3763</v>
      </c>
      <c r="N240" t="s">
        <v>3763</v>
      </c>
      <c r="O240" t="s">
        <v>3763</v>
      </c>
      <c r="P240" t="s">
        <v>11081</v>
      </c>
      <c r="Q240" t="s">
        <v>3763</v>
      </c>
      <c r="R240" t="s">
        <v>3763</v>
      </c>
      <c r="S240" t="s">
        <v>3763</v>
      </c>
      <c r="T240" t="s">
        <v>3765</v>
      </c>
      <c r="U240" t="s">
        <v>3763</v>
      </c>
      <c r="V240" t="s">
        <v>3777</v>
      </c>
      <c r="W240" t="s">
        <v>3767</v>
      </c>
      <c r="X240" t="s">
        <v>3792</v>
      </c>
      <c r="Y240">
        <v>1</v>
      </c>
      <c r="Z240" t="str">
        <f t="shared" si="3"/>
        <v>oui</v>
      </c>
      <c r="AA240" t="s">
        <v>3769</v>
      </c>
      <c r="AB240" t="s">
        <v>3763</v>
      </c>
      <c r="AC240" t="s">
        <v>3763</v>
      </c>
      <c r="AD240" t="s">
        <v>3763</v>
      </c>
      <c r="AE240" t="s">
        <v>3792</v>
      </c>
      <c r="AF240" t="s">
        <v>19396</v>
      </c>
      <c r="AG240" t="s">
        <v>19417</v>
      </c>
    </row>
    <row r="241" spans="1:33" x14ac:dyDescent="0.35">
      <c r="A241" t="s">
        <v>4491</v>
      </c>
      <c r="B241" t="s">
        <v>972</v>
      </c>
      <c r="C241">
        <v>982</v>
      </c>
      <c r="D241" t="s">
        <v>4490</v>
      </c>
      <c r="E241">
        <v>41600</v>
      </c>
      <c r="F241" s="1"/>
      <c r="G241" s="2">
        <v>45275.673263888886</v>
      </c>
      <c r="H241" s="2">
        <v>43179.804942129631</v>
      </c>
      <c r="I241">
        <v>0</v>
      </c>
      <c r="J241">
        <v>0</v>
      </c>
      <c r="K241" t="s">
        <v>972</v>
      </c>
      <c r="L241">
        <v>1</v>
      </c>
      <c r="M241" t="s">
        <v>4492</v>
      </c>
      <c r="N241" t="s">
        <v>4493</v>
      </c>
      <c r="O241" t="s">
        <v>4494</v>
      </c>
      <c r="P241" t="s">
        <v>4495</v>
      </c>
      <c r="Q241" t="s">
        <v>3763</v>
      </c>
      <c r="R241" t="s">
        <v>3763</v>
      </c>
      <c r="S241" t="s">
        <v>3763</v>
      </c>
      <c r="T241" t="s">
        <v>3765</v>
      </c>
      <c r="U241" t="s">
        <v>4496</v>
      </c>
      <c r="V241" t="s">
        <v>3777</v>
      </c>
      <c r="W241" t="s">
        <v>4497</v>
      </c>
      <c r="X241" t="s">
        <v>3792</v>
      </c>
      <c r="Y241">
        <v>1</v>
      </c>
      <c r="Z241" t="str">
        <f t="shared" si="3"/>
        <v>non</v>
      </c>
      <c r="AA241" t="s">
        <v>3800</v>
      </c>
      <c r="AB241" t="s">
        <v>4077</v>
      </c>
      <c r="AC241" t="s">
        <v>3763</v>
      </c>
      <c r="AD241" t="s">
        <v>3763</v>
      </c>
      <c r="AE241" t="s">
        <v>4077</v>
      </c>
      <c r="AF241" t="s">
        <v>19395</v>
      </c>
      <c r="AG241" t="s">
        <v>19416</v>
      </c>
    </row>
    <row r="242" spans="1:33" x14ac:dyDescent="0.35">
      <c r="A242" t="s">
        <v>11638</v>
      </c>
      <c r="B242" t="s">
        <v>152</v>
      </c>
      <c r="C242">
        <v>152</v>
      </c>
      <c r="D242" t="s">
        <v>11637</v>
      </c>
      <c r="E242">
        <v>54000</v>
      </c>
      <c r="F242" s="1"/>
      <c r="G242" s="2"/>
      <c r="H242" s="2">
        <v>44420.466527777775</v>
      </c>
      <c r="I242">
        <v>1</v>
      </c>
      <c r="J242">
        <v>0</v>
      </c>
      <c r="K242" t="s">
        <v>152</v>
      </c>
      <c r="L242">
        <v>0</v>
      </c>
      <c r="M242" t="s">
        <v>3763</v>
      </c>
      <c r="N242" t="s">
        <v>3763</v>
      </c>
      <c r="O242" t="s">
        <v>3763</v>
      </c>
      <c r="P242" t="s">
        <v>3763</v>
      </c>
      <c r="Q242" t="s">
        <v>3763</v>
      </c>
      <c r="R242" t="s">
        <v>3763</v>
      </c>
      <c r="S242" t="s">
        <v>3763</v>
      </c>
      <c r="T242" t="s">
        <v>3765</v>
      </c>
      <c r="U242" t="s">
        <v>3763</v>
      </c>
      <c r="V242" t="s">
        <v>3777</v>
      </c>
      <c r="W242" t="s">
        <v>3843</v>
      </c>
      <c r="X242" t="s">
        <v>3792</v>
      </c>
      <c r="Y242">
        <v>1</v>
      </c>
      <c r="Z242" t="str">
        <f t="shared" si="3"/>
        <v>oui</v>
      </c>
      <c r="AA242" t="s">
        <v>3769</v>
      </c>
      <c r="AB242" t="s">
        <v>3763</v>
      </c>
      <c r="AC242" t="s">
        <v>3763</v>
      </c>
      <c r="AD242" t="s">
        <v>3763</v>
      </c>
      <c r="AE242" t="s">
        <v>3792</v>
      </c>
      <c r="AF242" t="s">
        <v>19396</v>
      </c>
      <c r="AG242" t="s">
        <v>19417</v>
      </c>
    </row>
    <row r="243" spans="1:33" x14ac:dyDescent="0.35">
      <c r="A243" t="s">
        <v>4499</v>
      </c>
      <c r="B243" t="s">
        <v>1121</v>
      </c>
      <c r="C243">
        <v>1131</v>
      </c>
      <c r="D243" t="s">
        <v>4498</v>
      </c>
      <c r="E243">
        <v>75008</v>
      </c>
      <c r="F243" s="1"/>
      <c r="G243" s="2">
        <v>45380.739884259259</v>
      </c>
      <c r="H243" s="2">
        <v>43091.632731481484</v>
      </c>
      <c r="I243">
        <v>1</v>
      </c>
      <c r="J243">
        <v>1</v>
      </c>
      <c r="K243" t="s">
        <v>1121</v>
      </c>
      <c r="L243">
        <v>1</v>
      </c>
      <c r="M243" t="s">
        <v>3763</v>
      </c>
      <c r="N243" t="s">
        <v>3763</v>
      </c>
      <c r="O243" t="s">
        <v>3763</v>
      </c>
      <c r="P243" t="s">
        <v>4500</v>
      </c>
      <c r="Q243" t="s">
        <v>3763</v>
      </c>
      <c r="R243" t="s">
        <v>3763</v>
      </c>
      <c r="S243" t="s">
        <v>3763</v>
      </c>
      <c r="T243" t="s">
        <v>3765</v>
      </c>
      <c r="U243" t="s">
        <v>3763</v>
      </c>
      <c r="V243" t="s">
        <v>3777</v>
      </c>
      <c r="W243" t="s">
        <v>3767</v>
      </c>
      <c r="X243" t="s">
        <v>3784</v>
      </c>
      <c r="Y243">
        <v>0</v>
      </c>
      <c r="Z243" t="str">
        <f t="shared" si="3"/>
        <v>oui</v>
      </c>
      <c r="AA243" t="s">
        <v>3769</v>
      </c>
      <c r="AB243" t="s">
        <v>3763</v>
      </c>
      <c r="AC243" t="s">
        <v>3763</v>
      </c>
      <c r="AD243" t="s">
        <v>3763</v>
      </c>
      <c r="AE243" t="s">
        <v>3784</v>
      </c>
      <c r="AF243" t="s">
        <v>19396</v>
      </c>
      <c r="AG243" t="s">
        <v>19414</v>
      </c>
    </row>
    <row r="244" spans="1:33" x14ac:dyDescent="0.35">
      <c r="A244" t="s">
        <v>13476</v>
      </c>
      <c r="B244" t="s">
        <v>153</v>
      </c>
      <c r="C244">
        <v>153</v>
      </c>
      <c r="D244" t="s">
        <v>13475</v>
      </c>
      <c r="E244">
        <v>75008</v>
      </c>
      <c r="F244" s="1"/>
      <c r="G244" s="2">
        <v>45415.734571759262</v>
      </c>
      <c r="H244" s="2">
        <v>44651.456712962965</v>
      </c>
      <c r="I244">
        <v>1</v>
      </c>
      <c r="J244">
        <v>0</v>
      </c>
      <c r="K244" t="s">
        <v>153</v>
      </c>
      <c r="L244">
        <v>1</v>
      </c>
      <c r="M244" t="s">
        <v>3763</v>
      </c>
      <c r="N244" t="s">
        <v>13477</v>
      </c>
      <c r="O244" t="s">
        <v>13478</v>
      </c>
      <c r="P244" t="s">
        <v>13479</v>
      </c>
      <c r="Q244" t="s">
        <v>3763</v>
      </c>
      <c r="R244" t="s">
        <v>3763</v>
      </c>
      <c r="S244" t="s">
        <v>3763</v>
      </c>
      <c r="T244" t="s">
        <v>3765</v>
      </c>
      <c r="U244" t="s">
        <v>3763</v>
      </c>
      <c r="V244" t="s">
        <v>3777</v>
      </c>
      <c r="W244" t="s">
        <v>3767</v>
      </c>
      <c r="X244" t="s">
        <v>3792</v>
      </c>
      <c r="Y244">
        <v>1</v>
      </c>
      <c r="Z244" t="str">
        <f t="shared" si="3"/>
        <v>oui</v>
      </c>
      <c r="AA244" t="s">
        <v>3769</v>
      </c>
      <c r="AB244" t="s">
        <v>3763</v>
      </c>
      <c r="AC244" t="s">
        <v>3763</v>
      </c>
      <c r="AD244" t="s">
        <v>3763</v>
      </c>
      <c r="AE244" t="s">
        <v>3792</v>
      </c>
      <c r="AF244" t="s">
        <v>19396</v>
      </c>
      <c r="AG244" t="s">
        <v>19417</v>
      </c>
    </row>
    <row r="245" spans="1:33" x14ac:dyDescent="0.35">
      <c r="A245" t="s">
        <v>4502</v>
      </c>
      <c r="B245" t="s">
        <v>917</v>
      </c>
      <c r="C245">
        <v>927</v>
      </c>
      <c r="D245" t="s">
        <v>4501</v>
      </c>
      <c r="E245">
        <v>75116</v>
      </c>
      <c r="F245" s="1"/>
      <c r="G245" s="2">
        <v>45366.415023148147</v>
      </c>
      <c r="H245" s="2">
        <v>44649.4299537037</v>
      </c>
      <c r="I245">
        <v>1</v>
      </c>
      <c r="J245">
        <v>0</v>
      </c>
      <c r="K245" t="s">
        <v>917</v>
      </c>
      <c r="L245">
        <v>1</v>
      </c>
      <c r="M245" t="s">
        <v>4503</v>
      </c>
      <c r="N245" t="s">
        <v>4504</v>
      </c>
      <c r="O245" t="s">
        <v>4505</v>
      </c>
      <c r="P245" t="s">
        <v>4506</v>
      </c>
      <c r="Q245" t="s">
        <v>3763</v>
      </c>
      <c r="R245" t="s">
        <v>3763</v>
      </c>
      <c r="S245" t="s">
        <v>4507</v>
      </c>
      <c r="T245" t="s">
        <v>3765</v>
      </c>
      <c r="U245" t="s">
        <v>4508</v>
      </c>
      <c r="V245" t="s">
        <v>3777</v>
      </c>
      <c r="W245" t="s">
        <v>3767</v>
      </c>
      <c r="X245" t="s">
        <v>3792</v>
      </c>
      <c r="Y245">
        <v>1</v>
      </c>
      <c r="Z245" t="str">
        <f t="shared" si="3"/>
        <v>oui</v>
      </c>
      <c r="AA245" t="s">
        <v>3769</v>
      </c>
      <c r="AB245" t="s">
        <v>3763</v>
      </c>
      <c r="AC245" t="s">
        <v>3763</v>
      </c>
      <c r="AD245" t="s">
        <v>3763</v>
      </c>
      <c r="AE245" t="s">
        <v>3792</v>
      </c>
      <c r="AF245" t="s">
        <v>19396</v>
      </c>
      <c r="AG245" t="s">
        <v>19417</v>
      </c>
    </row>
    <row r="246" spans="1:33" x14ac:dyDescent="0.35">
      <c r="A246" t="s">
        <v>6897</v>
      </c>
      <c r="B246" t="s">
        <v>154</v>
      </c>
      <c r="C246">
        <v>154</v>
      </c>
      <c r="D246" t="s">
        <v>3763</v>
      </c>
      <c r="E246">
        <v>75116</v>
      </c>
      <c r="F246" s="1"/>
      <c r="G246" s="2"/>
      <c r="H246" s="2">
        <v>44739.773784722223</v>
      </c>
      <c r="I246">
        <v>0</v>
      </c>
      <c r="J246">
        <v>1</v>
      </c>
      <c r="K246" t="s">
        <v>154</v>
      </c>
      <c r="L246">
        <v>0</v>
      </c>
      <c r="M246" t="s">
        <v>3763</v>
      </c>
      <c r="N246" t="s">
        <v>3763</v>
      </c>
      <c r="O246" t="s">
        <v>3763</v>
      </c>
      <c r="P246" t="s">
        <v>3763</v>
      </c>
      <c r="Q246" t="s">
        <v>3763</v>
      </c>
      <c r="R246" t="s">
        <v>3763</v>
      </c>
      <c r="S246" t="s">
        <v>3763</v>
      </c>
      <c r="T246" t="s">
        <v>3765</v>
      </c>
      <c r="U246" t="s">
        <v>3763</v>
      </c>
      <c r="V246" t="s">
        <v>3777</v>
      </c>
      <c r="W246" t="s">
        <v>3900</v>
      </c>
      <c r="X246" t="s">
        <v>3810</v>
      </c>
      <c r="Y246">
        <v>0</v>
      </c>
      <c r="Z246" t="str">
        <f t="shared" si="3"/>
        <v>oui</v>
      </c>
      <c r="AA246" t="s">
        <v>3769</v>
      </c>
      <c r="AB246" t="s">
        <v>3763</v>
      </c>
      <c r="AC246" t="s">
        <v>3763</v>
      </c>
      <c r="AD246" t="s">
        <v>3763</v>
      </c>
      <c r="AE246" t="s">
        <v>3810</v>
      </c>
      <c r="AF246" t="s">
        <v>19396</v>
      </c>
      <c r="AG246" t="s">
        <v>19415</v>
      </c>
    </row>
    <row r="247" spans="1:33" x14ac:dyDescent="0.35">
      <c r="A247" t="s">
        <v>4510</v>
      </c>
      <c r="B247" t="s">
        <v>891</v>
      </c>
      <c r="C247">
        <v>901</v>
      </c>
      <c r="D247" t="s">
        <v>4509</v>
      </c>
      <c r="E247">
        <v>75008</v>
      </c>
      <c r="F247" s="1"/>
      <c r="G247" s="2">
        <v>45381.53396990741</v>
      </c>
      <c r="H247" s="2">
        <v>43070.501956018517</v>
      </c>
      <c r="I247">
        <v>1</v>
      </c>
      <c r="J247">
        <v>1</v>
      </c>
      <c r="K247" t="s">
        <v>891</v>
      </c>
      <c r="L247">
        <v>1</v>
      </c>
      <c r="M247" t="s">
        <v>3763</v>
      </c>
      <c r="N247" t="s">
        <v>3763</v>
      </c>
      <c r="O247" t="s">
        <v>3763</v>
      </c>
      <c r="P247" t="s">
        <v>4511</v>
      </c>
      <c r="Q247" t="s">
        <v>3763</v>
      </c>
      <c r="R247" t="s">
        <v>3763</v>
      </c>
      <c r="S247" t="s">
        <v>3763</v>
      </c>
      <c r="T247" t="s">
        <v>3765</v>
      </c>
      <c r="U247" t="s">
        <v>3763</v>
      </c>
      <c r="V247" t="s">
        <v>3777</v>
      </c>
      <c r="W247" t="s">
        <v>3767</v>
      </c>
      <c r="X247" t="s">
        <v>3784</v>
      </c>
      <c r="Y247">
        <v>0</v>
      </c>
      <c r="Z247" t="str">
        <f t="shared" si="3"/>
        <v>oui</v>
      </c>
      <c r="AA247" t="s">
        <v>3769</v>
      </c>
      <c r="AB247" t="s">
        <v>3763</v>
      </c>
      <c r="AC247" t="s">
        <v>3763</v>
      </c>
      <c r="AD247" t="s">
        <v>3763</v>
      </c>
      <c r="AE247" t="s">
        <v>3784</v>
      </c>
      <c r="AF247" t="s">
        <v>19396</v>
      </c>
      <c r="AG247" t="s">
        <v>19414</v>
      </c>
    </row>
    <row r="248" spans="1:33" x14ac:dyDescent="0.35">
      <c r="A248" t="s">
        <v>4705</v>
      </c>
      <c r="B248" t="s">
        <v>155</v>
      </c>
      <c r="C248">
        <v>155</v>
      </c>
      <c r="E248">
        <v>20100</v>
      </c>
      <c r="F248" s="1"/>
      <c r="G248" s="2">
        <v>45755.417349537034</v>
      </c>
      <c r="H248" s="2">
        <v>45608.755983796298</v>
      </c>
      <c r="I248" t="b">
        <v>1</v>
      </c>
      <c r="J248" t="b">
        <v>1</v>
      </c>
      <c r="K248" t="s">
        <v>155</v>
      </c>
      <c r="L248" t="b">
        <v>1</v>
      </c>
      <c r="M248" t="s">
        <v>4706</v>
      </c>
      <c r="P248" t="s">
        <v>4707</v>
      </c>
      <c r="T248" t="s">
        <v>4708</v>
      </c>
      <c r="V248" t="s">
        <v>3798</v>
      </c>
      <c r="W248" t="s">
        <v>4709</v>
      </c>
      <c r="X248" t="s">
        <v>4024</v>
      </c>
      <c r="Y248" t="b">
        <v>0</v>
      </c>
      <c r="Z248" t="str">
        <f t="shared" si="3"/>
        <v>non</v>
      </c>
      <c r="AA248" t="s">
        <v>3800</v>
      </c>
      <c r="AB248" t="s">
        <v>3778</v>
      </c>
      <c r="AE248" t="s">
        <v>3778</v>
      </c>
      <c r="AF248" t="s">
        <v>19396</v>
      </c>
      <c r="AG248" t="s">
        <v>19417</v>
      </c>
    </row>
    <row r="249" spans="1:33" x14ac:dyDescent="0.35">
      <c r="A249" t="s">
        <v>4513</v>
      </c>
      <c r="B249" t="s">
        <v>923</v>
      </c>
      <c r="C249">
        <v>933</v>
      </c>
      <c r="D249" t="s">
        <v>4512</v>
      </c>
      <c r="E249">
        <v>57000</v>
      </c>
      <c r="F249" s="1"/>
      <c r="G249" s="2"/>
      <c r="H249" s="2">
        <v>45390.478784722225</v>
      </c>
      <c r="I249">
        <v>1</v>
      </c>
      <c r="J249">
        <v>0</v>
      </c>
      <c r="K249" t="s">
        <v>923</v>
      </c>
      <c r="L249">
        <v>0</v>
      </c>
      <c r="M249" t="s">
        <v>3763</v>
      </c>
      <c r="N249" t="s">
        <v>4514</v>
      </c>
      <c r="O249" t="s">
        <v>3763</v>
      </c>
      <c r="P249" t="s">
        <v>4515</v>
      </c>
      <c r="Q249" t="s">
        <v>3763</v>
      </c>
      <c r="R249" t="s">
        <v>3763</v>
      </c>
      <c r="S249" t="s">
        <v>3763</v>
      </c>
      <c r="T249" t="s">
        <v>3765</v>
      </c>
      <c r="U249" t="s">
        <v>3763</v>
      </c>
      <c r="V249" t="s">
        <v>3777</v>
      </c>
      <c r="W249" t="s">
        <v>4516</v>
      </c>
      <c r="X249" t="s">
        <v>3810</v>
      </c>
      <c r="Y249">
        <v>0</v>
      </c>
      <c r="Z249" t="str">
        <f t="shared" si="3"/>
        <v>oui</v>
      </c>
      <c r="AA249" t="s">
        <v>3769</v>
      </c>
      <c r="AB249" t="s">
        <v>3763</v>
      </c>
      <c r="AC249" t="s">
        <v>3763</v>
      </c>
      <c r="AD249" t="s">
        <v>3763</v>
      </c>
      <c r="AE249" t="s">
        <v>3810</v>
      </c>
      <c r="AF249" t="s">
        <v>19396</v>
      </c>
      <c r="AG249" t="s">
        <v>19415</v>
      </c>
    </row>
    <row r="250" spans="1:33" x14ac:dyDescent="0.35">
      <c r="A250" t="s">
        <v>4651</v>
      </c>
      <c r="B250" t="s">
        <v>156</v>
      </c>
      <c r="C250">
        <v>156</v>
      </c>
      <c r="D250" t="s">
        <v>4650</v>
      </c>
      <c r="E250">
        <v>16100</v>
      </c>
      <c r="F250" s="1"/>
      <c r="G250" s="2"/>
      <c r="H250" s="2">
        <v>45737.471122685187</v>
      </c>
      <c r="I250" t="b">
        <v>1</v>
      </c>
      <c r="J250" t="b">
        <v>0</v>
      </c>
      <c r="K250" t="s">
        <v>156</v>
      </c>
      <c r="L250" t="b">
        <v>0</v>
      </c>
      <c r="N250" t="s">
        <v>4652</v>
      </c>
      <c r="P250" t="s">
        <v>4653</v>
      </c>
      <c r="T250" t="s">
        <v>3765</v>
      </c>
      <c r="V250" t="s">
        <v>3777</v>
      </c>
      <c r="W250" t="s">
        <v>4654</v>
      </c>
      <c r="X250" t="s">
        <v>3768</v>
      </c>
      <c r="Y250" t="b">
        <v>1</v>
      </c>
      <c r="Z250" t="str">
        <f t="shared" si="3"/>
        <v>non</v>
      </c>
      <c r="AA250" t="s">
        <v>3800</v>
      </c>
      <c r="AB250" t="s">
        <v>3778</v>
      </c>
      <c r="AE250" t="s">
        <v>3778</v>
      </c>
      <c r="AF250" t="s">
        <v>19396</v>
      </c>
      <c r="AG250" t="s">
        <v>19417</v>
      </c>
    </row>
    <row r="251" spans="1:33" x14ac:dyDescent="0.35">
      <c r="A251" t="s">
        <v>4518</v>
      </c>
      <c r="B251" t="s">
        <v>2155</v>
      </c>
      <c r="C251">
        <v>2165</v>
      </c>
      <c r="D251" t="s">
        <v>4517</v>
      </c>
      <c r="E251">
        <v>92800</v>
      </c>
      <c r="F251" s="1"/>
      <c r="G251" s="2"/>
      <c r="H251" s="2">
        <v>45378.621458333335</v>
      </c>
      <c r="I251">
        <v>1</v>
      </c>
      <c r="J251">
        <v>0</v>
      </c>
      <c r="K251" t="s">
        <v>2155</v>
      </c>
      <c r="L251">
        <v>0</v>
      </c>
      <c r="M251" t="s">
        <v>3763</v>
      </c>
      <c r="N251" t="s">
        <v>3763</v>
      </c>
      <c r="O251" t="s">
        <v>3763</v>
      </c>
      <c r="P251" t="s">
        <v>4519</v>
      </c>
      <c r="Q251" t="s">
        <v>3763</v>
      </c>
      <c r="R251" t="s">
        <v>3763</v>
      </c>
      <c r="S251" t="s">
        <v>3763</v>
      </c>
      <c r="T251" t="s">
        <v>3765</v>
      </c>
      <c r="U251" t="s">
        <v>3763</v>
      </c>
      <c r="V251" t="s">
        <v>3777</v>
      </c>
      <c r="W251" t="s">
        <v>4244</v>
      </c>
      <c r="X251" t="s">
        <v>3810</v>
      </c>
      <c r="Y251">
        <v>0</v>
      </c>
      <c r="Z251" t="str">
        <f t="shared" si="3"/>
        <v>oui</v>
      </c>
      <c r="AA251" t="s">
        <v>3769</v>
      </c>
      <c r="AB251" t="s">
        <v>3763</v>
      </c>
      <c r="AC251" t="s">
        <v>3763</v>
      </c>
      <c r="AD251" t="s">
        <v>3763</v>
      </c>
      <c r="AE251" t="s">
        <v>3810</v>
      </c>
      <c r="AF251" t="s">
        <v>19396</v>
      </c>
      <c r="AG251" t="s">
        <v>19415</v>
      </c>
    </row>
    <row r="252" spans="1:33" x14ac:dyDescent="0.35">
      <c r="A252" t="s">
        <v>10780</v>
      </c>
      <c r="B252" t="s">
        <v>157</v>
      </c>
      <c r="C252">
        <v>157</v>
      </c>
      <c r="D252" t="s">
        <v>10779</v>
      </c>
      <c r="E252">
        <v>75008</v>
      </c>
      <c r="F252" s="1"/>
      <c r="G252" s="2">
        <v>45381.355752314812</v>
      </c>
      <c r="H252" s="2">
        <v>43059.741608796299</v>
      </c>
      <c r="I252">
        <v>0</v>
      </c>
      <c r="J252">
        <v>1</v>
      </c>
      <c r="K252" t="s">
        <v>157</v>
      </c>
      <c r="L252">
        <v>1</v>
      </c>
      <c r="M252" t="s">
        <v>3763</v>
      </c>
      <c r="N252" t="s">
        <v>3763</v>
      </c>
      <c r="O252" t="s">
        <v>3763</v>
      </c>
      <c r="P252" t="s">
        <v>10781</v>
      </c>
      <c r="Q252" t="s">
        <v>3763</v>
      </c>
      <c r="R252" t="s">
        <v>3763</v>
      </c>
      <c r="S252" t="s">
        <v>3763</v>
      </c>
      <c r="T252" t="s">
        <v>3765</v>
      </c>
      <c r="U252" t="s">
        <v>10782</v>
      </c>
      <c r="V252" t="s">
        <v>3766</v>
      </c>
      <c r="W252" t="s">
        <v>3767</v>
      </c>
      <c r="X252" t="s">
        <v>3768</v>
      </c>
      <c r="Y252">
        <v>1</v>
      </c>
      <c r="Z252" t="str">
        <f t="shared" si="3"/>
        <v>non</v>
      </c>
      <c r="AA252" t="s">
        <v>3800</v>
      </c>
      <c r="AB252" t="s">
        <v>3801</v>
      </c>
      <c r="AC252" t="s">
        <v>3926</v>
      </c>
      <c r="AD252" t="s">
        <v>3763</v>
      </c>
      <c r="AE252" t="s">
        <v>3778</v>
      </c>
      <c r="AF252" t="s">
        <v>19396</v>
      </c>
      <c r="AG252" t="s">
        <v>19417</v>
      </c>
    </row>
    <row r="253" spans="1:33" x14ac:dyDescent="0.35">
      <c r="A253" t="s">
        <v>4521</v>
      </c>
      <c r="B253" t="s">
        <v>895</v>
      </c>
      <c r="C253">
        <v>905</v>
      </c>
      <c r="D253" t="s">
        <v>4520</v>
      </c>
      <c r="E253">
        <v>92000</v>
      </c>
      <c r="F253" s="1"/>
      <c r="G253" s="2">
        <v>45371.677858796298</v>
      </c>
      <c r="H253" s="2">
        <v>45366.724432870367</v>
      </c>
      <c r="I253">
        <v>1</v>
      </c>
      <c r="J253">
        <v>0</v>
      </c>
      <c r="K253" t="s">
        <v>895</v>
      </c>
      <c r="L253">
        <v>1</v>
      </c>
      <c r="M253" t="s">
        <v>3763</v>
      </c>
      <c r="N253" t="s">
        <v>4522</v>
      </c>
      <c r="O253" t="s">
        <v>3763</v>
      </c>
      <c r="P253" t="s">
        <v>4523</v>
      </c>
      <c r="Q253" t="s">
        <v>3763</v>
      </c>
      <c r="R253" t="s">
        <v>3763</v>
      </c>
      <c r="S253" t="s">
        <v>3763</v>
      </c>
      <c r="T253" t="s">
        <v>3765</v>
      </c>
      <c r="U253" t="s">
        <v>3763</v>
      </c>
      <c r="V253" t="s">
        <v>3777</v>
      </c>
      <c r="W253" t="s">
        <v>4524</v>
      </c>
      <c r="X253" t="s">
        <v>3810</v>
      </c>
      <c r="Y253">
        <v>0</v>
      </c>
      <c r="Z253" t="str">
        <f t="shared" si="3"/>
        <v>oui</v>
      </c>
      <c r="AA253" t="s">
        <v>3769</v>
      </c>
      <c r="AB253" t="s">
        <v>3763</v>
      </c>
      <c r="AC253" t="s">
        <v>3763</v>
      </c>
      <c r="AD253" t="s">
        <v>3763</v>
      </c>
      <c r="AE253" t="s">
        <v>3810</v>
      </c>
      <c r="AF253" t="s">
        <v>19396</v>
      </c>
      <c r="AG253" t="s">
        <v>19415</v>
      </c>
    </row>
    <row r="254" spans="1:33" x14ac:dyDescent="0.35">
      <c r="A254" t="s">
        <v>13982</v>
      </c>
      <c r="B254" t="s">
        <v>158</v>
      </c>
      <c r="C254">
        <v>158</v>
      </c>
      <c r="D254" t="s">
        <v>13981</v>
      </c>
      <c r="E254">
        <v>63730</v>
      </c>
      <c r="F254" s="1"/>
      <c r="G254" s="2"/>
      <c r="H254" s="2">
        <v>44964.70108796296</v>
      </c>
      <c r="I254">
        <v>0</v>
      </c>
      <c r="J254">
        <v>0</v>
      </c>
      <c r="K254" t="s">
        <v>158</v>
      </c>
      <c r="L254">
        <v>0</v>
      </c>
      <c r="M254" t="s">
        <v>3763</v>
      </c>
      <c r="N254" t="s">
        <v>13983</v>
      </c>
      <c r="O254" t="s">
        <v>3763</v>
      </c>
      <c r="P254" t="s">
        <v>13984</v>
      </c>
      <c r="Q254" t="s">
        <v>3763</v>
      </c>
      <c r="R254" t="s">
        <v>3763</v>
      </c>
      <c r="S254" t="s">
        <v>3763</v>
      </c>
      <c r="T254" t="s">
        <v>3765</v>
      </c>
      <c r="U254" t="s">
        <v>3763</v>
      </c>
      <c r="V254" t="s">
        <v>3777</v>
      </c>
      <c r="W254" t="s">
        <v>13985</v>
      </c>
      <c r="X254" t="s">
        <v>4408</v>
      </c>
      <c r="Y254">
        <v>1</v>
      </c>
      <c r="Z254" t="str">
        <f t="shared" si="3"/>
        <v>oui</v>
      </c>
      <c r="AA254" t="s">
        <v>3769</v>
      </c>
      <c r="AB254" t="s">
        <v>3763</v>
      </c>
      <c r="AC254" t="s">
        <v>3763</v>
      </c>
      <c r="AD254" t="s">
        <v>3763</v>
      </c>
      <c r="AE254" t="s">
        <v>4408</v>
      </c>
      <c r="AF254" t="s">
        <v>19395</v>
      </c>
      <c r="AG254" t="s">
        <v>3768</v>
      </c>
    </row>
    <row r="255" spans="1:33" x14ac:dyDescent="0.35">
      <c r="A255" t="s">
        <v>4525</v>
      </c>
      <c r="B255" t="s">
        <v>921</v>
      </c>
      <c r="C255">
        <v>931</v>
      </c>
      <c r="D255" t="s">
        <v>3763</v>
      </c>
      <c r="E255">
        <v>35000</v>
      </c>
      <c r="F255" s="1"/>
      <c r="G255" s="2">
        <v>45392.786793981482</v>
      </c>
      <c r="H255" s="2">
        <v>45392.773854166669</v>
      </c>
      <c r="I255">
        <v>0</v>
      </c>
      <c r="J255">
        <v>0</v>
      </c>
      <c r="K255" t="s">
        <v>921</v>
      </c>
      <c r="L255">
        <v>1</v>
      </c>
      <c r="M255" t="s">
        <v>4526</v>
      </c>
      <c r="N255" t="s">
        <v>4527</v>
      </c>
      <c r="O255" t="s">
        <v>4528</v>
      </c>
      <c r="P255" t="s">
        <v>4529</v>
      </c>
      <c r="Q255" t="s">
        <v>3763</v>
      </c>
      <c r="R255" t="s">
        <v>3763</v>
      </c>
      <c r="S255" t="s">
        <v>3763</v>
      </c>
      <c r="T255" t="s">
        <v>3765</v>
      </c>
      <c r="U255" t="s">
        <v>3763</v>
      </c>
      <c r="V255" t="s">
        <v>3777</v>
      </c>
      <c r="W255" t="s">
        <v>3832</v>
      </c>
      <c r="X255" t="s">
        <v>3768</v>
      </c>
      <c r="Y255">
        <v>1</v>
      </c>
      <c r="Z255" t="str">
        <f t="shared" si="3"/>
        <v>oui</v>
      </c>
      <c r="AA255" t="s">
        <v>3769</v>
      </c>
      <c r="AB255" t="s">
        <v>3763</v>
      </c>
      <c r="AC255" t="s">
        <v>3763</v>
      </c>
      <c r="AD255" t="s">
        <v>3763</v>
      </c>
      <c r="AE255" t="s">
        <v>3768</v>
      </c>
      <c r="AF255" t="s">
        <v>19395</v>
      </c>
      <c r="AG255" t="s">
        <v>3768</v>
      </c>
    </row>
    <row r="256" spans="1:33" x14ac:dyDescent="0.35">
      <c r="A256" t="s">
        <v>12501</v>
      </c>
      <c r="B256" t="s">
        <v>159</v>
      </c>
      <c r="C256">
        <v>159</v>
      </c>
      <c r="D256" t="s">
        <v>12500</v>
      </c>
      <c r="E256">
        <v>75116</v>
      </c>
      <c r="F256" s="1"/>
      <c r="G256" s="2">
        <v>45385.786643518521</v>
      </c>
      <c r="H256" s="2">
        <v>43203.492569444446</v>
      </c>
      <c r="I256">
        <v>1</v>
      </c>
      <c r="J256">
        <v>1</v>
      </c>
      <c r="K256" t="s">
        <v>159</v>
      </c>
      <c r="L256">
        <v>1</v>
      </c>
      <c r="M256" t="s">
        <v>12502</v>
      </c>
      <c r="N256" t="s">
        <v>12503</v>
      </c>
      <c r="O256" t="s">
        <v>12504</v>
      </c>
      <c r="P256" t="s">
        <v>12505</v>
      </c>
      <c r="Q256" t="s">
        <v>3763</v>
      </c>
      <c r="R256" t="s">
        <v>3763</v>
      </c>
      <c r="S256" t="s">
        <v>12506</v>
      </c>
      <c r="T256" t="s">
        <v>3765</v>
      </c>
      <c r="U256" t="s">
        <v>3763</v>
      </c>
      <c r="V256" t="s">
        <v>3777</v>
      </c>
      <c r="W256" t="s">
        <v>3809</v>
      </c>
      <c r="X256" t="s">
        <v>3778</v>
      </c>
      <c r="Y256">
        <v>1</v>
      </c>
      <c r="Z256" t="str">
        <f t="shared" si="3"/>
        <v>oui</v>
      </c>
      <c r="AA256" t="s">
        <v>3769</v>
      </c>
      <c r="AB256" t="s">
        <v>3763</v>
      </c>
      <c r="AC256" t="s">
        <v>3763</v>
      </c>
      <c r="AD256" t="s">
        <v>3763</v>
      </c>
      <c r="AE256" t="s">
        <v>3778</v>
      </c>
      <c r="AF256" t="s">
        <v>19396</v>
      </c>
      <c r="AG256" t="s">
        <v>19417</v>
      </c>
    </row>
    <row r="257" spans="1:33" x14ac:dyDescent="0.35">
      <c r="A257" t="s">
        <v>4531</v>
      </c>
      <c r="B257" t="s">
        <v>930</v>
      </c>
      <c r="C257">
        <v>940</v>
      </c>
      <c r="D257" t="s">
        <v>4530</v>
      </c>
      <c r="E257">
        <v>94200</v>
      </c>
      <c r="F257" s="1"/>
      <c r="G257" s="2">
        <v>45380.679432870369</v>
      </c>
      <c r="H257" s="2">
        <v>43087.414652777778</v>
      </c>
      <c r="I257">
        <v>1</v>
      </c>
      <c r="J257">
        <v>0</v>
      </c>
      <c r="K257" t="s">
        <v>930</v>
      </c>
      <c r="L257">
        <v>1</v>
      </c>
      <c r="M257" t="s">
        <v>3763</v>
      </c>
      <c r="N257" t="s">
        <v>3763</v>
      </c>
      <c r="O257" t="s">
        <v>3763</v>
      </c>
      <c r="P257" t="s">
        <v>4532</v>
      </c>
      <c r="Q257" t="s">
        <v>3763</v>
      </c>
      <c r="R257" t="s">
        <v>3763</v>
      </c>
      <c r="S257" t="s">
        <v>3763</v>
      </c>
      <c r="T257" t="s">
        <v>3765</v>
      </c>
      <c r="U257" t="s">
        <v>3763</v>
      </c>
      <c r="V257" t="s">
        <v>3777</v>
      </c>
      <c r="W257" t="s">
        <v>4533</v>
      </c>
      <c r="X257" t="s">
        <v>3810</v>
      </c>
      <c r="Y257">
        <v>0</v>
      </c>
      <c r="Z257" t="str">
        <f t="shared" si="3"/>
        <v>oui</v>
      </c>
      <c r="AA257" t="s">
        <v>3769</v>
      </c>
      <c r="AB257" t="s">
        <v>3763</v>
      </c>
      <c r="AC257" t="s">
        <v>3763</v>
      </c>
      <c r="AD257" t="s">
        <v>3763</v>
      </c>
      <c r="AE257" t="s">
        <v>3810</v>
      </c>
      <c r="AF257" t="s">
        <v>19396</v>
      </c>
      <c r="AG257" t="s">
        <v>19415</v>
      </c>
    </row>
    <row r="258" spans="1:33" x14ac:dyDescent="0.35">
      <c r="A258" t="s">
        <v>15410</v>
      </c>
      <c r="B258" t="s">
        <v>160</v>
      </c>
      <c r="C258">
        <v>160</v>
      </c>
      <c r="D258" t="s">
        <v>15409</v>
      </c>
      <c r="E258">
        <v>75015</v>
      </c>
      <c r="F258" s="1"/>
      <c r="G258" s="2">
        <v>45386.756550925929</v>
      </c>
      <c r="H258" s="2">
        <v>44759.752430555556</v>
      </c>
      <c r="I258">
        <v>0</v>
      </c>
      <c r="J258">
        <v>0</v>
      </c>
      <c r="K258" t="s">
        <v>160</v>
      </c>
      <c r="L258">
        <v>1</v>
      </c>
      <c r="M258" t="s">
        <v>15411</v>
      </c>
      <c r="N258" t="s">
        <v>15412</v>
      </c>
      <c r="O258" t="s">
        <v>15413</v>
      </c>
      <c r="P258" t="s">
        <v>15414</v>
      </c>
      <c r="Q258" t="s">
        <v>3763</v>
      </c>
      <c r="R258" t="s">
        <v>3763</v>
      </c>
      <c r="S258" t="s">
        <v>3763</v>
      </c>
      <c r="T258" t="s">
        <v>3765</v>
      </c>
      <c r="U258" t="s">
        <v>3763</v>
      </c>
      <c r="V258" t="s">
        <v>3777</v>
      </c>
      <c r="W258" t="s">
        <v>4292</v>
      </c>
      <c r="X258" t="s">
        <v>3792</v>
      </c>
      <c r="Y258">
        <v>1</v>
      </c>
      <c r="Z258" t="str">
        <f t="shared" ref="Z258:Z321" si="4">LOWER(TRIM(AA258))</f>
        <v>oui</v>
      </c>
      <c r="AA258" t="s">
        <v>3769</v>
      </c>
      <c r="AB258" t="s">
        <v>3763</v>
      </c>
      <c r="AC258" t="s">
        <v>3763</v>
      </c>
      <c r="AD258" t="s">
        <v>3763</v>
      </c>
      <c r="AE258" t="s">
        <v>3792</v>
      </c>
      <c r="AF258" t="s">
        <v>19396</v>
      </c>
      <c r="AG258" t="s">
        <v>19417</v>
      </c>
    </row>
    <row r="259" spans="1:33" x14ac:dyDescent="0.35">
      <c r="A259" t="s">
        <v>4535</v>
      </c>
      <c r="B259" t="s">
        <v>939</v>
      </c>
      <c r="C259">
        <v>949</v>
      </c>
      <c r="D259" t="s">
        <v>4534</v>
      </c>
      <c r="E259">
        <v>77350</v>
      </c>
      <c r="F259" s="1"/>
      <c r="G259" s="2">
        <v>45233.649236111109</v>
      </c>
      <c r="H259" s="2">
        <v>43144.618668981479</v>
      </c>
      <c r="I259">
        <v>1</v>
      </c>
      <c r="J259">
        <v>0</v>
      </c>
      <c r="K259" t="s">
        <v>939</v>
      </c>
      <c r="L259">
        <v>1</v>
      </c>
      <c r="M259" t="s">
        <v>4536</v>
      </c>
      <c r="N259" t="s">
        <v>3763</v>
      </c>
      <c r="O259" t="s">
        <v>4537</v>
      </c>
      <c r="P259" t="s">
        <v>4538</v>
      </c>
      <c r="Q259" t="s">
        <v>3763</v>
      </c>
      <c r="R259" t="s">
        <v>3763</v>
      </c>
      <c r="S259" t="s">
        <v>4539</v>
      </c>
      <c r="T259" t="s">
        <v>3765</v>
      </c>
      <c r="U259" t="s">
        <v>4540</v>
      </c>
      <c r="V259" t="s">
        <v>3777</v>
      </c>
      <c r="W259" t="s">
        <v>4541</v>
      </c>
      <c r="X259" t="s">
        <v>3792</v>
      </c>
      <c r="Y259">
        <v>1</v>
      </c>
      <c r="Z259" t="str">
        <f t="shared" si="4"/>
        <v>oui</v>
      </c>
      <c r="AA259" t="s">
        <v>3769</v>
      </c>
      <c r="AB259" t="s">
        <v>3763</v>
      </c>
      <c r="AC259" t="s">
        <v>3763</v>
      </c>
      <c r="AD259" t="s">
        <v>3763</v>
      </c>
      <c r="AE259" t="s">
        <v>3792</v>
      </c>
      <c r="AF259" t="s">
        <v>19396</v>
      </c>
      <c r="AG259" t="s">
        <v>19417</v>
      </c>
    </row>
    <row r="260" spans="1:33" x14ac:dyDescent="0.35">
      <c r="A260" t="s">
        <v>12714</v>
      </c>
      <c r="B260" t="s">
        <v>161</v>
      </c>
      <c r="C260">
        <v>161</v>
      </c>
      <c r="D260" t="s">
        <v>3763</v>
      </c>
      <c r="E260">
        <v>75651</v>
      </c>
      <c r="F260" s="1"/>
      <c r="G260" s="2">
        <v>45378.902997685182</v>
      </c>
      <c r="H260" s="2">
        <v>43187.981168981481</v>
      </c>
      <c r="I260">
        <v>1</v>
      </c>
      <c r="J260">
        <v>1</v>
      </c>
      <c r="K260" t="s">
        <v>161</v>
      </c>
      <c r="L260">
        <v>1</v>
      </c>
      <c r="M260" t="s">
        <v>3763</v>
      </c>
      <c r="N260" t="s">
        <v>3763</v>
      </c>
      <c r="O260" t="s">
        <v>3763</v>
      </c>
      <c r="P260" t="s">
        <v>12715</v>
      </c>
      <c r="Q260" t="s">
        <v>3763</v>
      </c>
      <c r="R260" t="s">
        <v>3763</v>
      </c>
      <c r="S260" t="s">
        <v>3763</v>
      </c>
      <c r="T260" t="s">
        <v>3765</v>
      </c>
      <c r="U260" t="s">
        <v>3763</v>
      </c>
      <c r="V260" t="s">
        <v>3766</v>
      </c>
      <c r="W260" t="s">
        <v>7900</v>
      </c>
      <c r="X260" t="s">
        <v>3768</v>
      </c>
      <c r="Y260">
        <v>1</v>
      </c>
      <c r="Z260" t="str">
        <f t="shared" si="4"/>
        <v>oui</v>
      </c>
      <c r="AA260" t="s">
        <v>3769</v>
      </c>
      <c r="AB260" t="s">
        <v>3763</v>
      </c>
      <c r="AC260" t="s">
        <v>3763</v>
      </c>
      <c r="AD260" t="s">
        <v>3763</v>
      </c>
      <c r="AE260" t="s">
        <v>3768</v>
      </c>
      <c r="AF260" t="s">
        <v>19395</v>
      </c>
      <c r="AG260" t="s">
        <v>3768</v>
      </c>
    </row>
    <row r="261" spans="1:33" x14ac:dyDescent="0.35">
      <c r="A261" t="s">
        <v>4543</v>
      </c>
      <c r="B261" t="s">
        <v>922</v>
      </c>
      <c r="C261">
        <v>932</v>
      </c>
      <c r="D261" t="s">
        <v>4542</v>
      </c>
      <c r="E261">
        <v>31402</v>
      </c>
      <c r="F261" s="1"/>
      <c r="G261" s="2">
        <v>45380.726643518516</v>
      </c>
      <c r="H261" s="2">
        <v>43119.507951388892</v>
      </c>
      <c r="I261">
        <v>1</v>
      </c>
      <c r="J261">
        <v>0</v>
      </c>
      <c r="K261" t="s">
        <v>922</v>
      </c>
      <c r="L261">
        <v>1</v>
      </c>
      <c r="M261" t="s">
        <v>3763</v>
      </c>
      <c r="N261" t="s">
        <v>3763</v>
      </c>
      <c r="O261" t="s">
        <v>3763</v>
      </c>
      <c r="P261" t="s">
        <v>4544</v>
      </c>
      <c r="Q261" t="s">
        <v>3763</v>
      </c>
      <c r="R261" t="s">
        <v>3763</v>
      </c>
      <c r="S261" t="s">
        <v>3763</v>
      </c>
      <c r="T261" t="s">
        <v>3765</v>
      </c>
      <c r="U261" t="s">
        <v>3763</v>
      </c>
      <c r="V261" t="s">
        <v>3777</v>
      </c>
      <c r="W261" t="s">
        <v>4545</v>
      </c>
      <c r="X261" t="s">
        <v>3810</v>
      </c>
      <c r="Y261">
        <v>0</v>
      </c>
      <c r="Z261" t="str">
        <f t="shared" si="4"/>
        <v>oui</v>
      </c>
      <c r="AA261" t="s">
        <v>3769</v>
      </c>
      <c r="AB261" t="s">
        <v>3763</v>
      </c>
      <c r="AC261" t="s">
        <v>3763</v>
      </c>
      <c r="AD261" t="s">
        <v>3763</v>
      </c>
      <c r="AE261" t="s">
        <v>3810</v>
      </c>
      <c r="AF261" t="s">
        <v>19396</v>
      </c>
      <c r="AG261" t="s">
        <v>19415</v>
      </c>
    </row>
    <row r="262" spans="1:33" x14ac:dyDescent="0.35">
      <c r="A262" t="s">
        <v>4584</v>
      </c>
      <c r="B262" t="s">
        <v>162</v>
      </c>
      <c r="C262">
        <v>162</v>
      </c>
      <c r="D262" t="s">
        <v>4583</v>
      </c>
      <c r="E262">
        <v>92000</v>
      </c>
      <c r="F262" s="1"/>
      <c r="G262" s="2">
        <v>44417.41611111111</v>
      </c>
      <c r="H262" s="2">
        <v>43203.551863425928</v>
      </c>
      <c r="I262">
        <v>1</v>
      </c>
      <c r="J262">
        <v>0</v>
      </c>
      <c r="K262" t="s">
        <v>162</v>
      </c>
      <c r="L262">
        <v>1</v>
      </c>
      <c r="M262" t="s">
        <v>4585</v>
      </c>
      <c r="N262" t="s">
        <v>3763</v>
      </c>
      <c r="O262" t="s">
        <v>4586</v>
      </c>
      <c r="P262" t="s">
        <v>4587</v>
      </c>
      <c r="Q262" t="s">
        <v>3763</v>
      </c>
      <c r="R262" t="s">
        <v>3763</v>
      </c>
      <c r="S262" t="s">
        <v>3763</v>
      </c>
      <c r="T262" t="s">
        <v>3765</v>
      </c>
      <c r="U262" t="s">
        <v>3763</v>
      </c>
      <c r="V262" t="s">
        <v>3766</v>
      </c>
      <c r="W262" t="s">
        <v>4524</v>
      </c>
      <c r="X262" t="s">
        <v>3768</v>
      </c>
      <c r="Y262">
        <v>1</v>
      </c>
      <c r="Z262" t="str">
        <f t="shared" si="4"/>
        <v>oui</v>
      </c>
      <c r="AA262" t="s">
        <v>3769</v>
      </c>
      <c r="AB262" t="s">
        <v>3763</v>
      </c>
      <c r="AC262" t="s">
        <v>3763</v>
      </c>
      <c r="AD262" t="s">
        <v>3763</v>
      </c>
      <c r="AE262" t="s">
        <v>3768</v>
      </c>
      <c r="AF262" t="s">
        <v>19395</v>
      </c>
      <c r="AG262" t="s">
        <v>3768</v>
      </c>
    </row>
    <row r="263" spans="1:33" x14ac:dyDescent="0.35">
      <c r="A263" t="s">
        <v>4546</v>
      </c>
      <c r="B263" t="s">
        <v>523</v>
      </c>
      <c r="C263">
        <v>532</v>
      </c>
      <c r="D263" t="s">
        <v>3763</v>
      </c>
      <c r="E263">
        <v>69006</v>
      </c>
      <c r="F263" s="1"/>
      <c r="G263" s="2">
        <v>45440.434201388889</v>
      </c>
      <c r="H263" s="2">
        <v>45141.691400462965</v>
      </c>
      <c r="I263">
        <v>1</v>
      </c>
      <c r="J263">
        <v>0</v>
      </c>
      <c r="K263" t="s">
        <v>523</v>
      </c>
      <c r="L263">
        <v>1</v>
      </c>
      <c r="M263" t="s">
        <v>3763</v>
      </c>
      <c r="N263" t="s">
        <v>4547</v>
      </c>
      <c r="O263" t="s">
        <v>3763</v>
      </c>
      <c r="P263" t="s">
        <v>4548</v>
      </c>
      <c r="Q263" t="s">
        <v>3763</v>
      </c>
      <c r="R263" t="s">
        <v>3763</v>
      </c>
      <c r="S263" t="s">
        <v>3763</v>
      </c>
      <c r="T263" t="s">
        <v>3765</v>
      </c>
      <c r="U263" t="s">
        <v>3763</v>
      </c>
      <c r="V263" t="s">
        <v>3777</v>
      </c>
      <c r="W263" t="s">
        <v>4549</v>
      </c>
      <c r="X263" t="s">
        <v>3810</v>
      </c>
      <c r="Y263">
        <v>0</v>
      </c>
      <c r="Z263" t="str">
        <f t="shared" si="4"/>
        <v>oui</v>
      </c>
      <c r="AA263" t="s">
        <v>3769</v>
      </c>
      <c r="AB263" t="s">
        <v>3763</v>
      </c>
      <c r="AC263" t="s">
        <v>3763</v>
      </c>
      <c r="AD263" t="s">
        <v>3763</v>
      </c>
      <c r="AE263" t="s">
        <v>3810</v>
      </c>
      <c r="AF263" t="s">
        <v>19396</v>
      </c>
      <c r="AG263" t="s">
        <v>19415</v>
      </c>
    </row>
    <row r="264" spans="1:33" x14ac:dyDescent="0.35">
      <c r="A264" t="s">
        <v>14049</v>
      </c>
      <c r="B264" t="s">
        <v>163</v>
      </c>
      <c r="C264">
        <v>163</v>
      </c>
      <c r="D264" t="s">
        <v>14048</v>
      </c>
      <c r="E264">
        <v>92200</v>
      </c>
      <c r="F264" s="1"/>
      <c r="G264" s="2">
        <v>45384.433240740742</v>
      </c>
      <c r="H264" s="2">
        <v>44994.630856481483</v>
      </c>
      <c r="I264">
        <v>0</v>
      </c>
      <c r="J264">
        <v>0</v>
      </c>
      <c r="K264" t="s">
        <v>163</v>
      </c>
      <c r="L264">
        <v>1</v>
      </c>
      <c r="M264" t="s">
        <v>3763</v>
      </c>
      <c r="N264" t="s">
        <v>14050</v>
      </c>
      <c r="O264" t="s">
        <v>3763</v>
      </c>
      <c r="P264" t="s">
        <v>14051</v>
      </c>
      <c r="Q264" t="s">
        <v>3763</v>
      </c>
      <c r="R264" t="s">
        <v>3763</v>
      </c>
      <c r="S264" t="s">
        <v>3763</v>
      </c>
      <c r="T264" t="s">
        <v>3765</v>
      </c>
      <c r="U264" t="s">
        <v>3763</v>
      </c>
      <c r="V264" t="s">
        <v>3777</v>
      </c>
      <c r="W264" t="s">
        <v>4204</v>
      </c>
      <c r="X264" t="s">
        <v>3810</v>
      </c>
      <c r="Y264">
        <v>0</v>
      </c>
      <c r="Z264" t="str">
        <f t="shared" si="4"/>
        <v>oui</v>
      </c>
      <c r="AA264" t="s">
        <v>3769</v>
      </c>
      <c r="AB264" t="s">
        <v>3763</v>
      </c>
      <c r="AC264" t="s">
        <v>3763</v>
      </c>
      <c r="AD264" t="s">
        <v>3763</v>
      </c>
      <c r="AE264" t="s">
        <v>3810</v>
      </c>
      <c r="AF264" t="s">
        <v>19396</v>
      </c>
      <c r="AG264" t="s">
        <v>19415</v>
      </c>
    </row>
    <row r="265" spans="1:33" x14ac:dyDescent="0.35">
      <c r="A265" t="s">
        <v>4551</v>
      </c>
      <c r="B265" t="s">
        <v>945</v>
      </c>
      <c r="C265">
        <v>955</v>
      </c>
      <c r="D265" t="s">
        <v>4550</v>
      </c>
      <c r="E265">
        <v>75019</v>
      </c>
      <c r="F265" s="1"/>
      <c r="G265" s="2">
        <v>45338.819351851853</v>
      </c>
      <c r="H265" s="2">
        <v>45338.799571759257</v>
      </c>
      <c r="I265">
        <v>0</v>
      </c>
      <c r="J265">
        <v>0</v>
      </c>
      <c r="K265" t="s">
        <v>945</v>
      </c>
      <c r="L265">
        <v>1</v>
      </c>
      <c r="M265" t="s">
        <v>3763</v>
      </c>
      <c r="N265" t="s">
        <v>3763</v>
      </c>
      <c r="O265" t="s">
        <v>3763</v>
      </c>
      <c r="P265" t="s">
        <v>4552</v>
      </c>
      <c r="Q265" t="s">
        <v>3763</v>
      </c>
      <c r="R265" t="s">
        <v>3763</v>
      </c>
      <c r="S265" t="s">
        <v>3763</v>
      </c>
      <c r="T265" t="s">
        <v>3765</v>
      </c>
      <c r="U265" t="s">
        <v>3763</v>
      </c>
      <c r="V265" t="s">
        <v>3798</v>
      </c>
      <c r="W265" t="s">
        <v>3767</v>
      </c>
      <c r="X265" t="s">
        <v>3768</v>
      </c>
      <c r="Y265">
        <v>1</v>
      </c>
      <c r="Z265" t="str">
        <f t="shared" si="4"/>
        <v>non</v>
      </c>
      <c r="AA265" t="s">
        <v>3800</v>
      </c>
      <c r="AB265" t="s">
        <v>3836</v>
      </c>
      <c r="AC265" t="s">
        <v>3802</v>
      </c>
      <c r="AD265" t="s">
        <v>3763</v>
      </c>
      <c r="AE265" t="s">
        <v>3792</v>
      </c>
      <c r="AF265" t="s">
        <v>19396</v>
      </c>
      <c r="AG265" t="s">
        <v>19417</v>
      </c>
    </row>
    <row r="266" spans="1:33" x14ac:dyDescent="0.35">
      <c r="A266" t="s">
        <v>14949</v>
      </c>
      <c r="B266" t="s">
        <v>164</v>
      </c>
      <c r="C266">
        <v>164</v>
      </c>
      <c r="D266" t="s">
        <v>14948</v>
      </c>
      <c r="E266">
        <v>75016</v>
      </c>
      <c r="F266" s="1"/>
      <c r="G266" s="2">
        <v>45016.775694444441</v>
      </c>
      <c r="H266" s="2">
        <v>44861.703761574077</v>
      </c>
      <c r="I266">
        <v>0</v>
      </c>
      <c r="J266">
        <v>0</v>
      </c>
      <c r="K266" t="s">
        <v>164</v>
      </c>
      <c r="L266">
        <v>1</v>
      </c>
      <c r="M266" t="s">
        <v>3763</v>
      </c>
      <c r="N266" t="s">
        <v>14950</v>
      </c>
      <c r="O266" t="s">
        <v>14951</v>
      </c>
      <c r="P266" t="s">
        <v>14952</v>
      </c>
      <c r="Q266" t="s">
        <v>3763</v>
      </c>
      <c r="R266" t="s">
        <v>3763</v>
      </c>
      <c r="S266" t="s">
        <v>3763</v>
      </c>
      <c r="T266" t="s">
        <v>3765</v>
      </c>
      <c r="U266" t="s">
        <v>3763</v>
      </c>
      <c r="V266" t="s">
        <v>3777</v>
      </c>
      <c r="W266" t="s">
        <v>3767</v>
      </c>
      <c r="X266" t="s">
        <v>3784</v>
      </c>
      <c r="Y266">
        <v>0</v>
      </c>
      <c r="Z266" t="str">
        <f t="shared" si="4"/>
        <v>oui</v>
      </c>
      <c r="AA266" t="s">
        <v>3769</v>
      </c>
      <c r="AB266" t="s">
        <v>3763</v>
      </c>
      <c r="AC266" t="s">
        <v>3763</v>
      </c>
      <c r="AD266" t="s">
        <v>3763</v>
      </c>
      <c r="AE266" t="s">
        <v>3784</v>
      </c>
      <c r="AF266" t="s">
        <v>19396</v>
      </c>
      <c r="AG266" t="s">
        <v>19414</v>
      </c>
    </row>
    <row r="267" spans="1:33" x14ac:dyDescent="0.35">
      <c r="A267" t="s">
        <v>4554</v>
      </c>
      <c r="B267" t="s">
        <v>319</v>
      </c>
      <c r="C267">
        <v>319</v>
      </c>
      <c r="D267" t="s">
        <v>4553</v>
      </c>
      <c r="E267">
        <v>75116</v>
      </c>
      <c r="F267" s="1"/>
      <c r="G267" s="2"/>
      <c r="H267" s="2">
        <v>45279.729178240741</v>
      </c>
      <c r="I267">
        <v>0</v>
      </c>
      <c r="J267">
        <v>1</v>
      </c>
      <c r="K267" t="s">
        <v>319</v>
      </c>
      <c r="L267">
        <v>0</v>
      </c>
      <c r="M267" t="s">
        <v>3763</v>
      </c>
      <c r="N267" t="s">
        <v>4555</v>
      </c>
      <c r="O267" t="s">
        <v>3763</v>
      </c>
      <c r="P267" t="s">
        <v>4556</v>
      </c>
      <c r="Q267" t="s">
        <v>3763</v>
      </c>
      <c r="R267" t="s">
        <v>3763</v>
      </c>
      <c r="S267" t="s">
        <v>3763</v>
      </c>
      <c r="T267" t="s">
        <v>3765</v>
      </c>
      <c r="U267" t="s">
        <v>3763</v>
      </c>
      <c r="V267" t="s">
        <v>3777</v>
      </c>
      <c r="W267" t="s">
        <v>3900</v>
      </c>
      <c r="X267" t="s">
        <v>3778</v>
      </c>
      <c r="Y267">
        <v>1</v>
      </c>
      <c r="Z267" t="str">
        <f t="shared" si="4"/>
        <v>oui</v>
      </c>
      <c r="AA267" t="s">
        <v>3769</v>
      </c>
      <c r="AB267" t="s">
        <v>3763</v>
      </c>
      <c r="AC267" t="s">
        <v>3763</v>
      </c>
      <c r="AD267" t="s">
        <v>3763</v>
      </c>
      <c r="AE267" t="s">
        <v>3778</v>
      </c>
      <c r="AF267" t="s">
        <v>19396</v>
      </c>
      <c r="AG267" t="s">
        <v>19417</v>
      </c>
    </row>
    <row r="268" spans="1:33" x14ac:dyDescent="0.35">
      <c r="A268" t="s">
        <v>4558</v>
      </c>
      <c r="B268" t="s">
        <v>260</v>
      </c>
      <c r="C268">
        <v>260</v>
      </c>
      <c r="D268" t="s">
        <v>4557</v>
      </c>
      <c r="E268">
        <v>75002</v>
      </c>
      <c r="F268" s="1"/>
      <c r="G268" s="2">
        <v>45168.646064814813</v>
      </c>
      <c r="H268" s="2">
        <v>43087.686736111114</v>
      </c>
      <c r="I268">
        <v>0</v>
      </c>
      <c r="J268">
        <v>1</v>
      </c>
      <c r="K268" t="s">
        <v>260</v>
      </c>
      <c r="L268">
        <v>1</v>
      </c>
      <c r="M268" t="s">
        <v>3763</v>
      </c>
      <c r="N268" t="s">
        <v>3763</v>
      </c>
      <c r="O268" t="s">
        <v>3763</v>
      </c>
      <c r="P268" t="s">
        <v>4559</v>
      </c>
      <c r="Q268" t="s">
        <v>3763</v>
      </c>
      <c r="R268" t="s">
        <v>3763</v>
      </c>
      <c r="S268" t="s">
        <v>3763</v>
      </c>
      <c r="T268" t="s">
        <v>3765</v>
      </c>
      <c r="U268" t="s">
        <v>3763</v>
      </c>
      <c r="V268" t="s">
        <v>3777</v>
      </c>
      <c r="W268" t="s">
        <v>3767</v>
      </c>
      <c r="X268" t="s">
        <v>3784</v>
      </c>
      <c r="Y268">
        <v>0</v>
      </c>
      <c r="Z268" t="str">
        <f t="shared" si="4"/>
        <v>oui</v>
      </c>
      <c r="AA268" t="s">
        <v>3769</v>
      </c>
      <c r="AB268" t="s">
        <v>3763</v>
      </c>
      <c r="AC268" t="s">
        <v>3763</v>
      </c>
      <c r="AD268" t="s">
        <v>3763</v>
      </c>
      <c r="AE268" t="s">
        <v>3784</v>
      </c>
      <c r="AF268" t="s">
        <v>19396</v>
      </c>
      <c r="AG268" t="s">
        <v>19414</v>
      </c>
    </row>
    <row r="269" spans="1:33" x14ac:dyDescent="0.35">
      <c r="A269" t="s">
        <v>4560</v>
      </c>
      <c r="B269" t="s">
        <v>2151</v>
      </c>
      <c r="C269">
        <v>2161</v>
      </c>
      <c r="D269" t="s">
        <v>3763</v>
      </c>
      <c r="E269">
        <v>75001</v>
      </c>
      <c r="F269" s="1"/>
      <c r="G269" s="2">
        <v>45336.394270833334</v>
      </c>
      <c r="H269" s="2">
        <v>45336.383993055555</v>
      </c>
      <c r="I269">
        <v>1</v>
      </c>
      <c r="J269">
        <v>0</v>
      </c>
      <c r="K269" t="s">
        <v>2151</v>
      </c>
      <c r="L269">
        <v>1</v>
      </c>
      <c r="M269" t="s">
        <v>3763</v>
      </c>
      <c r="N269" t="s">
        <v>4561</v>
      </c>
      <c r="O269" t="s">
        <v>3763</v>
      </c>
      <c r="P269" t="s">
        <v>4562</v>
      </c>
      <c r="Q269" t="s">
        <v>3763</v>
      </c>
      <c r="R269" t="s">
        <v>3763</v>
      </c>
      <c r="S269" t="s">
        <v>3763</v>
      </c>
      <c r="T269" t="s">
        <v>3765</v>
      </c>
      <c r="U269" t="s">
        <v>3763</v>
      </c>
      <c r="V269" t="s">
        <v>3777</v>
      </c>
      <c r="W269" t="s">
        <v>4480</v>
      </c>
      <c r="X269" t="s">
        <v>3810</v>
      </c>
      <c r="Y269">
        <v>0</v>
      </c>
      <c r="Z269" t="str">
        <f t="shared" si="4"/>
        <v>oui</v>
      </c>
      <c r="AA269" t="s">
        <v>3769</v>
      </c>
      <c r="AB269" t="s">
        <v>3763</v>
      </c>
      <c r="AC269" t="s">
        <v>3763</v>
      </c>
      <c r="AD269" t="s">
        <v>3763</v>
      </c>
      <c r="AE269" t="s">
        <v>3810</v>
      </c>
      <c r="AF269" t="s">
        <v>19396</v>
      </c>
      <c r="AG269" t="s">
        <v>19415</v>
      </c>
    </row>
    <row r="270" spans="1:33" x14ac:dyDescent="0.35">
      <c r="A270" t="s">
        <v>18805</v>
      </c>
      <c r="B270" t="s">
        <v>167</v>
      </c>
      <c r="C270">
        <v>167</v>
      </c>
      <c r="D270" t="s">
        <v>18804</v>
      </c>
      <c r="E270">
        <v>13100</v>
      </c>
      <c r="F270" s="1"/>
      <c r="G270" s="2">
        <v>45369.417673611111</v>
      </c>
      <c r="H270" s="2">
        <v>45006.586111111108</v>
      </c>
      <c r="I270">
        <v>0</v>
      </c>
      <c r="J270">
        <v>0</v>
      </c>
      <c r="K270" t="s">
        <v>167</v>
      </c>
      <c r="L270">
        <v>1</v>
      </c>
      <c r="M270" t="s">
        <v>18806</v>
      </c>
      <c r="N270" t="s">
        <v>18807</v>
      </c>
      <c r="O270" t="s">
        <v>3763</v>
      </c>
      <c r="P270" t="s">
        <v>18808</v>
      </c>
      <c r="Q270" t="s">
        <v>3763</v>
      </c>
      <c r="R270" t="s">
        <v>3763</v>
      </c>
      <c r="S270" t="s">
        <v>3763</v>
      </c>
      <c r="T270" t="s">
        <v>3765</v>
      </c>
      <c r="U270" t="s">
        <v>3763</v>
      </c>
      <c r="V270" t="s">
        <v>3777</v>
      </c>
      <c r="W270" t="s">
        <v>8083</v>
      </c>
      <c r="X270" t="s">
        <v>3818</v>
      </c>
      <c r="Y270">
        <v>1</v>
      </c>
      <c r="Z270" t="str">
        <f t="shared" si="4"/>
        <v>oui</v>
      </c>
      <c r="AA270" t="s">
        <v>3769</v>
      </c>
      <c r="AB270" t="s">
        <v>3763</v>
      </c>
      <c r="AC270" t="s">
        <v>3763</v>
      </c>
      <c r="AD270" t="s">
        <v>3763</v>
      </c>
      <c r="AE270" t="s">
        <v>3818</v>
      </c>
      <c r="AF270" t="s">
        <v>19396</v>
      </c>
      <c r="AG270" t="s">
        <v>3818</v>
      </c>
    </row>
    <row r="271" spans="1:33" x14ac:dyDescent="0.35">
      <c r="A271" t="s">
        <v>4564</v>
      </c>
      <c r="B271" t="s">
        <v>937</v>
      </c>
      <c r="C271">
        <v>947</v>
      </c>
      <c r="D271" t="s">
        <v>4563</v>
      </c>
      <c r="E271">
        <v>91810</v>
      </c>
      <c r="F271" s="1"/>
      <c r="G271" s="2"/>
      <c r="H271" s="2">
        <v>45384.387152777781</v>
      </c>
      <c r="I271">
        <v>1</v>
      </c>
      <c r="J271">
        <v>0</v>
      </c>
      <c r="K271" t="s">
        <v>937</v>
      </c>
      <c r="L271">
        <v>0</v>
      </c>
      <c r="M271" t="s">
        <v>4565</v>
      </c>
      <c r="N271" t="s">
        <v>4566</v>
      </c>
      <c r="O271" t="s">
        <v>3763</v>
      </c>
      <c r="P271" t="s">
        <v>4567</v>
      </c>
      <c r="Q271" t="s">
        <v>3763</v>
      </c>
      <c r="R271" t="s">
        <v>3763</v>
      </c>
      <c r="S271" t="s">
        <v>3763</v>
      </c>
      <c r="T271" t="s">
        <v>3765</v>
      </c>
      <c r="U271" t="s">
        <v>3763</v>
      </c>
      <c r="V271" t="s">
        <v>3777</v>
      </c>
      <c r="W271" t="s">
        <v>4568</v>
      </c>
      <c r="X271" t="s">
        <v>3810</v>
      </c>
      <c r="Y271">
        <v>0</v>
      </c>
      <c r="Z271" t="str">
        <f t="shared" si="4"/>
        <v>oui</v>
      </c>
      <c r="AA271" t="s">
        <v>3769</v>
      </c>
      <c r="AB271" t="s">
        <v>3763</v>
      </c>
      <c r="AC271" t="s">
        <v>3763</v>
      </c>
      <c r="AD271" t="s">
        <v>3763</v>
      </c>
      <c r="AE271" t="s">
        <v>3810</v>
      </c>
      <c r="AF271" t="s">
        <v>19396</v>
      </c>
      <c r="AG271" t="s">
        <v>19415</v>
      </c>
    </row>
    <row r="272" spans="1:33" x14ac:dyDescent="0.35">
      <c r="A272" t="s">
        <v>14220</v>
      </c>
      <c r="B272" t="s">
        <v>168</v>
      </c>
      <c r="C272">
        <v>168</v>
      </c>
      <c r="D272" t="s">
        <v>3763</v>
      </c>
      <c r="E272">
        <v>75009</v>
      </c>
      <c r="F272" s="1"/>
      <c r="G272" s="2">
        <v>45357.729942129627</v>
      </c>
      <c r="H272" s="2">
        <v>45007.718217592592</v>
      </c>
      <c r="I272">
        <v>1</v>
      </c>
      <c r="J272">
        <v>0</v>
      </c>
      <c r="K272" t="s">
        <v>168</v>
      </c>
      <c r="L272">
        <v>1</v>
      </c>
      <c r="M272" t="s">
        <v>3763</v>
      </c>
      <c r="N272" t="s">
        <v>3763</v>
      </c>
      <c r="O272" t="s">
        <v>3763</v>
      </c>
      <c r="P272" t="s">
        <v>14221</v>
      </c>
      <c r="Q272" t="s">
        <v>3763</v>
      </c>
      <c r="R272" t="s">
        <v>3763</v>
      </c>
      <c r="S272" t="s">
        <v>3763</v>
      </c>
      <c r="T272" t="s">
        <v>3765</v>
      </c>
      <c r="U272" t="s">
        <v>3763</v>
      </c>
      <c r="V272" t="s">
        <v>3777</v>
      </c>
      <c r="W272" t="s">
        <v>3885</v>
      </c>
      <c r="X272" t="s">
        <v>3768</v>
      </c>
      <c r="Y272">
        <v>1</v>
      </c>
      <c r="Z272" t="str">
        <f t="shared" si="4"/>
        <v>oui</v>
      </c>
      <c r="AA272" t="s">
        <v>3769</v>
      </c>
      <c r="AB272" t="s">
        <v>3763</v>
      </c>
      <c r="AC272" t="s">
        <v>3763</v>
      </c>
      <c r="AD272" t="s">
        <v>3763</v>
      </c>
      <c r="AE272" t="s">
        <v>3768</v>
      </c>
      <c r="AF272" t="s">
        <v>19395</v>
      </c>
      <c r="AG272" t="s">
        <v>3768</v>
      </c>
    </row>
    <row r="273" spans="1:33" x14ac:dyDescent="0.35">
      <c r="A273" t="s">
        <v>15782</v>
      </c>
      <c r="B273" t="s">
        <v>169</v>
      </c>
      <c r="C273">
        <v>169</v>
      </c>
      <c r="D273" t="s">
        <v>15781</v>
      </c>
      <c r="E273">
        <v>69890</v>
      </c>
      <c r="F273" s="1"/>
      <c r="G273" s="2">
        <v>45275.622175925928</v>
      </c>
      <c r="H273" s="2">
        <v>45005.66605324074</v>
      </c>
      <c r="I273">
        <v>0</v>
      </c>
      <c r="J273">
        <v>0</v>
      </c>
      <c r="K273" t="s">
        <v>169</v>
      </c>
      <c r="L273">
        <v>1</v>
      </c>
      <c r="M273" t="s">
        <v>15783</v>
      </c>
      <c r="N273" t="s">
        <v>3763</v>
      </c>
      <c r="O273" t="s">
        <v>3763</v>
      </c>
      <c r="P273" t="s">
        <v>15784</v>
      </c>
      <c r="Q273" t="s">
        <v>3763</v>
      </c>
      <c r="R273" t="s">
        <v>3763</v>
      </c>
      <c r="S273" t="s">
        <v>3763</v>
      </c>
      <c r="T273" t="s">
        <v>3765</v>
      </c>
      <c r="U273" t="s">
        <v>3763</v>
      </c>
      <c r="V273" t="s">
        <v>3777</v>
      </c>
      <c r="W273" t="s">
        <v>15785</v>
      </c>
      <c r="X273" t="s">
        <v>3818</v>
      </c>
      <c r="Y273">
        <v>1</v>
      </c>
      <c r="Z273" t="str">
        <f t="shared" si="4"/>
        <v>oui</v>
      </c>
      <c r="AA273" t="s">
        <v>3769</v>
      </c>
      <c r="AB273" t="s">
        <v>3763</v>
      </c>
      <c r="AC273" t="s">
        <v>3763</v>
      </c>
      <c r="AD273" t="s">
        <v>3763</v>
      </c>
      <c r="AE273" t="s">
        <v>3818</v>
      </c>
      <c r="AF273" t="s">
        <v>19396</v>
      </c>
      <c r="AG273" t="s">
        <v>3818</v>
      </c>
    </row>
    <row r="274" spans="1:33" x14ac:dyDescent="0.35">
      <c r="A274" t="s">
        <v>4575</v>
      </c>
      <c r="B274" t="s">
        <v>1125</v>
      </c>
      <c r="C274">
        <v>1135</v>
      </c>
      <c r="D274" t="s">
        <v>4574</v>
      </c>
      <c r="E274">
        <v>75011</v>
      </c>
      <c r="F274" s="1"/>
      <c r="G274" s="2">
        <v>45370.444652777776</v>
      </c>
      <c r="H274" s="2">
        <v>43081.6637962963</v>
      </c>
      <c r="I274">
        <v>0</v>
      </c>
      <c r="J274">
        <v>0</v>
      </c>
      <c r="K274" t="s">
        <v>1125</v>
      </c>
      <c r="L274">
        <v>1</v>
      </c>
      <c r="M274" t="s">
        <v>4576</v>
      </c>
      <c r="N274" t="s">
        <v>4577</v>
      </c>
      <c r="O274" t="s">
        <v>4578</v>
      </c>
      <c r="P274" t="s">
        <v>4579</v>
      </c>
      <c r="Q274" t="s">
        <v>3763</v>
      </c>
      <c r="R274" t="s">
        <v>3763</v>
      </c>
      <c r="S274" t="s">
        <v>3763</v>
      </c>
      <c r="T274" t="s">
        <v>3765</v>
      </c>
      <c r="U274" t="s">
        <v>4580</v>
      </c>
      <c r="V274" t="s">
        <v>3777</v>
      </c>
      <c r="W274" t="s">
        <v>3767</v>
      </c>
      <c r="X274" t="s">
        <v>3768</v>
      </c>
      <c r="Y274">
        <v>1</v>
      </c>
      <c r="Z274" t="str">
        <f t="shared" si="4"/>
        <v>oui</v>
      </c>
      <c r="AA274" t="s">
        <v>3769</v>
      </c>
      <c r="AB274" t="s">
        <v>3763</v>
      </c>
      <c r="AC274" t="s">
        <v>3763</v>
      </c>
      <c r="AD274" t="s">
        <v>3763</v>
      </c>
      <c r="AE274" t="s">
        <v>3768</v>
      </c>
      <c r="AF274" t="s">
        <v>19395</v>
      </c>
      <c r="AG274" t="s">
        <v>3768</v>
      </c>
    </row>
    <row r="275" spans="1:33" x14ac:dyDescent="0.35">
      <c r="A275" t="s">
        <v>14601</v>
      </c>
      <c r="B275" t="s">
        <v>170</v>
      </c>
      <c r="C275">
        <v>170</v>
      </c>
      <c r="D275" t="s">
        <v>14600</v>
      </c>
      <c r="E275">
        <v>92110</v>
      </c>
      <c r="F275" s="1"/>
      <c r="G275" s="2">
        <v>45380.544270833336</v>
      </c>
      <c r="H275" s="2">
        <v>45002.714525462965</v>
      </c>
      <c r="I275">
        <v>0</v>
      </c>
      <c r="J275">
        <v>0</v>
      </c>
      <c r="K275" t="s">
        <v>170</v>
      </c>
      <c r="L275">
        <v>1</v>
      </c>
      <c r="M275" t="s">
        <v>3763</v>
      </c>
      <c r="N275" t="s">
        <v>14602</v>
      </c>
      <c r="O275" t="s">
        <v>14603</v>
      </c>
      <c r="P275" t="s">
        <v>14604</v>
      </c>
      <c r="Q275" t="s">
        <v>3763</v>
      </c>
      <c r="R275" t="s">
        <v>3763</v>
      </c>
      <c r="S275" t="s">
        <v>3763</v>
      </c>
      <c r="T275" t="s">
        <v>3765</v>
      </c>
      <c r="U275" t="s">
        <v>3763</v>
      </c>
      <c r="V275" t="s">
        <v>3777</v>
      </c>
      <c r="W275" t="s">
        <v>6415</v>
      </c>
      <c r="X275" t="s">
        <v>3810</v>
      </c>
      <c r="Y275">
        <v>0</v>
      </c>
      <c r="Z275" t="str">
        <f t="shared" si="4"/>
        <v>oui</v>
      </c>
      <c r="AA275" t="s">
        <v>3769</v>
      </c>
      <c r="AB275" t="s">
        <v>3763</v>
      </c>
      <c r="AC275" t="s">
        <v>3763</v>
      </c>
      <c r="AD275" t="s">
        <v>3763</v>
      </c>
      <c r="AE275" t="s">
        <v>3810</v>
      </c>
      <c r="AF275" t="s">
        <v>19396</v>
      </c>
      <c r="AG275" t="s">
        <v>19415</v>
      </c>
    </row>
    <row r="276" spans="1:33" x14ac:dyDescent="0.35">
      <c r="A276" t="s">
        <v>4581</v>
      </c>
      <c r="B276" t="s">
        <v>940</v>
      </c>
      <c r="C276">
        <v>950</v>
      </c>
      <c r="D276" t="s">
        <v>3763</v>
      </c>
      <c r="E276">
        <v>92793</v>
      </c>
      <c r="F276" s="1"/>
      <c r="G276" s="2">
        <v>45379.634259259263</v>
      </c>
      <c r="H276" s="2">
        <v>45294.440115740741</v>
      </c>
      <c r="I276">
        <v>1</v>
      </c>
      <c r="J276">
        <v>0</v>
      </c>
      <c r="K276" t="s">
        <v>940</v>
      </c>
      <c r="L276">
        <v>1</v>
      </c>
      <c r="M276" t="s">
        <v>3763</v>
      </c>
      <c r="N276" t="s">
        <v>3763</v>
      </c>
      <c r="O276" t="s">
        <v>3763</v>
      </c>
      <c r="P276" t="s">
        <v>3763</v>
      </c>
      <c r="Q276" t="s">
        <v>3763</v>
      </c>
      <c r="R276" t="s">
        <v>3763</v>
      </c>
      <c r="S276" t="s">
        <v>3763</v>
      </c>
      <c r="T276" t="s">
        <v>3765</v>
      </c>
      <c r="U276" t="s">
        <v>3763</v>
      </c>
      <c r="V276" t="s">
        <v>3777</v>
      </c>
      <c r="W276" t="s">
        <v>4582</v>
      </c>
      <c r="X276" t="s">
        <v>3810</v>
      </c>
      <c r="Y276">
        <v>0</v>
      </c>
      <c r="Z276" t="str">
        <f t="shared" si="4"/>
        <v>oui</v>
      </c>
      <c r="AA276" t="s">
        <v>3769</v>
      </c>
      <c r="AB276" t="s">
        <v>3763</v>
      </c>
      <c r="AC276" t="s">
        <v>3763</v>
      </c>
      <c r="AD276" t="s">
        <v>3763</v>
      </c>
      <c r="AE276" t="s">
        <v>3810</v>
      </c>
      <c r="AF276" t="s">
        <v>19396</v>
      </c>
      <c r="AG276" t="s">
        <v>19415</v>
      </c>
    </row>
    <row r="277" spans="1:33" x14ac:dyDescent="0.35">
      <c r="A277" t="s">
        <v>14183</v>
      </c>
      <c r="B277" t="s">
        <v>171</v>
      </c>
      <c r="C277">
        <v>171</v>
      </c>
      <c r="D277" t="s">
        <v>14182</v>
      </c>
      <c r="E277">
        <v>59140</v>
      </c>
      <c r="F277" s="1"/>
      <c r="G277" s="2"/>
      <c r="H277" s="2">
        <v>45012.67763888889</v>
      </c>
      <c r="I277">
        <v>1</v>
      </c>
      <c r="J277">
        <v>0</v>
      </c>
      <c r="K277" t="s">
        <v>171</v>
      </c>
      <c r="L277">
        <v>0</v>
      </c>
      <c r="M277" t="s">
        <v>3763</v>
      </c>
      <c r="N277" t="s">
        <v>3763</v>
      </c>
      <c r="O277" t="s">
        <v>3763</v>
      </c>
      <c r="P277" t="s">
        <v>14184</v>
      </c>
      <c r="Q277" t="s">
        <v>3763</v>
      </c>
      <c r="R277" t="s">
        <v>3763</v>
      </c>
      <c r="S277" t="s">
        <v>3763</v>
      </c>
      <c r="T277" t="s">
        <v>3765</v>
      </c>
      <c r="U277" t="s">
        <v>3763</v>
      </c>
      <c r="V277" t="s">
        <v>3777</v>
      </c>
      <c r="W277" t="s">
        <v>14185</v>
      </c>
      <c r="X277" t="s">
        <v>6546</v>
      </c>
      <c r="Y277">
        <v>0</v>
      </c>
      <c r="Z277" t="str">
        <f t="shared" si="4"/>
        <v>non</v>
      </c>
      <c r="AA277" t="s">
        <v>3800</v>
      </c>
      <c r="AB277" t="s">
        <v>5540</v>
      </c>
      <c r="AC277" t="s">
        <v>3763</v>
      </c>
      <c r="AD277" t="s">
        <v>3763</v>
      </c>
      <c r="AE277" t="s">
        <v>5540</v>
      </c>
      <c r="AF277" t="s">
        <v>19395</v>
      </c>
      <c r="AG277" t="s">
        <v>19416</v>
      </c>
    </row>
    <row r="278" spans="1:33" x14ac:dyDescent="0.35">
      <c r="A278" t="s">
        <v>19281</v>
      </c>
      <c r="B278" t="s">
        <v>172</v>
      </c>
      <c r="C278">
        <v>172</v>
      </c>
      <c r="D278" t="s">
        <v>19280</v>
      </c>
      <c r="E278">
        <v>92300</v>
      </c>
      <c r="F278" s="1">
        <v>44196</v>
      </c>
      <c r="G278" s="2">
        <v>44096.573483796295</v>
      </c>
      <c r="H278" s="2">
        <v>43136.633449074077</v>
      </c>
      <c r="I278">
        <v>1</v>
      </c>
      <c r="J278">
        <v>1</v>
      </c>
      <c r="K278" t="s">
        <v>172</v>
      </c>
      <c r="L278">
        <v>1</v>
      </c>
      <c r="M278" t="s">
        <v>19282</v>
      </c>
      <c r="N278" t="s">
        <v>3763</v>
      </c>
      <c r="O278" t="s">
        <v>19283</v>
      </c>
      <c r="P278" t="s">
        <v>19284</v>
      </c>
      <c r="Q278" t="s">
        <v>4764</v>
      </c>
      <c r="R278" t="s">
        <v>3763</v>
      </c>
      <c r="S278" t="s">
        <v>3763</v>
      </c>
      <c r="T278" t="s">
        <v>3765</v>
      </c>
      <c r="U278" t="s">
        <v>3763</v>
      </c>
      <c r="V278" t="s">
        <v>3777</v>
      </c>
      <c r="W278" t="s">
        <v>4393</v>
      </c>
      <c r="X278" t="s">
        <v>3858</v>
      </c>
      <c r="Y278">
        <v>1</v>
      </c>
      <c r="Z278" t="str">
        <f t="shared" si="4"/>
        <v>oui</v>
      </c>
      <c r="AA278" t="s">
        <v>3769</v>
      </c>
      <c r="AB278" t="s">
        <v>3763</v>
      </c>
      <c r="AC278" t="s">
        <v>3763</v>
      </c>
      <c r="AD278" t="s">
        <v>3763</v>
      </c>
      <c r="AE278" t="s">
        <v>3858</v>
      </c>
      <c r="AF278" t="s">
        <v>19396</v>
      </c>
      <c r="AG278" t="s">
        <v>19417</v>
      </c>
    </row>
    <row r="279" spans="1:33" x14ac:dyDescent="0.35">
      <c r="A279" t="s">
        <v>4589</v>
      </c>
      <c r="B279" t="s">
        <v>953</v>
      </c>
      <c r="C279">
        <v>963</v>
      </c>
      <c r="D279" t="s">
        <v>4588</v>
      </c>
      <c r="E279">
        <v>75010</v>
      </c>
      <c r="F279" s="1"/>
      <c r="G279" s="2">
        <v>45378.707361111112</v>
      </c>
      <c r="H279" s="2">
        <v>44974.672037037039</v>
      </c>
      <c r="I279">
        <v>1</v>
      </c>
      <c r="J279">
        <v>0</v>
      </c>
      <c r="K279" t="s">
        <v>953</v>
      </c>
      <c r="L279">
        <v>1</v>
      </c>
      <c r="M279" t="s">
        <v>4590</v>
      </c>
      <c r="N279" t="s">
        <v>4591</v>
      </c>
      <c r="O279" t="s">
        <v>3763</v>
      </c>
      <c r="P279" t="s">
        <v>4592</v>
      </c>
      <c r="Q279" t="s">
        <v>3763</v>
      </c>
      <c r="R279" t="s">
        <v>3763</v>
      </c>
      <c r="S279" t="s">
        <v>3763</v>
      </c>
      <c r="T279" t="s">
        <v>3765</v>
      </c>
      <c r="U279" t="s">
        <v>3763</v>
      </c>
      <c r="V279" t="s">
        <v>3777</v>
      </c>
      <c r="W279" t="s">
        <v>3767</v>
      </c>
      <c r="X279" t="s">
        <v>3792</v>
      </c>
      <c r="Y279">
        <v>1</v>
      </c>
      <c r="Z279" t="str">
        <f t="shared" si="4"/>
        <v>oui</v>
      </c>
      <c r="AA279" t="s">
        <v>3769</v>
      </c>
      <c r="AB279" t="s">
        <v>3763</v>
      </c>
      <c r="AC279" t="s">
        <v>3763</v>
      </c>
      <c r="AD279" t="s">
        <v>3763</v>
      </c>
      <c r="AE279" t="s">
        <v>3792</v>
      </c>
      <c r="AF279" t="s">
        <v>19396</v>
      </c>
      <c r="AG279" t="s">
        <v>19417</v>
      </c>
    </row>
    <row r="280" spans="1:33" x14ac:dyDescent="0.35">
      <c r="A280" t="s">
        <v>9011</v>
      </c>
      <c r="B280" t="s">
        <v>173</v>
      </c>
      <c r="C280">
        <v>173</v>
      </c>
      <c r="D280" t="s">
        <v>9010</v>
      </c>
      <c r="E280">
        <v>75007</v>
      </c>
      <c r="F280" s="1"/>
      <c r="G280" s="2">
        <v>45055.751250000001</v>
      </c>
      <c r="H280" s="2">
        <v>43046.663877314815</v>
      </c>
      <c r="I280">
        <v>1</v>
      </c>
      <c r="J280">
        <v>0</v>
      </c>
      <c r="K280" t="s">
        <v>173</v>
      </c>
      <c r="L280">
        <v>1</v>
      </c>
      <c r="M280" t="s">
        <v>3763</v>
      </c>
      <c r="N280" t="s">
        <v>3763</v>
      </c>
      <c r="O280" t="s">
        <v>9012</v>
      </c>
      <c r="P280" t="s">
        <v>9013</v>
      </c>
      <c r="Q280" t="s">
        <v>3763</v>
      </c>
      <c r="R280" t="s">
        <v>3763</v>
      </c>
      <c r="S280" t="s">
        <v>3763</v>
      </c>
      <c r="T280" t="s">
        <v>3765</v>
      </c>
      <c r="U280" t="s">
        <v>3763</v>
      </c>
      <c r="V280" t="s">
        <v>3777</v>
      </c>
      <c r="W280" t="s">
        <v>3767</v>
      </c>
      <c r="X280" t="s">
        <v>3915</v>
      </c>
      <c r="Y280">
        <v>0</v>
      </c>
      <c r="Z280" t="str">
        <f t="shared" si="4"/>
        <v>non</v>
      </c>
      <c r="AA280" t="s">
        <v>3800</v>
      </c>
      <c r="AB280" t="s">
        <v>3836</v>
      </c>
      <c r="AC280" t="s">
        <v>3802</v>
      </c>
      <c r="AD280" t="s">
        <v>3763</v>
      </c>
      <c r="AE280" t="s">
        <v>3792</v>
      </c>
      <c r="AF280" t="s">
        <v>19396</v>
      </c>
      <c r="AG280" t="s">
        <v>19417</v>
      </c>
    </row>
    <row r="281" spans="1:33" x14ac:dyDescent="0.35">
      <c r="A281" t="s">
        <v>4593</v>
      </c>
      <c r="B281" t="s">
        <v>1829</v>
      </c>
      <c r="C281">
        <v>1839</v>
      </c>
      <c r="D281" t="s">
        <v>3763</v>
      </c>
      <c r="E281">
        <v>75001</v>
      </c>
      <c r="F281" s="1"/>
      <c r="G281" s="2"/>
      <c r="H281" s="2">
        <v>45384.403067129628</v>
      </c>
      <c r="I281">
        <v>0</v>
      </c>
      <c r="J281">
        <v>0</v>
      </c>
      <c r="K281" t="s">
        <v>1829</v>
      </c>
      <c r="L281">
        <v>0</v>
      </c>
      <c r="M281" t="s">
        <v>3763</v>
      </c>
      <c r="N281" t="s">
        <v>4594</v>
      </c>
      <c r="O281" t="s">
        <v>4595</v>
      </c>
      <c r="P281" t="s">
        <v>4596</v>
      </c>
      <c r="Q281" t="s">
        <v>3763</v>
      </c>
      <c r="R281" t="s">
        <v>3763</v>
      </c>
      <c r="S281" t="s">
        <v>3763</v>
      </c>
      <c r="T281" t="s">
        <v>3765</v>
      </c>
      <c r="U281" t="s">
        <v>3763</v>
      </c>
      <c r="V281" t="s">
        <v>3777</v>
      </c>
      <c r="W281" t="s">
        <v>4480</v>
      </c>
      <c r="X281" t="s">
        <v>3810</v>
      </c>
      <c r="Y281">
        <v>0</v>
      </c>
      <c r="Z281" t="str">
        <f t="shared" si="4"/>
        <v>oui</v>
      </c>
      <c r="AA281" t="s">
        <v>3769</v>
      </c>
      <c r="AB281" t="s">
        <v>3763</v>
      </c>
      <c r="AC281" t="s">
        <v>3763</v>
      </c>
      <c r="AD281" t="s">
        <v>3763</v>
      </c>
      <c r="AE281" t="s">
        <v>3810</v>
      </c>
      <c r="AF281" t="s">
        <v>19396</v>
      </c>
      <c r="AG281" t="s">
        <v>19415</v>
      </c>
    </row>
    <row r="282" spans="1:33" x14ac:dyDescent="0.35">
      <c r="A282" t="s">
        <v>4619</v>
      </c>
      <c r="B282" t="s">
        <v>174</v>
      </c>
      <c r="C282">
        <v>174</v>
      </c>
      <c r="D282" t="s">
        <v>3763</v>
      </c>
      <c r="E282">
        <v>75008</v>
      </c>
      <c r="F282" s="1"/>
      <c r="G282" s="2"/>
      <c r="H282" s="2">
        <v>44791.634340277778</v>
      </c>
      <c r="I282">
        <v>1</v>
      </c>
      <c r="J282">
        <v>0</v>
      </c>
      <c r="K282" t="s">
        <v>174</v>
      </c>
      <c r="L282">
        <v>0</v>
      </c>
      <c r="M282" t="s">
        <v>3763</v>
      </c>
      <c r="N282" t="s">
        <v>3763</v>
      </c>
      <c r="O282" t="s">
        <v>3763</v>
      </c>
      <c r="P282" t="s">
        <v>3763</v>
      </c>
      <c r="Q282" t="s">
        <v>3763</v>
      </c>
      <c r="R282" t="s">
        <v>3763</v>
      </c>
      <c r="S282" t="s">
        <v>3763</v>
      </c>
      <c r="T282" t="s">
        <v>3765</v>
      </c>
      <c r="U282" t="s">
        <v>3763</v>
      </c>
      <c r="V282" t="s">
        <v>3777</v>
      </c>
      <c r="W282" t="s">
        <v>3767</v>
      </c>
      <c r="X282" t="s">
        <v>3858</v>
      </c>
      <c r="Y282">
        <v>1</v>
      </c>
      <c r="Z282" t="str">
        <f t="shared" si="4"/>
        <v>oui</v>
      </c>
      <c r="AA282" t="s">
        <v>3769</v>
      </c>
      <c r="AB282" t="s">
        <v>3763</v>
      </c>
      <c r="AC282" t="s">
        <v>3763</v>
      </c>
      <c r="AD282" t="s">
        <v>3763</v>
      </c>
      <c r="AE282" t="s">
        <v>3858</v>
      </c>
      <c r="AF282" t="s">
        <v>19396</v>
      </c>
      <c r="AG282" t="s">
        <v>19417</v>
      </c>
    </row>
    <row r="283" spans="1:33" x14ac:dyDescent="0.35">
      <c r="A283" t="s">
        <v>4597</v>
      </c>
      <c r="B283" t="s">
        <v>938</v>
      </c>
      <c r="C283">
        <v>948</v>
      </c>
      <c r="D283" t="s">
        <v>3763</v>
      </c>
      <c r="E283">
        <v>75008</v>
      </c>
      <c r="F283" s="1"/>
      <c r="G283" s="2">
        <v>45348.414918981478</v>
      </c>
      <c r="H283" s="2">
        <v>43196.417442129627</v>
      </c>
      <c r="I283">
        <v>1</v>
      </c>
      <c r="J283">
        <v>0</v>
      </c>
      <c r="K283" t="s">
        <v>938</v>
      </c>
      <c r="L283">
        <v>1</v>
      </c>
      <c r="M283" t="s">
        <v>3763</v>
      </c>
      <c r="N283" t="s">
        <v>3763</v>
      </c>
      <c r="O283" t="s">
        <v>3763</v>
      </c>
      <c r="P283" t="s">
        <v>3763</v>
      </c>
      <c r="Q283" t="s">
        <v>3763</v>
      </c>
      <c r="R283" t="s">
        <v>3763</v>
      </c>
      <c r="S283" t="s">
        <v>3763</v>
      </c>
      <c r="T283" t="s">
        <v>3765</v>
      </c>
      <c r="U283" t="s">
        <v>3763</v>
      </c>
      <c r="V283" t="s">
        <v>3777</v>
      </c>
      <c r="W283" t="s">
        <v>3767</v>
      </c>
      <c r="X283" t="s">
        <v>3792</v>
      </c>
      <c r="Y283">
        <v>1</v>
      </c>
      <c r="Z283" t="str">
        <f t="shared" si="4"/>
        <v>oui</v>
      </c>
      <c r="AA283" t="s">
        <v>3769</v>
      </c>
      <c r="AB283" t="s">
        <v>3763</v>
      </c>
      <c r="AC283" t="s">
        <v>3763</v>
      </c>
      <c r="AD283" t="s">
        <v>3763</v>
      </c>
      <c r="AE283" t="s">
        <v>3792</v>
      </c>
      <c r="AF283" t="s">
        <v>19396</v>
      </c>
      <c r="AG283" t="s">
        <v>19417</v>
      </c>
    </row>
    <row r="284" spans="1:33" x14ac:dyDescent="0.35">
      <c r="A284" t="s">
        <v>14583</v>
      </c>
      <c r="B284" t="s">
        <v>175</v>
      </c>
      <c r="C284">
        <v>175</v>
      </c>
      <c r="D284" t="s">
        <v>14582</v>
      </c>
      <c r="E284">
        <v>93351</v>
      </c>
      <c r="F284" s="1"/>
      <c r="G284" s="2"/>
      <c r="H284" s="2">
        <v>45002.594571759262</v>
      </c>
      <c r="I284">
        <v>1</v>
      </c>
      <c r="J284">
        <v>0</v>
      </c>
      <c r="K284" t="s">
        <v>175</v>
      </c>
      <c r="L284">
        <v>0</v>
      </c>
      <c r="M284" t="s">
        <v>3763</v>
      </c>
      <c r="N284" t="s">
        <v>3763</v>
      </c>
      <c r="O284" t="s">
        <v>3763</v>
      </c>
      <c r="P284" t="s">
        <v>3763</v>
      </c>
      <c r="Q284" t="s">
        <v>3763</v>
      </c>
      <c r="R284" t="s">
        <v>3763</v>
      </c>
      <c r="S284" t="s">
        <v>3763</v>
      </c>
      <c r="T284" t="s">
        <v>3765</v>
      </c>
      <c r="U284" t="s">
        <v>3763</v>
      </c>
      <c r="V284" t="s">
        <v>3777</v>
      </c>
      <c r="W284" t="s">
        <v>14584</v>
      </c>
      <c r="X284" t="s">
        <v>4192</v>
      </c>
      <c r="Y284">
        <v>0</v>
      </c>
      <c r="Z284" t="str">
        <f t="shared" si="4"/>
        <v>oui</v>
      </c>
      <c r="AA284" t="s">
        <v>3769</v>
      </c>
      <c r="AB284" t="s">
        <v>3763</v>
      </c>
      <c r="AC284" t="s">
        <v>3763</v>
      </c>
      <c r="AD284" t="s">
        <v>3763</v>
      </c>
      <c r="AE284" t="s">
        <v>4192</v>
      </c>
      <c r="AF284" t="s">
        <v>19396</v>
      </c>
      <c r="AG284" t="s">
        <v>19415</v>
      </c>
    </row>
    <row r="285" spans="1:33" x14ac:dyDescent="0.35">
      <c r="A285" t="s">
        <v>4599</v>
      </c>
      <c r="B285" t="s">
        <v>1827</v>
      </c>
      <c r="C285">
        <v>1837</v>
      </c>
      <c r="D285" t="s">
        <v>4598</v>
      </c>
      <c r="E285">
        <v>49000</v>
      </c>
      <c r="F285" s="1"/>
      <c r="G285" s="2"/>
      <c r="H285" s="2">
        <v>45429.606874999998</v>
      </c>
      <c r="I285">
        <v>1</v>
      </c>
      <c r="J285">
        <v>0</v>
      </c>
      <c r="K285" t="s">
        <v>1827</v>
      </c>
      <c r="L285">
        <v>0</v>
      </c>
      <c r="M285" t="s">
        <v>3763</v>
      </c>
      <c r="N285" t="s">
        <v>4600</v>
      </c>
      <c r="O285" t="s">
        <v>3763</v>
      </c>
      <c r="P285" t="s">
        <v>4601</v>
      </c>
      <c r="Q285" t="s">
        <v>3763</v>
      </c>
      <c r="R285" t="s">
        <v>3763</v>
      </c>
      <c r="S285" t="s">
        <v>3763</v>
      </c>
      <c r="T285" t="s">
        <v>3765</v>
      </c>
      <c r="U285" t="s">
        <v>3763</v>
      </c>
      <c r="V285" t="s">
        <v>3777</v>
      </c>
      <c r="W285" t="s">
        <v>4602</v>
      </c>
      <c r="X285" t="s">
        <v>3792</v>
      </c>
      <c r="Y285">
        <v>1</v>
      </c>
      <c r="Z285" t="str">
        <f t="shared" si="4"/>
        <v>oui</v>
      </c>
      <c r="AA285" t="s">
        <v>3769</v>
      </c>
      <c r="AB285" t="s">
        <v>3763</v>
      </c>
      <c r="AC285" t="s">
        <v>3763</v>
      </c>
      <c r="AD285" t="s">
        <v>3763</v>
      </c>
      <c r="AE285" t="s">
        <v>3792</v>
      </c>
      <c r="AF285" t="s">
        <v>19396</v>
      </c>
      <c r="AG285" t="s">
        <v>19417</v>
      </c>
    </row>
    <row r="286" spans="1:33" x14ac:dyDescent="0.35">
      <c r="A286" t="s">
        <v>16172</v>
      </c>
      <c r="B286" t="s">
        <v>176</v>
      </c>
      <c r="C286">
        <v>176</v>
      </c>
      <c r="D286" t="s">
        <v>16171</v>
      </c>
      <c r="E286">
        <v>75016</v>
      </c>
      <c r="F286" s="1"/>
      <c r="G286" s="2">
        <v>45380.678553240738</v>
      </c>
      <c r="H286" s="2">
        <v>43521.65452546296</v>
      </c>
      <c r="I286">
        <v>0</v>
      </c>
      <c r="J286">
        <v>0</v>
      </c>
      <c r="K286" t="s">
        <v>176</v>
      </c>
      <c r="L286">
        <v>1</v>
      </c>
      <c r="M286" t="s">
        <v>16173</v>
      </c>
      <c r="N286" t="s">
        <v>3763</v>
      </c>
      <c r="O286" t="s">
        <v>16174</v>
      </c>
      <c r="P286" t="s">
        <v>16175</v>
      </c>
      <c r="Q286" t="s">
        <v>3763</v>
      </c>
      <c r="R286" t="s">
        <v>3763</v>
      </c>
      <c r="S286" t="s">
        <v>3763</v>
      </c>
      <c r="T286" t="s">
        <v>3765</v>
      </c>
      <c r="U286" t="s">
        <v>3763</v>
      </c>
      <c r="V286" t="s">
        <v>3766</v>
      </c>
      <c r="W286" t="s">
        <v>3767</v>
      </c>
      <c r="X286" t="s">
        <v>3768</v>
      </c>
      <c r="Y286">
        <v>1</v>
      </c>
      <c r="Z286" t="str">
        <f t="shared" si="4"/>
        <v>oui</v>
      </c>
      <c r="AA286" t="s">
        <v>3769</v>
      </c>
      <c r="AB286" t="s">
        <v>3763</v>
      </c>
      <c r="AC286" t="s">
        <v>3763</v>
      </c>
      <c r="AD286" t="s">
        <v>3763</v>
      </c>
      <c r="AE286" t="s">
        <v>3768</v>
      </c>
      <c r="AF286" t="s">
        <v>19395</v>
      </c>
      <c r="AG286" t="s">
        <v>3768</v>
      </c>
    </row>
    <row r="287" spans="1:33" x14ac:dyDescent="0.35">
      <c r="A287" t="s">
        <v>4604</v>
      </c>
      <c r="B287" t="s">
        <v>957</v>
      </c>
      <c r="C287">
        <v>967</v>
      </c>
      <c r="D287" t="s">
        <v>4603</v>
      </c>
      <c r="E287">
        <v>45920</v>
      </c>
      <c r="F287" s="1"/>
      <c r="G287" s="2"/>
      <c r="H287" s="2">
        <v>45378.477199074077</v>
      </c>
      <c r="I287">
        <v>1</v>
      </c>
      <c r="J287">
        <v>0</v>
      </c>
      <c r="K287" t="s">
        <v>957</v>
      </c>
      <c r="L287">
        <v>0</v>
      </c>
      <c r="M287" t="s">
        <v>3763</v>
      </c>
      <c r="N287" t="s">
        <v>3763</v>
      </c>
      <c r="O287" t="s">
        <v>3763</v>
      </c>
      <c r="P287" t="s">
        <v>3763</v>
      </c>
      <c r="Q287" t="s">
        <v>3763</v>
      </c>
      <c r="R287" t="s">
        <v>3763</v>
      </c>
      <c r="S287" t="s">
        <v>3763</v>
      </c>
      <c r="T287" t="s">
        <v>3765</v>
      </c>
      <c r="U287" t="s">
        <v>3763</v>
      </c>
      <c r="V287" t="s">
        <v>3777</v>
      </c>
      <c r="W287" t="s">
        <v>4605</v>
      </c>
      <c r="X287" t="s">
        <v>3768</v>
      </c>
      <c r="Y287">
        <v>1</v>
      </c>
      <c r="Z287" t="str">
        <f t="shared" si="4"/>
        <v>non</v>
      </c>
      <c r="AA287" t="s">
        <v>3800</v>
      </c>
      <c r="AB287" t="s">
        <v>3941</v>
      </c>
      <c r="AC287" t="s">
        <v>3802</v>
      </c>
      <c r="AD287" t="s">
        <v>3763</v>
      </c>
      <c r="AE287" t="s">
        <v>3810</v>
      </c>
      <c r="AF287" t="s">
        <v>19396</v>
      </c>
      <c r="AG287" t="s">
        <v>19415</v>
      </c>
    </row>
    <row r="288" spans="1:33" x14ac:dyDescent="0.35">
      <c r="A288" t="s">
        <v>16170</v>
      </c>
      <c r="B288" t="s">
        <v>177</v>
      </c>
      <c r="C288">
        <v>177</v>
      </c>
      <c r="D288" t="s">
        <v>3763</v>
      </c>
      <c r="E288">
        <v>75017</v>
      </c>
      <c r="F288" s="1"/>
      <c r="G288" s="2">
        <v>45377.686562499999</v>
      </c>
      <c r="H288" s="2">
        <v>43480.660092592596</v>
      </c>
      <c r="I288">
        <v>1</v>
      </c>
      <c r="J288">
        <v>0</v>
      </c>
      <c r="K288" t="s">
        <v>177</v>
      </c>
      <c r="L288">
        <v>1</v>
      </c>
      <c r="M288" t="s">
        <v>3763</v>
      </c>
      <c r="N288" t="s">
        <v>3763</v>
      </c>
      <c r="O288" t="s">
        <v>3763</v>
      </c>
      <c r="P288" t="s">
        <v>3763</v>
      </c>
      <c r="Q288" t="s">
        <v>3763</v>
      </c>
      <c r="R288" t="s">
        <v>3763</v>
      </c>
      <c r="S288" t="s">
        <v>3763</v>
      </c>
      <c r="T288" t="s">
        <v>3765</v>
      </c>
      <c r="U288" t="s">
        <v>3763</v>
      </c>
      <c r="V288" t="s">
        <v>3777</v>
      </c>
      <c r="W288" t="s">
        <v>3767</v>
      </c>
      <c r="X288" t="s">
        <v>3810</v>
      </c>
      <c r="Y288">
        <v>0</v>
      </c>
      <c r="Z288" t="str">
        <f t="shared" si="4"/>
        <v>oui</v>
      </c>
      <c r="AA288" t="s">
        <v>3769</v>
      </c>
      <c r="AB288" t="s">
        <v>3763</v>
      </c>
      <c r="AC288" t="s">
        <v>3763</v>
      </c>
      <c r="AD288" t="s">
        <v>3763</v>
      </c>
      <c r="AE288" t="s">
        <v>3810</v>
      </c>
      <c r="AF288" t="s">
        <v>19396</v>
      </c>
      <c r="AG288" t="s">
        <v>19415</v>
      </c>
    </row>
    <row r="289" spans="1:33" x14ac:dyDescent="0.35">
      <c r="A289" t="s">
        <v>4607</v>
      </c>
      <c r="B289" t="s">
        <v>958</v>
      </c>
      <c r="C289">
        <v>968</v>
      </c>
      <c r="D289" t="s">
        <v>4606</v>
      </c>
      <c r="E289">
        <v>14052</v>
      </c>
      <c r="F289" s="1"/>
      <c r="G289" s="2"/>
      <c r="H289" s="2">
        <v>45378.479907407411</v>
      </c>
      <c r="I289">
        <v>1</v>
      </c>
      <c r="J289">
        <v>0</v>
      </c>
      <c r="K289" t="s">
        <v>958</v>
      </c>
      <c r="L289">
        <v>0</v>
      </c>
      <c r="M289" t="s">
        <v>3763</v>
      </c>
      <c r="N289" t="s">
        <v>3763</v>
      </c>
      <c r="O289" t="s">
        <v>3763</v>
      </c>
      <c r="P289" t="s">
        <v>3763</v>
      </c>
      <c r="Q289" t="s">
        <v>3763</v>
      </c>
      <c r="R289" t="s">
        <v>3763</v>
      </c>
      <c r="S289" t="s">
        <v>3763</v>
      </c>
      <c r="T289" t="s">
        <v>3765</v>
      </c>
      <c r="U289" t="s">
        <v>3763</v>
      </c>
      <c r="V289" t="s">
        <v>3777</v>
      </c>
      <c r="W289" t="s">
        <v>4608</v>
      </c>
      <c r="X289" t="s">
        <v>3768</v>
      </c>
      <c r="Y289">
        <v>1</v>
      </c>
      <c r="Z289" t="str">
        <f t="shared" si="4"/>
        <v>non</v>
      </c>
      <c r="AA289" t="s">
        <v>3800</v>
      </c>
      <c r="AB289" t="s">
        <v>3941</v>
      </c>
      <c r="AC289" t="s">
        <v>3802</v>
      </c>
      <c r="AD289" t="s">
        <v>3763</v>
      </c>
      <c r="AE289" t="s">
        <v>3810</v>
      </c>
      <c r="AF289" t="s">
        <v>19396</v>
      </c>
      <c r="AG289" t="s">
        <v>19415</v>
      </c>
    </row>
    <row r="290" spans="1:33" x14ac:dyDescent="0.35">
      <c r="A290" t="s">
        <v>11797</v>
      </c>
      <c r="B290" t="s">
        <v>178</v>
      </c>
      <c r="C290">
        <v>178</v>
      </c>
      <c r="D290" t="s">
        <v>11796</v>
      </c>
      <c r="E290">
        <v>75008</v>
      </c>
      <c r="F290" s="1"/>
      <c r="G290" s="2">
        <v>44973.892939814818</v>
      </c>
      <c r="H290" s="2">
        <v>44284.436851851853</v>
      </c>
      <c r="I290">
        <v>1</v>
      </c>
      <c r="J290">
        <v>1</v>
      </c>
      <c r="K290" t="s">
        <v>178</v>
      </c>
      <c r="L290">
        <v>1</v>
      </c>
      <c r="M290" t="s">
        <v>3763</v>
      </c>
      <c r="N290" t="s">
        <v>11798</v>
      </c>
      <c r="O290" t="s">
        <v>11799</v>
      </c>
      <c r="P290" t="s">
        <v>11800</v>
      </c>
      <c r="Q290" t="s">
        <v>3763</v>
      </c>
      <c r="R290" t="s">
        <v>3763</v>
      </c>
      <c r="S290" t="s">
        <v>3763</v>
      </c>
      <c r="T290" t="s">
        <v>3765</v>
      </c>
      <c r="U290" t="s">
        <v>3763</v>
      </c>
      <c r="V290" t="s">
        <v>3777</v>
      </c>
      <c r="W290" t="s">
        <v>3888</v>
      </c>
      <c r="X290" t="s">
        <v>4192</v>
      </c>
      <c r="Y290">
        <v>0</v>
      </c>
      <c r="Z290" t="str">
        <f t="shared" si="4"/>
        <v>oui</v>
      </c>
      <c r="AA290" t="s">
        <v>3769</v>
      </c>
      <c r="AB290" t="s">
        <v>3763</v>
      </c>
      <c r="AC290" t="s">
        <v>3763</v>
      </c>
      <c r="AD290" t="s">
        <v>3763</v>
      </c>
      <c r="AE290" t="s">
        <v>4192</v>
      </c>
      <c r="AF290" t="s">
        <v>19396</v>
      </c>
      <c r="AG290" t="s">
        <v>19415</v>
      </c>
    </row>
    <row r="291" spans="1:33" x14ac:dyDescent="0.35">
      <c r="A291" t="s">
        <v>4610</v>
      </c>
      <c r="B291" t="s">
        <v>964</v>
      </c>
      <c r="C291">
        <v>974</v>
      </c>
      <c r="D291" t="s">
        <v>4609</v>
      </c>
      <c r="E291">
        <v>75002</v>
      </c>
      <c r="F291" s="1"/>
      <c r="G291" s="2"/>
      <c r="H291" s="2">
        <v>45302.638495370367</v>
      </c>
      <c r="I291">
        <v>0</v>
      </c>
      <c r="J291">
        <v>0</v>
      </c>
      <c r="K291" t="s">
        <v>964</v>
      </c>
      <c r="L291">
        <v>0</v>
      </c>
      <c r="M291" t="s">
        <v>3763</v>
      </c>
      <c r="N291" t="s">
        <v>4611</v>
      </c>
      <c r="O291" t="s">
        <v>3763</v>
      </c>
      <c r="P291" t="s">
        <v>4612</v>
      </c>
      <c r="Q291" t="s">
        <v>3763</v>
      </c>
      <c r="R291" t="s">
        <v>3763</v>
      </c>
      <c r="S291" t="s">
        <v>3763</v>
      </c>
      <c r="T291" t="s">
        <v>3765</v>
      </c>
      <c r="U291" t="s">
        <v>3763</v>
      </c>
      <c r="V291" t="s">
        <v>3777</v>
      </c>
      <c r="W291" t="s">
        <v>4613</v>
      </c>
      <c r="X291" t="s">
        <v>3768</v>
      </c>
      <c r="Y291">
        <v>1</v>
      </c>
      <c r="Z291" t="str">
        <f t="shared" si="4"/>
        <v>non</v>
      </c>
      <c r="AA291" t="s">
        <v>3800</v>
      </c>
      <c r="AB291" t="s">
        <v>3801</v>
      </c>
      <c r="AC291" t="s">
        <v>3833</v>
      </c>
      <c r="AD291" t="s">
        <v>3763</v>
      </c>
      <c r="AE291" t="s">
        <v>3778</v>
      </c>
      <c r="AF291" t="s">
        <v>19396</v>
      </c>
      <c r="AG291" t="s">
        <v>19417</v>
      </c>
    </row>
    <row r="292" spans="1:33" x14ac:dyDescent="0.35">
      <c r="A292" t="s">
        <v>14964</v>
      </c>
      <c r="B292" t="s">
        <v>179</v>
      </c>
      <c r="C292">
        <v>179</v>
      </c>
      <c r="D292" t="s">
        <v>14963</v>
      </c>
      <c r="E292">
        <v>51100</v>
      </c>
      <c r="F292" s="1"/>
      <c r="G292" s="2"/>
      <c r="H292" s="2">
        <v>44816.409513888888</v>
      </c>
      <c r="I292">
        <v>1</v>
      </c>
      <c r="J292">
        <v>0</v>
      </c>
      <c r="K292" t="s">
        <v>179</v>
      </c>
      <c r="L292">
        <v>0</v>
      </c>
      <c r="M292" t="s">
        <v>3763</v>
      </c>
      <c r="N292" t="s">
        <v>3763</v>
      </c>
      <c r="O292" t="s">
        <v>3763</v>
      </c>
      <c r="P292" t="s">
        <v>14965</v>
      </c>
      <c r="Q292" t="s">
        <v>3763</v>
      </c>
      <c r="R292" t="s">
        <v>3763</v>
      </c>
      <c r="S292" t="s">
        <v>3763</v>
      </c>
      <c r="T292" t="s">
        <v>3765</v>
      </c>
      <c r="U292" t="s">
        <v>3763</v>
      </c>
      <c r="V292" t="s">
        <v>3777</v>
      </c>
      <c r="W292" t="s">
        <v>6062</v>
      </c>
      <c r="X292" t="s">
        <v>3810</v>
      </c>
      <c r="Y292">
        <v>0</v>
      </c>
      <c r="Z292" t="str">
        <f t="shared" si="4"/>
        <v>oui</v>
      </c>
      <c r="AA292" t="s">
        <v>3769</v>
      </c>
      <c r="AB292" t="s">
        <v>3763</v>
      </c>
      <c r="AC292" t="s">
        <v>3763</v>
      </c>
      <c r="AD292" t="s">
        <v>3763</v>
      </c>
      <c r="AE292" t="s">
        <v>3810</v>
      </c>
      <c r="AF292" t="s">
        <v>19396</v>
      </c>
      <c r="AG292" t="s">
        <v>19415</v>
      </c>
    </row>
    <row r="293" spans="1:33" x14ac:dyDescent="0.35">
      <c r="A293" t="s">
        <v>4615</v>
      </c>
      <c r="B293" t="s">
        <v>963</v>
      </c>
      <c r="C293">
        <v>973</v>
      </c>
      <c r="D293" t="s">
        <v>4614</v>
      </c>
      <c r="E293">
        <v>75010</v>
      </c>
      <c r="F293" s="1"/>
      <c r="G293" s="2">
        <v>45344.764861111114</v>
      </c>
      <c r="H293" s="2">
        <v>45343.814155092594</v>
      </c>
      <c r="I293">
        <v>0</v>
      </c>
      <c r="J293">
        <v>0</v>
      </c>
      <c r="K293" t="s">
        <v>963</v>
      </c>
      <c r="L293">
        <v>1</v>
      </c>
      <c r="M293" t="s">
        <v>4616</v>
      </c>
      <c r="N293" t="s">
        <v>4617</v>
      </c>
      <c r="O293" t="s">
        <v>3763</v>
      </c>
      <c r="P293" t="s">
        <v>4618</v>
      </c>
      <c r="Q293" t="s">
        <v>3763</v>
      </c>
      <c r="R293" t="s">
        <v>3763</v>
      </c>
      <c r="S293" t="s">
        <v>3763</v>
      </c>
      <c r="T293" t="s">
        <v>3765</v>
      </c>
      <c r="U293" t="s">
        <v>3763</v>
      </c>
      <c r="V293" t="s">
        <v>3777</v>
      </c>
      <c r="W293" t="s">
        <v>4158</v>
      </c>
      <c r="X293" t="s">
        <v>3768</v>
      </c>
      <c r="Y293">
        <v>1</v>
      </c>
      <c r="Z293" t="str">
        <f t="shared" si="4"/>
        <v>non</v>
      </c>
      <c r="AA293" t="s">
        <v>3800</v>
      </c>
      <c r="AB293" t="s">
        <v>3801</v>
      </c>
      <c r="AC293" t="s">
        <v>3833</v>
      </c>
      <c r="AD293" t="s">
        <v>3763</v>
      </c>
      <c r="AE293" t="s">
        <v>3778</v>
      </c>
      <c r="AF293" t="s">
        <v>19396</v>
      </c>
      <c r="AG293" t="s">
        <v>19417</v>
      </c>
    </row>
    <row r="294" spans="1:33" x14ac:dyDescent="0.35">
      <c r="A294" t="s">
        <v>4620</v>
      </c>
      <c r="B294" t="s">
        <v>180</v>
      </c>
      <c r="C294">
        <v>180</v>
      </c>
      <c r="D294" t="s">
        <v>3763</v>
      </c>
      <c r="E294">
        <v>75016</v>
      </c>
      <c r="F294" s="1"/>
      <c r="G294" s="2"/>
      <c r="H294" s="2">
        <v>43991.53497685185</v>
      </c>
      <c r="I294">
        <v>0</v>
      </c>
      <c r="J294">
        <v>0</v>
      </c>
      <c r="K294" t="s">
        <v>180</v>
      </c>
      <c r="L294">
        <v>0</v>
      </c>
      <c r="M294" t="s">
        <v>4621</v>
      </c>
      <c r="N294" t="s">
        <v>4622</v>
      </c>
      <c r="O294" t="s">
        <v>3763</v>
      </c>
      <c r="P294" t="s">
        <v>3763</v>
      </c>
      <c r="Q294" t="s">
        <v>3763</v>
      </c>
      <c r="R294" t="s">
        <v>3763</v>
      </c>
      <c r="S294" t="s">
        <v>3763</v>
      </c>
      <c r="T294" t="s">
        <v>3765</v>
      </c>
      <c r="U294" t="s">
        <v>3763</v>
      </c>
      <c r="V294" t="s">
        <v>3798</v>
      </c>
      <c r="W294" t="s">
        <v>3767</v>
      </c>
      <c r="X294" t="s">
        <v>3768</v>
      </c>
      <c r="Y294">
        <v>1</v>
      </c>
      <c r="Z294" t="str">
        <f t="shared" si="4"/>
        <v>oui</v>
      </c>
      <c r="AA294" t="s">
        <v>3769</v>
      </c>
      <c r="AB294" t="s">
        <v>3763</v>
      </c>
      <c r="AC294" t="s">
        <v>3763</v>
      </c>
      <c r="AD294" t="s">
        <v>3763</v>
      </c>
      <c r="AE294" t="s">
        <v>3768</v>
      </c>
      <c r="AF294" t="s">
        <v>19395</v>
      </c>
      <c r="AG294" t="s">
        <v>3768</v>
      </c>
    </row>
    <row r="295" spans="1:33" x14ac:dyDescent="0.35">
      <c r="A295" t="s">
        <v>11311</v>
      </c>
      <c r="B295" t="s">
        <v>181</v>
      </c>
      <c r="C295">
        <v>181</v>
      </c>
      <c r="D295" t="s">
        <v>11310</v>
      </c>
      <c r="E295">
        <v>38080</v>
      </c>
      <c r="F295" s="1"/>
      <c r="G295" s="2">
        <v>45380.489340277774</v>
      </c>
      <c r="H295" s="2">
        <v>43550.750925925924</v>
      </c>
      <c r="I295">
        <v>1</v>
      </c>
      <c r="J295">
        <v>0</v>
      </c>
      <c r="K295" t="s">
        <v>181</v>
      </c>
      <c r="L295">
        <v>1</v>
      </c>
      <c r="M295" t="s">
        <v>3763</v>
      </c>
      <c r="N295" t="s">
        <v>3763</v>
      </c>
      <c r="O295" t="s">
        <v>11312</v>
      </c>
      <c r="P295" t="s">
        <v>11313</v>
      </c>
      <c r="Q295" t="s">
        <v>3763</v>
      </c>
      <c r="R295" t="s">
        <v>3763</v>
      </c>
      <c r="S295" t="s">
        <v>3763</v>
      </c>
      <c r="T295" t="s">
        <v>3765</v>
      </c>
      <c r="U295" t="s">
        <v>3763</v>
      </c>
      <c r="V295" t="s">
        <v>3777</v>
      </c>
      <c r="W295" t="s">
        <v>11314</v>
      </c>
      <c r="X295" t="s">
        <v>3810</v>
      </c>
      <c r="Y295">
        <v>0</v>
      </c>
      <c r="Z295" t="str">
        <f t="shared" si="4"/>
        <v>oui</v>
      </c>
      <c r="AA295" t="s">
        <v>3769</v>
      </c>
      <c r="AB295" t="s">
        <v>3763</v>
      </c>
      <c r="AC295" t="s">
        <v>3763</v>
      </c>
      <c r="AD295" t="s">
        <v>3763</v>
      </c>
      <c r="AE295" t="s">
        <v>3810</v>
      </c>
      <c r="AF295" t="s">
        <v>19396</v>
      </c>
      <c r="AG295" t="s">
        <v>19415</v>
      </c>
    </row>
    <row r="296" spans="1:33" x14ac:dyDescent="0.35">
      <c r="A296" t="s">
        <v>4817</v>
      </c>
      <c r="B296" t="s">
        <v>182</v>
      </c>
      <c r="C296">
        <v>182</v>
      </c>
      <c r="D296" t="s">
        <v>4816</v>
      </c>
      <c r="E296">
        <v>92100</v>
      </c>
      <c r="F296" s="1"/>
      <c r="G296" s="2">
        <v>45679.502569444441</v>
      </c>
      <c r="H296" s="2">
        <v>45635.493530092594</v>
      </c>
      <c r="I296" t="b">
        <v>0</v>
      </c>
      <c r="J296" t="b">
        <v>1</v>
      </c>
      <c r="K296" t="s">
        <v>182</v>
      </c>
      <c r="L296" t="b">
        <v>1</v>
      </c>
      <c r="T296" t="s">
        <v>3765</v>
      </c>
      <c r="V296" t="s">
        <v>3777</v>
      </c>
      <c r="W296" t="s">
        <v>4719</v>
      </c>
      <c r="X296" t="s">
        <v>3792</v>
      </c>
      <c r="Y296" t="b">
        <v>1</v>
      </c>
      <c r="Z296" t="str">
        <f t="shared" si="4"/>
        <v>oui</v>
      </c>
      <c r="AA296" t="s">
        <v>3769</v>
      </c>
      <c r="AE296" t="s">
        <v>3792</v>
      </c>
      <c r="AF296" t="s">
        <v>19396</v>
      </c>
      <c r="AG296" t="s">
        <v>19417</v>
      </c>
    </row>
    <row r="297" spans="1:33" x14ac:dyDescent="0.35">
      <c r="A297" t="s">
        <v>4624</v>
      </c>
      <c r="B297" t="s">
        <v>974</v>
      </c>
      <c r="C297">
        <v>984</v>
      </c>
      <c r="D297" t="s">
        <v>4623</v>
      </c>
      <c r="E297">
        <v>35005</v>
      </c>
      <c r="F297" s="1"/>
      <c r="G297" s="2">
        <v>45342.72997685185</v>
      </c>
      <c r="H297" s="2">
        <v>43073.746064814812</v>
      </c>
      <c r="I297">
        <v>0</v>
      </c>
      <c r="J297">
        <v>0</v>
      </c>
      <c r="K297" t="s">
        <v>974</v>
      </c>
      <c r="L297">
        <v>1</v>
      </c>
      <c r="M297" t="s">
        <v>4625</v>
      </c>
      <c r="N297" t="s">
        <v>4626</v>
      </c>
      <c r="O297" t="s">
        <v>4627</v>
      </c>
      <c r="P297" t="s">
        <v>4628</v>
      </c>
      <c r="Q297" t="s">
        <v>3763</v>
      </c>
      <c r="R297" t="s">
        <v>3763</v>
      </c>
      <c r="S297" t="s">
        <v>4629</v>
      </c>
      <c r="T297" t="s">
        <v>3765</v>
      </c>
      <c r="U297" t="s">
        <v>4629</v>
      </c>
      <c r="V297" t="s">
        <v>3777</v>
      </c>
      <c r="W297" t="s">
        <v>4630</v>
      </c>
      <c r="X297" t="s">
        <v>3818</v>
      </c>
      <c r="Y297">
        <v>1</v>
      </c>
      <c r="Z297" t="str">
        <f t="shared" si="4"/>
        <v>oui</v>
      </c>
      <c r="AA297" t="s">
        <v>3769</v>
      </c>
      <c r="AB297" t="s">
        <v>3763</v>
      </c>
      <c r="AC297" t="s">
        <v>3763</v>
      </c>
      <c r="AD297" t="s">
        <v>3763</v>
      </c>
      <c r="AE297" t="s">
        <v>3818</v>
      </c>
      <c r="AF297" t="s">
        <v>19396</v>
      </c>
      <c r="AG297" t="s">
        <v>3818</v>
      </c>
    </row>
    <row r="298" spans="1:33" x14ac:dyDescent="0.35">
      <c r="A298" t="s">
        <v>14229</v>
      </c>
      <c r="B298" t="s">
        <v>183</v>
      </c>
      <c r="C298">
        <v>183</v>
      </c>
      <c r="D298" t="s">
        <v>14228</v>
      </c>
      <c r="E298">
        <v>75003</v>
      </c>
      <c r="F298" s="1"/>
      <c r="G298" s="2">
        <v>45380.617071759261</v>
      </c>
      <c r="H298" s="2">
        <v>43070.606979166667</v>
      </c>
      <c r="I298">
        <v>0</v>
      </c>
      <c r="J298">
        <v>0</v>
      </c>
      <c r="K298" t="s">
        <v>183</v>
      </c>
      <c r="L298">
        <v>1</v>
      </c>
      <c r="M298" t="s">
        <v>3763</v>
      </c>
      <c r="N298" t="s">
        <v>3763</v>
      </c>
      <c r="O298" t="s">
        <v>14230</v>
      </c>
      <c r="P298" t="s">
        <v>14231</v>
      </c>
      <c r="Q298" t="s">
        <v>3763</v>
      </c>
      <c r="R298" t="s">
        <v>3763</v>
      </c>
      <c r="S298" t="s">
        <v>14232</v>
      </c>
      <c r="T298" t="s">
        <v>3765</v>
      </c>
      <c r="U298" t="s">
        <v>14233</v>
      </c>
      <c r="V298" t="s">
        <v>3777</v>
      </c>
      <c r="W298" t="s">
        <v>3767</v>
      </c>
      <c r="X298" t="s">
        <v>3792</v>
      </c>
      <c r="Y298">
        <v>1</v>
      </c>
      <c r="Z298" t="str">
        <f t="shared" si="4"/>
        <v>oui</v>
      </c>
      <c r="AA298" t="s">
        <v>3769</v>
      </c>
      <c r="AB298" t="s">
        <v>3763</v>
      </c>
      <c r="AC298" t="s">
        <v>3763</v>
      </c>
      <c r="AD298" t="s">
        <v>3763</v>
      </c>
      <c r="AE298" t="s">
        <v>3792</v>
      </c>
      <c r="AF298" t="s">
        <v>19396</v>
      </c>
      <c r="AG298" t="s">
        <v>19417</v>
      </c>
    </row>
    <row r="299" spans="1:33" x14ac:dyDescent="0.35">
      <c r="A299" t="s">
        <v>4632</v>
      </c>
      <c r="B299" t="s">
        <v>976</v>
      </c>
      <c r="C299">
        <v>986</v>
      </c>
      <c r="D299" t="s">
        <v>4631</v>
      </c>
      <c r="E299">
        <v>92000</v>
      </c>
      <c r="F299" s="1"/>
      <c r="G299" s="2">
        <v>45371.666412037041</v>
      </c>
      <c r="H299" s="2">
        <v>45369.702060185184</v>
      </c>
      <c r="I299">
        <v>1</v>
      </c>
      <c r="J299">
        <v>0</v>
      </c>
      <c r="K299" t="s">
        <v>976</v>
      </c>
      <c r="L299">
        <v>1</v>
      </c>
      <c r="M299" t="s">
        <v>3763</v>
      </c>
      <c r="N299" t="s">
        <v>3763</v>
      </c>
      <c r="O299" t="s">
        <v>3763</v>
      </c>
      <c r="P299" t="s">
        <v>3763</v>
      </c>
      <c r="Q299" t="s">
        <v>3763</v>
      </c>
      <c r="R299" t="s">
        <v>3763</v>
      </c>
      <c r="S299" t="s">
        <v>3763</v>
      </c>
      <c r="T299" t="s">
        <v>3765</v>
      </c>
      <c r="U299" t="s">
        <v>3763</v>
      </c>
      <c r="V299" t="s">
        <v>3777</v>
      </c>
      <c r="W299" t="s">
        <v>4524</v>
      </c>
      <c r="X299" t="s">
        <v>3810</v>
      </c>
      <c r="Y299">
        <v>0</v>
      </c>
      <c r="Z299" t="str">
        <f t="shared" si="4"/>
        <v>oui</v>
      </c>
      <c r="AA299" t="s">
        <v>3769</v>
      </c>
      <c r="AB299" t="s">
        <v>3763</v>
      </c>
      <c r="AC299" t="s">
        <v>3763</v>
      </c>
      <c r="AD299" t="s">
        <v>3763</v>
      </c>
      <c r="AE299" t="s">
        <v>3810</v>
      </c>
      <c r="AF299" t="s">
        <v>19396</v>
      </c>
      <c r="AG299" t="s">
        <v>19415</v>
      </c>
    </row>
    <row r="300" spans="1:33" x14ac:dyDescent="0.35">
      <c r="A300" t="s">
        <v>15850</v>
      </c>
      <c r="B300" t="s">
        <v>184</v>
      </c>
      <c r="C300">
        <v>184</v>
      </c>
      <c r="D300" t="s">
        <v>15849</v>
      </c>
      <c r="E300">
        <v>75008</v>
      </c>
      <c r="F300" s="1"/>
      <c r="G300" s="2">
        <v>45008.627916666665</v>
      </c>
      <c r="H300" s="2">
        <v>44770.613425925927</v>
      </c>
      <c r="I300">
        <v>1</v>
      </c>
      <c r="J300">
        <v>0</v>
      </c>
      <c r="K300" t="s">
        <v>184</v>
      </c>
      <c r="L300">
        <v>1</v>
      </c>
      <c r="M300" t="s">
        <v>15851</v>
      </c>
      <c r="N300" t="s">
        <v>15852</v>
      </c>
      <c r="O300" t="s">
        <v>15853</v>
      </c>
      <c r="P300" t="s">
        <v>15854</v>
      </c>
      <c r="Q300" t="s">
        <v>3763</v>
      </c>
      <c r="R300" t="s">
        <v>3763</v>
      </c>
      <c r="S300" t="s">
        <v>3763</v>
      </c>
      <c r="T300" t="s">
        <v>3765</v>
      </c>
      <c r="U300" t="s">
        <v>3763</v>
      </c>
      <c r="V300" t="s">
        <v>3777</v>
      </c>
      <c r="W300" t="s">
        <v>3888</v>
      </c>
      <c r="X300" t="s">
        <v>4192</v>
      </c>
      <c r="Y300">
        <v>0</v>
      </c>
      <c r="Z300" t="str">
        <f t="shared" si="4"/>
        <v>oui</v>
      </c>
      <c r="AA300" t="s">
        <v>3769</v>
      </c>
      <c r="AB300" t="s">
        <v>3763</v>
      </c>
      <c r="AC300" t="s">
        <v>3763</v>
      </c>
      <c r="AD300" t="s">
        <v>3763</v>
      </c>
      <c r="AE300" t="s">
        <v>4192</v>
      </c>
      <c r="AF300" t="s">
        <v>19396</v>
      </c>
      <c r="AG300" t="s">
        <v>19415</v>
      </c>
    </row>
    <row r="301" spans="1:33" x14ac:dyDescent="0.35">
      <c r="A301" t="s">
        <v>4634</v>
      </c>
      <c r="B301" t="s">
        <v>1054</v>
      </c>
      <c r="C301">
        <v>1064</v>
      </c>
      <c r="D301" t="s">
        <v>4633</v>
      </c>
      <c r="E301">
        <v>75009</v>
      </c>
      <c r="F301" s="1"/>
      <c r="G301" s="2">
        <v>45378.505057870374</v>
      </c>
      <c r="H301" s="2">
        <v>43097.735694444447</v>
      </c>
      <c r="I301">
        <v>1</v>
      </c>
      <c r="J301">
        <v>0</v>
      </c>
      <c r="K301" t="s">
        <v>1054</v>
      </c>
      <c r="L301">
        <v>1</v>
      </c>
      <c r="M301" t="s">
        <v>4635</v>
      </c>
      <c r="N301" t="s">
        <v>4636</v>
      </c>
      <c r="O301" t="s">
        <v>4637</v>
      </c>
      <c r="P301" t="s">
        <v>4638</v>
      </c>
      <c r="Q301" t="s">
        <v>3763</v>
      </c>
      <c r="R301" t="s">
        <v>3763</v>
      </c>
      <c r="S301" t="s">
        <v>3763</v>
      </c>
      <c r="T301" t="s">
        <v>3765</v>
      </c>
      <c r="U301" t="s">
        <v>4639</v>
      </c>
      <c r="V301" t="s">
        <v>3777</v>
      </c>
      <c r="W301" t="s">
        <v>3767</v>
      </c>
      <c r="X301" t="s">
        <v>3792</v>
      </c>
      <c r="Y301">
        <v>1</v>
      </c>
      <c r="Z301" t="str">
        <f t="shared" si="4"/>
        <v>oui</v>
      </c>
      <c r="AA301" t="s">
        <v>3769</v>
      </c>
      <c r="AB301" t="s">
        <v>3763</v>
      </c>
      <c r="AC301" t="s">
        <v>3763</v>
      </c>
      <c r="AD301" t="s">
        <v>3763</v>
      </c>
      <c r="AE301" t="s">
        <v>3792</v>
      </c>
      <c r="AF301" t="s">
        <v>19396</v>
      </c>
      <c r="AG301" t="s">
        <v>19417</v>
      </c>
    </row>
    <row r="302" spans="1:33" x14ac:dyDescent="0.35">
      <c r="A302" t="s">
        <v>9267</v>
      </c>
      <c r="B302" t="s">
        <v>186</v>
      </c>
      <c r="C302">
        <v>186</v>
      </c>
      <c r="D302" t="s">
        <v>9266</v>
      </c>
      <c r="E302">
        <v>75012</v>
      </c>
      <c r="F302" s="1"/>
      <c r="G302" s="2">
        <v>45376.434224537035</v>
      </c>
      <c r="H302" s="2">
        <v>42978.516030092593</v>
      </c>
      <c r="I302">
        <v>1</v>
      </c>
      <c r="J302">
        <v>0</v>
      </c>
      <c r="K302" t="s">
        <v>186</v>
      </c>
      <c r="L302">
        <v>1</v>
      </c>
      <c r="M302" t="s">
        <v>3763</v>
      </c>
      <c r="N302" t="s">
        <v>3763</v>
      </c>
      <c r="O302" t="s">
        <v>3763</v>
      </c>
      <c r="P302" t="s">
        <v>9268</v>
      </c>
      <c r="Q302" t="s">
        <v>3763</v>
      </c>
      <c r="R302" t="s">
        <v>3763</v>
      </c>
      <c r="S302" t="s">
        <v>9269</v>
      </c>
      <c r="T302" t="s">
        <v>3765</v>
      </c>
      <c r="U302" t="s">
        <v>9270</v>
      </c>
      <c r="V302" t="s">
        <v>3777</v>
      </c>
      <c r="W302" t="s">
        <v>3767</v>
      </c>
      <c r="X302" t="s">
        <v>3778</v>
      </c>
      <c r="Y302">
        <v>1</v>
      </c>
      <c r="Z302" t="str">
        <f t="shared" si="4"/>
        <v>oui</v>
      </c>
      <c r="AA302" t="s">
        <v>3769</v>
      </c>
      <c r="AB302" t="s">
        <v>3763</v>
      </c>
      <c r="AC302" t="s">
        <v>3763</v>
      </c>
      <c r="AD302" t="s">
        <v>3763</v>
      </c>
      <c r="AE302" t="s">
        <v>3778</v>
      </c>
      <c r="AF302" t="s">
        <v>19396</v>
      </c>
      <c r="AG302" t="s">
        <v>19417</v>
      </c>
    </row>
    <row r="303" spans="1:33" x14ac:dyDescent="0.35">
      <c r="A303" t="s">
        <v>4646</v>
      </c>
      <c r="B303" t="s">
        <v>2153</v>
      </c>
      <c r="C303">
        <v>2163</v>
      </c>
      <c r="D303" t="s">
        <v>4645</v>
      </c>
      <c r="E303">
        <v>33520</v>
      </c>
      <c r="F303" s="1"/>
      <c r="G303" s="2"/>
      <c r="H303" s="2">
        <v>45349.369016203702</v>
      </c>
      <c r="I303">
        <v>1</v>
      </c>
      <c r="J303">
        <v>0</v>
      </c>
      <c r="K303" t="s">
        <v>2153</v>
      </c>
      <c r="L303">
        <v>0</v>
      </c>
      <c r="M303" t="s">
        <v>3763</v>
      </c>
      <c r="N303" t="s">
        <v>4647</v>
      </c>
      <c r="O303" t="s">
        <v>3763</v>
      </c>
      <c r="P303" t="s">
        <v>4648</v>
      </c>
      <c r="Q303" t="s">
        <v>3763</v>
      </c>
      <c r="R303" t="s">
        <v>3763</v>
      </c>
      <c r="S303" t="s">
        <v>3763</v>
      </c>
      <c r="T303" t="s">
        <v>3765</v>
      </c>
      <c r="U303" t="s">
        <v>3763</v>
      </c>
      <c r="V303" t="s">
        <v>3777</v>
      </c>
      <c r="W303" t="s">
        <v>4649</v>
      </c>
      <c r="X303" t="s">
        <v>3778</v>
      </c>
      <c r="Y303">
        <v>1</v>
      </c>
      <c r="Z303" t="str">
        <f t="shared" si="4"/>
        <v>oui</v>
      </c>
      <c r="AA303" t="s">
        <v>3769</v>
      </c>
      <c r="AB303" t="s">
        <v>3763</v>
      </c>
      <c r="AC303" t="s">
        <v>3763</v>
      </c>
      <c r="AD303" t="s">
        <v>3763</v>
      </c>
      <c r="AE303" t="s">
        <v>3778</v>
      </c>
      <c r="AF303" t="s">
        <v>19396</v>
      </c>
      <c r="AG303" t="s">
        <v>19417</v>
      </c>
    </row>
    <row r="304" spans="1:33" x14ac:dyDescent="0.35">
      <c r="A304" t="s">
        <v>16122</v>
      </c>
      <c r="B304" t="s">
        <v>187</v>
      </c>
      <c r="C304">
        <v>187</v>
      </c>
      <c r="D304" t="s">
        <v>16121</v>
      </c>
      <c r="E304">
        <v>40160</v>
      </c>
      <c r="F304" s="1"/>
      <c r="G304" s="2">
        <v>45391.283483796295</v>
      </c>
      <c r="H304" s="2">
        <v>43167.413043981483</v>
      </c>
      <c r="I304">
        <v>1</v>
      </c>
      <c r="J304">
        <v>0</v>
      </c>
      <c r="K304" t="s">
        <v>187</v>
      </c>
      <c r="L304">
        <v>1</v>
      </c>
      <c r="M304" t="s">
        <v>3763</v>
      </c>
      <c r="N304" t="s">
        <v>3763</v>
      </c>
      <c r="O304" t="s">
        <v>3763</v>
      </c>
      <c r="P304" t="s">
        <v>16123</v>
      </c>
      <c r="Q304" t="s">
        <v>3763</v>
      </c>
      <c r="R304" t="s">
        <v>3763</v>
      </c>
      <c r="S304" t="s">
        <v>3763</v>
      </c>
      <c r="T304" t="s">
        <v>3765</v>
      </c>
      <c r="U304" t="s">
        <v>3763</v>
      </c>
      <c r="V304" t="s">
        <v>3777</v>
      </c>
      <c r="W304" t="s">
        <v>16124</v>
      </c>
      <c r="X304" t="s">
        <v>3810</v>
      </c>
      <c r="Y304">
        <v>0</v>
      </c>
      <c r="Z304" t="str">
        <f t="shared" si="4"/>
        <v>oui</v>
      </c>
      <c r="AA304" t="s">
        <v>3769</v>
      </c>
      <c r="AB304" t="s">
        <v>3763</v>
      </c>
      <c r="AC304" t="s">
        <v>3763</v>
      </c>
      <c r="AD304" t="s">
        <v>3763</v>
      </c>
      <c r="AE304" t="s">
        <v>3810</v>
      </c>
      <c r="AF304" t="s">
        <v>19396</v>
      </c>
      <c r="AG304" t="s">
        <v>19415</v>
      </c>
    </row>
    <row r="305" spans="1:33" x14ac:dyDescent="0.35">
      <c r="A305" t="s">
        <v>18398</v>
      </c>
      <c r="B305" t="s">
        <v>188</v>
      </c>
      <c r="C305">
        <v>188</v>
      </c>
      <c r="D305" t="s">
        <v>3763</v>
      </c>
      <c r="E305">
        <v>80000</v>
      </c>
      <c r="F305" s="1"/>
      <c r="G305" s="2">
        <v>45380.639756944445</v>
      </c>
      <c r="H305" s="2">
        <v>43300.462546296294</v>
      </c>
      <c r="I305">
        <v>1</v>
      </c>
      <c r="J305">
        <v>1</v>
      </c>
      <c r="K305" t="s">
        <v>188</v>
      </c>
      <c r="L305">
        <v>1</v>
      </c>
      <c r="M305" t="s">
        <v>3763</v>
      </c>
      <c r="N305" t="s">
        <v>3763</v>
      </c>
      <c r="O305" t="s">
        <v>3763</v>
      </c>
      <c r="P305" t="s">
        <v>3763</v>
      </c>
      <c r="Q305" t="s">
        <v>3763</v>
      </c>
      <c r="R305" t="s">
        <v>3763</v>
      </c>
      <c r="S305" t="s">
        <v>3763</v>
      </c>
      <c r="T305" t="s">
        <v>3763</v>
      </c>
      <c r="U305" t="s">
        <v>3763</v>
      </c>
      <c r="V305" t="s">
        <v>3777</v>
      </c>
      <c r="W305" t="s">
        <v>4489</v>
      </c>
      <c r="X305" t="s">
        <v>3792</v>
      </c>
      <c r="Y305">
        <v>1</v>
      </c>
      <c r="Z305" t="str">
        <f t="shared" si="4"/>
        <v>oui</v>
      </c>
      <c r="AA305" t="s">
        <v>3769</v>
      </c>
      <c r="AB305" t="s">
        <v>3763</v>
      </c>
      <c r="AC305" t="s">
        <v>3763</v>
      </c>
      <c r="AD305" t="s">
        <v>3763</v>
      </c>
      <c r="AE305" t="s">
        <v>3792</v>
      </c>
      <c r="AF305" t="s">
        <v>19396</v>
      </c>
      <c r="AG305" t="s">
        <v>19417</v>
      </c>
    </row>
    <row r="306" spans="1:33" x14ac:dyDescent="0.35">
      <c r="A306" t="s">
        <v>14569</v>
      </c>
      <c r="B306" t="s">
        <v>189</v>
      </c>
      <c r="C306">
        <v>189</v>
      </c>
      <c r="D306" t="s">
        <v>14568</v>
      </c>
      <c r="E306">
        <v>2000</v>
      </c>
      <c r="F306" s="1"/>
      <c r="G306" s="2">
        <v>45344.678379629629</v>
      </c>
      <c r="H306" s="2">
        <v>45002.774305555555</v>
      </c>
      <c r="I306">
        <v>1</v>
      </c>
      <c r="J306">
        <v>0</v>
      </c>
      <c r="K306" t="s">
        <v>189</v>
      </c>
      <c r="L306">
        <v>1</v>
      </c>
      <c r="M306" t="s">
        <v>3763</v>
      </c>
      <c r="N306" t="s">
        <v>3763</v>
      </c>
      <c r="O306" t="s">
        <v>3763</v>
      </c>
      <c r="P306" t="s">
        <v>14570</v>
      </c>
      <c r="Q306" t="s">
        <v>3763</v>
      </c>
      <c r="R306" t="s">
        <v>3763</v>
      </c>
      <c r="S306" t="s">
        <v>3763</v>
      </c>
      <c r="T306" t="s">
        <v>3765</v>
      </c>
      <c r="U306" t="s">
        <v>3763</v>
      </c>
      <c r="V306" t="s">
        <v>3777</v>
      </c>
      <c r="W306" t="s">
        <v>14571</v>
      </c>
      <c r="X306" t="s">
        <v>3818</v>
      </c>
      <c r="Y306">
        <v>1</v>
      </c>
      <c r="Z306" t="str">
        <f t="shared" si="4"/>
        <v>oui</v>
      </c>
      <c r="AA306" t="s">
        <v>3769</v>
      </c>
      <c r="AB306" t="s">
        <v>3763</v>
      </c>
      <c r="AC306" t="s">
        <v>3763</v>
      </c>
      <c r="AD306" t="s">
        <v>3763</v>
      </c>
      <c r="AE306" t="s">
        <v>3818</v>
      </c>
      <c r="AF306" t="s">
        <v>19396</v>
      </c>
      <c r="AG306" t="s">
        <v>3818</v>
      </c>
    </row>
    <row r="307" spans="1:33" x14ac:dyDescent="0.35">
      <c r="A307" t="s">
        <v>4660</v>
      </c>
      <c r="B307" t="s">
        <v>557</v>
      </c>
      <c r="C307">
        <v>566</v>
      </c>
      <c r="D307" t="s">
        <v>4659</v>
      </c>
      <c r="E307">
        <v>75008</v>
      </c>
      <c r="F307" s="1"/>
      <c r="G307" s="2">
        <v>45198.521539351852</v>
      </c>
      <c r="H307" s="2">
        <v>43013.782500000001</v>
      </c>
      <c r="I307">
        <v>1</v>
      </c>
      <c r="J307">
        <v>1</v>
      </c>
      <c r="K307" t="s">
        <v>557</v>
      </c>
      <c r="L307">
        <v>1</v>
      </c>
      <c r="M307" t="s">
        <v>3763</v>
      </c>
      <c r="N307" t="s">
        <v>4661</v>
      </c>
      <c r="O307" t="s">
        <v>4662</v>
      </c>
      <c r="P307" t="s">
        <v>4663</v>
      </c>
      <c r="Q307" t="s">
        <v>3763</v>
      </c>
      <c r="R307" t="s">
        <v>3763</v>
      </c>
      <c r="S307" t="s">
        <v>4664</v>
      </c>
      <c r="T307" t="s">
        <v>3765</v>
      </c>
      <c r="U307" t="s">
        <v>3763</v>
      </c>
      <c r="V307" t="s">
        <v>3777</v>
      </c>
      <c r="W307" t="s">
        <v>3767</v>
      </c>
      <c r="X307" t="s">
        <v>4665</v>
      </c>
      <c r="Y307">
        <v>0</v>
      </c>
      <c r="Z307" t="str">
        <f t="shared" si="4"/>
        <v>oui</v>
      </c>
      <c r="AA307" t="s">
        <v>3769</v>
      </c>
      <c r="AB307" t="s">
        <v>3763</v>
      </c>
      <c r="AC307" t="s">
        <v>3763</v>
      </c>
      <c r="AD307" t="s">
        <v>3763</v>
      </c>
      <c r="AE307" t="s">
        <v>3784</v>
      </c>
      <c r="AF307" t="s">
        <v>19396</v>
      </c>
      <c r="AG307" t="s">
        <v>19414</v>
      </c>
    </row>
    <row r="308" spans="1:33" x14ac:dyDescent="0.35">
      <c r="A308" t="s">
        <v>14598</v>
      </c>
      <c r="B308" t="s">
        <v>190</v>
      </c>
      <c r="C308">
        <v>190</v>
      </c>
      <c r="D308" t="s">
        <v>14597</v>
      </c>
      <c r="E308">
        <v>28000</v>
      </c>
      <c r="F308" s="1"/>
      <c r="G308" s="2">
        <v>45387.463761574072</v>
      </c>
      <c r="H308" s="2">
        <v>45023.363252314812</v>
      </c>
      <c r="I308">
        <v>0</v>
      </c>
      <c r="J308">
        <v>0</v>
      </c>
      <c r="K308" t="s">
        <v>190</v>
      </c>
      <c r="L308">
        <v>1</v>
      </c>
      <c r="M308" t="s">
        <v>3763</v>
      </c>
      <c r="N308" t="s">
        <v>3763</v>
      </c>
      <c r="O308" t="s">
        <v>3763</v>
      </c>
      <c r="P308" t="s">
        <v>14599</v>
      </c>
      <c r="Q308" t="s">
        <v>3763</v>
      </c>
      <c r="R308" t="s">
        <v>3763</v>
      </c>
      <c r="S308" t="s">
        <v>3763</v>
      </c>
      <c r="T308" t="s">
        <v>3765</v>
      </c>
      <c r="U308" t="s">
        <v>3763</v>
      </c>
      <c r="V308" t="s">
        <v>3777</v>
      </c>
      <c r="W308" t="s">
        <v>7284</v>
      </c>
      <c r="X308" t="s">
        <v>3818</v>
      </c>
      <c r="Y308">
        <v>1</v>
      </c>
      <c r="Z308" t="str">
        <f t="shared" si="4"/>
        <v>oui</v>
      </c>
      <c r="AA308" t="s">
        <v>3769</v>
      </c>
      <c r="AB308" t="s">
        <v>3763</v>
      </c>
      <c r="AC308" t="s">
        <v>3763</v>
      </c>
      <c r="AD308" t="s">
        <v>3763</v>
      </c>
      <c r="AE308" t="s">
        <v>3818</v>
      </c>
      <c r="AF308" t="s">
        <v>19396</v>
      </c>
      <c r="AG308" t="s">
        <v>3818</v>
      </c>
    </row>
    <row r="309" spans="1:33" x14ac:dyDescent="0.35">
      <c r="A309" t="s">
        <v>4667</v>
      </c>
      <c r="B309" t="s">
        <v>1000</v>
      </c>
      <c r="C309">
        <v>1010</v>
      </c>
      <c r="D309" t="s">
        <v>4666</v>
      </c>
      <c r="E309">
        <v>75439</v>
      </c>
      <c r="F309" s="1"/>
      <c r="G309" s="2"/>
      <c r="H309" s="2">
        <v>45378.483206018522</v>
      </c>
      <c r="I309">
        <v>1</v>
      </c>
      <c r="J309">
        <v>0</v>
      </c>
      <c r="K309" t="s">
        <v>1000</v>
      </c>
      <c r="L309">
        <v>0</v>
      </c>
      <c r="M309" t="s">
        <v>3763</v>
      </c>
      <c r="N309" t="s">
        <v>3763</v>
      </c>
      <c r="O309" t="s">
        <v>3763</v>
      </c>
      <c r="P309" t="s">
        <v>3763</v>
      </c>
      <c r="Q309" t="s">
        <v>3763</v>
      </c>
      <c r="R309" t="s">
        <v>3763</v>
      </c>
      <c r="S309" t="s">
        <v>3763</v>
      </c>
      <c r="T309" t="s">
        <v>3765</v>
      </c>
      <c r="U309" t="s">
        <v>3763</v>
      </c>
      <c r="V309" t="s">
        <v>3777</v>
      </c>
      <c r="W309" t="s">
        <v>4668</v>
      </c>
      <c r="X309" t="s">
        <v>3768</v>
      </c>
      <c r="Y309">
        <v>1</v>
      </c>
      <c r="Z309" t="str">
        <f t="shared" si="4"/>
        <v>non</v>
      </c>
      <c r="AA309" t="s">
        <v>3800</v>
      </c>
      <c r="AB309" t="s">
        <v>3941</v>
      </c>
      <c r="AC309" t="s">
        <v>3802</v>
      </c>
      <c r="AD309" t="s">
        <v>3763</v>
      </c>
      <c r="AE309" t="s">
        <v>3810</v>
      </c>
      <c r="AF309" t="s">
        <v>19396</v>
      </c>
      <c r="AG309" t="s">
        <v>19415</v>
      </c>
    </row>
    <row r="310" spans="1:33" x14ac:dyDescent="0.35">
      <c r="A310" t="s">
        <v>16055</v>
      </c>
      <c r="B310" t="s">
        <v>191</v>
      </c>
      <c r="C310">
        <v>191</v>
      </c>
      <c r="D310" t="s">
        <v>16054</v>
      </c>
      <c r="E310">
        <v>18230</v>
      </c>
      <c r="F310" s="1"/>
      <c r="G310" s="2">
        <v>45307.5080787037</v>
      </c>
      <c r="H310" s="2">
        <v>45013.599178240744</v>
      </c>
      <c r="I310">
        <v>1</v>
      </c>
      <c r="J310">
        <v>0</v>
      </c>
      <c r="K310" t="s">
        <v>191</v>
      </c>
      <c r="L310">
        <v>1</v>
      </c>
      <c r="M310" t="s">
        <v>3763</v>
      </c>
      <c r="N310" t="s">
        <v>3763</v>
      </c>
      <c r="O310" t="s">
        <v>3763</v>
      </c>
      <c r="P310" t="s">
        <v>16056</v>
      </c>
      <c r="Q310" t="s">
        <v>3763</v>
      </c>
      <c r="R310" t="s">
        <v>3763</v>
      </c>
      <c r="S310" t="s">
        <v>3763</v>
      </c>
      <c r="T310" t="s">
        <v>3765</v>
      </c>
      <c r="U310" t="s">
        <v>3763</v>
      </c>
      <c r="V310" t="s">
        <v>3777</v>
      </c>
      <c r="W310" t="s">
        <v>16057</v>
      </c>
      <c r="X310" t="s">
        <v>3818</v>
      </c>
      <c r="Y310">
        <v>1</v>
      </c>
      <c r="Z310" t="str">
        <f t="shared" si="4"/>
        <v>oui</v>
      </c>
      <c r="AA310" t="s">
        <v>3769</v>
      </c>
      <c r="AB310" t="s">
        <v>3763</v>
      </c>
      <c r="AC310" t="s">
        <v>3763</v>
      </c>
      <c r="AD310" t="s">
        <v>3763</v>
      </c>
      <c r="AE310" t="s">
        <v>3818</v>
      </c>
      <c r="AF310" t="s">
        <v>19396</v>
      </c>
      <c r="AG310" t="s">
        <v>3818</v>
      </c>
    </row>
    <row r="311" spans="1:33" x14ac:dyDescent="0.35">
      <c r="A311" t="s">
        <v>4670</v>
      </c>
      <c r="B311" t="s">
        <v>987</v>
      </c>
      <c r="C311">
        <v>997</v>
      </c>
      <c r="D311" t="s">
        <v>4669</v>
      </c>
      <c r="E311">
        <v>92200</v>
      </c>
      <c r="F311" s="1"/>
      <c r="G311" s="2">
        <v>45344.686828703707</v>
      </c>
      <c r="H311" s="2">
        <v>42978.730023148149</v>
      </c>
      <c r="I311">
        <v>1</v>
      </c>
      <c r="J311">
        <v>0</v>
      </c>
      <c r="K311" t="s">
        <v>987</v>
      </c>
      <c r="L311">
        <v>1</v>
      </c>
      <c r="M311" t="s">
        <v>3763</v>
      </c>
      <c r="N311" t="s">
        <v>4671</v>
      </c>
      <c r="O311" t="s">
        <v>4672</v>
      </c>
      <c r="P311" t="s">
        <v>4673</v>
      </c>
      <c r="Q311" t="s">
        <v>3763</v>
      </c>
      <c r="R311" t="s">
        <v>3763</v>
      </c>
      <c r="S311" t="s">
        <v>4674</v>
      </c>
      <c r="T311" t="s">
        <v>3765</v>
      </c>
      <c r="U311" t="s">
        <v>4675</v>
      </c>
      <c r="V311" t="s">
        <v>3777</v>
      </c>
      <c r="W311" t="s">
        <v>4676</v>
      </c>
      <c r="X311" t="s">
        <v>3792</v>
      </c>
      <c r="Y311">
        <v>1</v>
      </c>
      <c r="Z311" t="str">
        <f t="shared" si="4"/>
        <v>oui</v>
      </c>
      <c r="AA311" t="s">
        <v>3769</v>
      </c>
      <c r="AB311" t="s">
        <v>3763</v>
      </c>
      <c r="AC311" t="s">
        <v>3763</v>
      </c>
      <c r="AD311" t="s">
        <v>3763</v>
      </c>
      <c r="AE311" t="s">
        <v>3792</v>
      </c>
      <c r="AF311" t="s">
        <v>19396</v>
      </c>
      <c r="AG311" t="s">
        <v>19417</v>
      </c>
    </row>
    <row r="312" spans="1:33" x14ac:dyDescent="0.35">
      <c r="A312" t="s">
        <v>8882</v>
      </c>
      <c r="B312" t="s">
        <v>192</v>
      </c>
      <c r="C312">
        <v>192</v>
      </c>
      <c r="D312" t="s">
        <v>8881</v>
      </c>
      <c r="E312">
        <v>33000</v>
      </c>
      <c r="F312" s="1"/>
      <c r="G312" s="2">
        <v>45377.754328703704</v>
      </c>
      <c r="H312" s="2">
        <v>44847.704733796294</v>
      </c>
      <c r="I312">
        <v>0</v>
      </c>
      <c r="J312">
        <v>1</v>
      </c>
      <c r="K312" t="s">
        <v>192</v>
      </c>
      <c r="L312">
        <v>1</v>
      </c>
      <c r="M312" t="s">
        <v>3763</v>
      </c>
      <c r="N312" t="s">
        <v>3763</v>
      </c>
      <c r="O312" t="s">
        <v>3763</v>
      </c>
      <c r="P312" t="s">
        <v>8883</v>
      </c>
      <c r="Q312" t="s">
        <v>3763</v>
      </c>
      <c r="R312" t="s">
        <v>3763</v>
      </c>
      <c r="S312" t="s">
        <v>3763</v>
      </c>
      <c r="T312" t="s">
        <v>3765</v>
      </c>
      <c r="U312" t="s">
        <v>3763</v>
      </c>
      <c r="V312" t="s">
        <v>3777</v>
      </c>
      <c r="W312" t="s">
        <v>4359</v>
      </c>
      <c r="X312" t="s">
        <v>3818</v>
      </c>
      <c r="Y312">
        <v>1</v>
      </c>
      <c r="Z312" t="str">
        <f t="shared" si="4"/>
        <v>oui</v>
      </c>
      <c r="AA312" t="s">
        <v>3769</v>
      </c>
      <c r="AB312" t="s">
        <v>3763</v>
      </c>
      <c r="AC312" t="s">
        <v>3763</v>
      </c>
      <c r="AD312" t="s">
        <v>3763</v>
      </c>
      <c r="AE312" t="s">
        <v>3818</v>
      </c>
      <c r="AF312" t="s">
        <v>19396</v>
      </c>
      <c r="AG312" t="s">
        <v>3818</v>
      </c>
    </row>
    <row r="313" spans="1:33" x14ac:dyDescent="0.35">
      <c r="A313" t="s">
        <v>4678</v>
      </c>
      <c r="B313" t="s">
        <v>993</v>
      </c>
      <c r="C313">
        <v>1003</v>
      </c>
      <c r="D313" t="s">
        <v>4677</v>
      </c>
      <c r="E313">
        <v>75282</v>
      </c>
      <c r="F313" s="1"/>
      <c r="G313" s="2">
        <v>45377.439282407409</v>
      </c>
      <c r="H313" s="2">
        <v>43123.684907407405</v>
      </c>
      <c r="I313">
        <v>1</v>
      </c>
      <c r="J313">
        <v>0</v>
      </c>
      <c r="K313" t="s">
        <v>993</v>
      </c>
      <c r="L313">
        <v>1</v>
      </c>
      <c r="M313" t="s">
        <v>4679</v>
      </c>
      <c r="N313" t="s">
        <v>4680</v>
      </c>
      <c r="O313" t="s">
        <v>4681</v>
      </c>
      <c r="P313" t="s">
        <v>4682</v>
      </c>
      <c r="Q313" t="s">
        <v>3763</v>
      </c>
      <c r="R313" t="s">
        <v>3763</v>
      </c>
      <c r="S313" t="s">
        <v>3763</v>
      </c>
      <c r="T313" t="s">
        <v>3765</v>
      </c>
      <c r="U313" t="s">
        <v>3763</v>
      </c>
      <c r="V313" t="s">
        <v>3777</v>
      </c>
      <c r="W313" t="s">
        <v>4683</v>
      </c>
      <c r="X313" t="s">
        <v>3768</v>
      </c>
      <c r="Y313">
        <v>1</v>
      </c>
      <c r="Z313" t="str">
        <f t="shared" si="4"/>
        <v>oui</v>
      </c>
      <c r="AA313" t="s">
        <v>3769</v>
      </c>
      <c r="AB313" t="s">
        <v>3763</v>
      </c>
      <c r="AC313" t="s">
        <v>3763</v>
      </c>
      <c r="AD313" t="s">
        <v>3763</v>
      </c>
      <c r="AE313" t="s">
        <v>3768</v>
      </c>
      <c r="AF313" t="s">
        <v>19395</v>
      </c>
      <c r="AG313" t="s">
        <v>3768</v>
      </c>
    </row>
    <row r="314" spans="1:33" x14ac:dyDescent="0.35">
      <c r="A314" t="s">
        <v>15625</v>
      </c>
      <c r="B314" t="s">
        <v>193</v>
      </c>
      <c r="C314">
        <v>193</v>
      </c>
      <c r="D314" t="s">
        <v>15624</v>
      </c>
      <c r="E314">
        <v>75009</v>
      </c>
      <c r="F314" s="1"/>
      <c r="G314" s="2">
        <v>45390.421666666669</v>
      </c>
      <c r="H314" s="2">
        <v>43214.740277777775</v>
      </c>
      <c r="I314">
        <v>1</v>
      </c>
      <c r="J314">
        <v>0</v>
      </c>
      <c r="K314" t="s">
        <v>193</v>
      </c>
      <c r="L314">
        <v>1</v>
      </c>
      <c r="M314" t="s">
        <v>15626</v>
      </c>
      <c r="N314" t="s">
        <v>15627</v>
      </c>
      <c r="O314" t="s">
        <v>15628</v>
      </c>
      <c r="P314" t="s">
        <v>15629</v>
      </c>
      <c r="Q314" t="s">
        <v>3763</v>
      </c>
      <c r="R314" t="s">
        <v>3763</v>
      </c>
      <c r="S314" t="s">
        <v>15630</v>
      </c>
      <c r="T314" t="s">
        <v>3765</v>
      </c>
      <c r="U314" t="s">
        <v>3763</v>
      </c>
      <c r="V314" t="s">
        <v>3777</v>
      </c>
      <c r="W314" t="s">
        <v>3767</v>
      </c>
      <c r="X314" t="s">
        <v>3778</v>
      </c>
      <c r="Y314">
        <v>1</v>
      </c>
      <c r="Z314" t="str">
        <f t="shared" si="4"/>
        <v>oui</v>
      </c>
      <c r="AA314" t="s">
        <v>3769</v>
      </c>
      <c r="AB314" t="s">
        <v>3763</v>
      </c>
      <c r="AC314" t="s">
        <v>3763</v>
      </c>
      <c r="AD314" t="s">
        <v>3763</v>
      </c>
      <c r="AE314" t="s">
        <v>3778</v>
      </c>
      <c r="AF314" t="s">
        <v>19396</v>
      </c>
      <c r="AG314" t="s">
        <v>19417</v>
      </c>
    </row>
    <row r="315" spans="1:33" x14ac:dyDescent="0.35">
      <c r="A315" t="s">
        <v>4685</v>
      </c>
      <c r="B315" t="s">
        <v>1407</v>
      </c>
      <c r="C315">
        <v>1417</v>
      </c>
      <c r="D315" t="s">
        <v>4684</v>
      </c>
      <c r="E315">
        <v>75009</v>
      </c>
      <c r="F315" s="1"/>
      <c r="G315" s="2">
        <v>45380.442997685182</v>
      </c>
      <c r="H315" s="2">
        <v>43915.455775462964</v>
      </c>
      <c r="I315">
        <v>1</v>
      </c>
      <c r="J315">
        <v>0</v>
      </c>
      <c r="K315" t="s">
        <v>1407</v>
      </c>
      <c r="L315">
        <v>1</v>
      </c>
      <c r="M315" t="s">
        <v>4686</v>
      </c>
      <c r="N315" t="s">
        <v>4687</v>
      </c>
      <c r="O315" t="s">
        <v>4688</v>
      </c>
      <c r="P315" t="s">
        <v>4689</v>
      </c>
      <c r="Q315" t="s">
        <v>3763</v>
      </c>
      <c r="R315" t="s">
        <v>3763</v>
      </c>
      <c r="S315" t="s">
        <v>3763</v>
      </c>
      <c r="T315" t="s">
        <v>3765</v>
      </c>
      <c r="U315" t="s">
        <v>3763</v>
      </c>
      <c r="V315" t="s">
        <v>3777</v>
      </c>
      <c r="W315" t="s">
        <v>3767</v>
      </c>
      <c r="X315" t="s">
        <v>3792</v>
      </c>
      <c r="Y315">
        <v>1</v>
      </c>
      <c r="Z315" t="str">
        <f t="shared" si="4"/>
        <v>oui</v>
      </c>
      <c r="AA315" t="s">
        <v>3769</v>
      </c>
      <c r="AB315" t="s">
        <v>3763</v>
      </c>
      <c r="AC315" t="s">
        <v>3763</v>
      </c>
      <c r="AD315" t="s">
        <v>3763</v>
      </c>
      <c r="AE315" t="s">
        <v>3792</v>
      </c>
      <c r="AF315" t="s">
        <v>19396</v>
      </c>
      <c r="AG315" t="s">
        <v>19417</v>
      </c>
    </row>
    <row r="316" spans="1:33" x14ac:dyDescent="0.35">
      <c r="A316" t="s">
        <v>4728</v>
      </c>
      <c r="B316" t="s">
        <v>194</v>
      </c>
      <c r="C316">
        <v>194</v>
      </c>
      <c r="D316" t="s">
        <v>4727</v>
      </c>
      <c r="E316">
        <v>57000</v>
      </c>
      <c r="F316" s="1"/>
      <c r="G316" s="2">
        <v>45379.761157407411</v>
      </c>
      <c r="H316" s="2">
        <v>45378.662673611114</v>
      </c>
      <c r="I316">
        <v>1</v>
      </c>
      <c r="J316">
        <v>0</v>
      </c>
      <c r="K316" t="s">
        <v>194</v>
      </c>
      <c r="L316">
        <v>1</v>
      </c>
      <c r="M316" t="s">
        <v>3763</v>
      </c>
      <c r="N316" t="s">
        <v>3763</v>
      </c>
      <c r="O316" t="s">
        <v>3763</v>
      </c>
      <c r="P316" t="s">
        <v>3763</v>
      </c>
      <c r="Q316" t="s">
        <v>3763</v>
      </c>
      <c r="R316" t="s">
        <v>3763</v>
      </c>
      <c r="S316" t="s">
        <v>3763</v>
      </c>
      <c r="T316" t="s">
        <v>3797</v>
      </c>
      <c r="U316" t="s">
        <v>3763</v>
      </c>
      <c r="V316" t="s">
        <v>3777</v>
      </c>
      <c r="W316" t="s">
        <v>4516</v>
      </c>
      <c r="X316" t="s">
        <v>3792</v>
      </c>
      <c r="Y316">
        <v>1</v>
      </c>
      <c r="Z316" t="str">
        <f t="shared" si="4"/>
        <v>oui</v>
      </c>
      <c r="AA316" t="s">
        <v>3769</v>
      </c>
      <c r="AB316" t="s">
        <v>3763</v>
      </c>
      <c r="AC316" t="s">
        <v>3763</v>
      </c>
      <c r="AD316" t="s">
        <v>3763</v>
      </c>
      <c r="AE316" t="s">
        <v>3792</v>
      </c>
      <c r="AF316" t="s">
        <v>19396</v>
      </c>
      <c r="AG316" t="s">
        <v>19417</v>
      </c>
    </row>
    <row r="317" spans="1:33" x14ac:dyDescent="0.35">
      <c r="A317" t="s">
        <v>4691</v>
      </c>
      <c r="B317" t="s">
        <v>998</v>
      </c>
      <c r="C317">
        <v>1008</v>
      </c>
      <c r="D317" t="s">
        <v>4690</v>
      </c>
      <c r="E317">
        <v>92300</v>
      </c>
      <c r="F317" s="1"/>
      <c r="G317" s="2">
        <v>45341.514861111114</v>
      </c>
      <c r="H317" s="2">
        <v>45341.467581018522</v>
      </c>
      <c r="I317">
        <v>1</v>
      </c>
      <c r="J317">
        <v>1</v>
      </c>
      <c r="K317" t="s">
        <v>998</v>
      </c>
      <c r="L317">
        <v>1</v>
      </c>
      <c r="M317" t="s">
        <v>3763</v>
      </c>
      <c r="N317" t="s">
        <v>4692</v>
      </c>
      <c r="O317" t="s">
        <v>3763</v>
      </c>
      <c r="P317" t="s">
        <v>4693</v>
      </c>
      <c r="Q317" t="s">
        <v>3763</v>
      </c>
      <c r="R317" t="s">
        <v>3763</v>
      </c>
      <c r="S317" t="s">
        <v>3763</v>
      </c>
      <c r="T317" t="s">
        <v>3765</v>
      </c>
      <c r="U317" t="s">
        <v>3763</v>
      </c>
      <c r="V317" t="s">
        <v>3777</v>
      </c>
      <c r="W317" t="s">
        <v>4393</v>
      </c>
      <c r="X317" t="s">
        <v>3768</v>
      </c>
      <c r="Y317">
        <v>1</v>
      </c>
      <c r="Z317" t="str">
        <f t="shared" si="4"/>
        <v>non</v>
      </c>
      <c r="AA317" t="s">
        <v>3800</v>
      </c>
      <c r="AB317" t="s">
        <v>3801</v>
      </c>
      <c r="AC317" t="s">
        <v>3926</v>
      </c>
      <c r="AD317" t="s">
        <v>3763</v>
      </c>
      <c r="AE317" t="s">
        <v>3778</v>
      </c>
      <c r="AF317" t="s">
        <v>19396</v>
      </c>
      <c r="AG317" t="s">
        <v>19417</v>
      </c>
    </row>
    <row r="318" spans="1:33" x14ac:dyDescent="0.35">
      <c r="A318" t="s">
        <v>4882</v>
      </c>
      <c r="B318" t="s">
        <v>195</v>
      </c>
      <c r="C318">
        <v>195</v>
      </c>
      <c r="D318" t="s">
        <v>4881</v>
      </c>
      <c r="E318">
        <v>47000</v>
      </c>
      <c r="F318" s="1"/>
      <c r="G318" s="2">
        <v>45744.660266203704</v>
      </c>
      <c r="H318" s="2">
        <v>45744.62222222222</v>
      </c>
      <c r="I318" t="b">
        <v>1</v>
      </c>
      <c r="J318" t="b">
        <v>0</v>
      </c>
      <c r="K318" t="s">
        <v>195</v>
      </c>
      <c r="L318" t="b">
        <v>1</v>
      </c>
      <c r="N318" t="s">
        <v>4883</v>
      </c>
      <c r="P318" t="s">
        <v>4884</v>
      </c>
      <c r="T318" t="s">
        <v>3765</v>
      </c>
      <c r="V318" t="s">
        <v>3777</v>
      </c>
      <c r="W318" t="s">
        <v>4885</v>
      </c>
      <c r="X318" t="s">
        <v>3792</v>
      </c>
      <c r="Y318" t="b">
        <v>1</v>
      </c>
      <c r="Z318" t="str">
        <f t="shared" si="4"/>
        <v>oui</v>
      </c>
      <c r="AA318" t="s">
        <v>3769</v>
      </c>
      <c r="AE318" t="s">
        <v>3792</v>
      </c>
      <c r="AF318" t="s">
        <v>19396</v>
      </c>
      <c r="AG318" t="s">
        <v>19417</v>
      </c>
    </row>
    <row r="319" spans="1:33" x14ac:dyDescent="0.35">
      <c r="A319" t="s">
        <v>4694</v>
      </c>
      <c r="B319" t="s">
        <v>992</v>
      </c>
      <c r="C319">
        <v>1002</v>
      </c>
      <c r="D319" t="s">
        <v>3763</v>
      </c>
      <c r="E319">
        <v>75005</v>
      </c>
      <c r="F319" s="1"/>
      <c r="G319" s="2">
        <v>45372.455717592595</v>
      </c>
      <c r="H319" s="2">
        <v>45359.493692129632</v>
      </c>
      <c r="I319">
        <v>1</v>
      </c>
      <c r="J319">
        <v>0</v>
      </c>
      <c r="K319" t="s">
        <v>992</v>
      </c>
      <c r="L319">
        <v>1</v>
      </c>
      <c r="M319" t="s">
        <v>3763</v>
      </c>
      <c r="N319" t="s">
        <v>3763</v>
      </c>
      <c r="O319" t="s">
        <v>3763</v>
      </c>
      <c r="P319" t="s">
        <v>4695</v>
      </c>
      <c r="Q319" t="s">
        <v>3763</v>
      </c>
      <c r="R319" t="s">
        <v>3763</v>
      </c>
      <c r="S319" t="s">
        <v>3763</v>
      </c>
      <c r="T319" t="s">
        <v>3765</v>
      </c>
      <c r="U319" t="s">
        <v>3763</v>
      </c>
      <c r="V319" t="s">
        <v>3777</v>
      </c>
      <c r="W319" t="s">
        <v>3767</v>
      </c>
      <c r="X319" t="s">
        <v>3792</v>
      </c>
      <c r="Y319">
        <v>1</v>
      </c>
      <c r="Z319" t="str">
        <f t="shared" si="4"/>
        <v>oui</v>
      </c>
      <c r="AA319" t="s">
        <v>3769</v>
      </c>
      <c r="AB319" t="s">
        <v>3763</v>
      </c>
      <c r="AC319" t="s">
        <v>3763</v>
      </c>
      <c r="AD319" t="s">
        <v>3763</v>
      </c>
      <c r="AE319" t="s">
        <v>3792</v>
      </c>
      <c r="AF319" t="s">
        <v>19396</v>
      </c>
      <c r="AG319" t="s">
        <v>19417</v>
      </c>
    </row>
    <row r="320" spans="1:33" x14ac:dyDescent="0.35">
      <c r="A320" t="s">
        <v>4732</v>
      </c>
      <c r="B320" t="s">
        <v>196</v>
      </c>
      <c r="C320">
        <v>196</v>
      </c>
      <c r="D320" t="s">
        <v>3763</v>
      </c>
      <c r="E320">
        <v>92100</v>
      </c>
      <c r="F320" s="1"/>
      <c r="G320" s="2"/>
      <c r="H320" s="2">
        <v>45370.502569444441</v>
      </c>
      <c r="I320">
        <v>0</v>
      </c>
      <c r="J320">
        <v>1</v>
      </c>
      <c r="K320" t="s">
        <v>196</v>
      </c>
      <c r="L320">
        <v>0</v>
      </c>
      <c r="M320" t="s">
        <v>3763</v>
      </c>
      <c r="N320" t="s">
        <v>3763</v>
      </c>
      <c r="O320" t="s">
        <v>3763</v>
      </c>
      <c r="P320" t="s">
        <v>3763</v>
      </c>
      <c r="Q320" t="s">
        <v>3763</v>
      </c>
      <c r="R320" t="s">
        <v>3763</v>
      </c>
      <c r="S320" t="s">
        <v>3763</v>
      </c>
      <c r="T320" t="s">
        <v>3765</v>
      </c>
      <c r="U320" t="s">
        <v>3763</v>
      </c>
      <c r="V320" t="s">
        <v>3777</v>
      </c>
      <c r="W320" t="s">
        <v>4733</v>
      </c>
      <c r="X320" t="s">
        <v>4024</v>
      </c>
      <c r="Y320">
        <v>0</v>
      </c>
      <c r="Z320" t="str">
        <f t="shared" si="4"/>
        <v>oui</v>
      </c>
      <c r="AA320" t="s">
        <v>3769</v>
      </c>
      <c r="AB320" t="s">
        <v>3763</v>
      </c>
      <c r="AC320" t="s">
        <v>3763</v>
      </c>
      <c r="AD320" t="s">
        <v>3763</v>
      </c>
      <c r="AE320" t="s">
        <v>4024</v>
      </c>
      <c r="AF320" t="s">
        <v>19396</v>
      </c>
      <c r="AG320" t="s">
        <v>19414</v>
      </c>
    </row>
    <row r="321" spans="1:33" x14ac:dyDescent="0.35">
      <c r="A321" t="s">
        <v>4697</v>
      </c>
      <c r="B321" t="s">
        <v>997</v>
      </c>
      <c r="C321">
        <v>1007</v>
      </c>
      <c r="D321" t="s">
        <v>4696</v>
      </c>
      <c r="E321">
        <v>92240</v>
      </c>
      <c r="F321" s="1"/>
      <c r="G321" s="2">
        <v>45385.678865740738</v>
      </c>
      <c r="H321" s="2">
        <v>45364.427291666667</v>
      </c>
      <c r="I321">
        <v>0</v>
      </c>
      <c r="J321">
        <v>0</v>
      </c>
      <c r="K321" t="s">
        <v>997</v>
      </c>
      <c r="L321">
        <v>1</v>
      </c>
      <c r="M321" t="s">
        <v>3763</v>
      </c>
      <c r="N321" t="s">
        <v>4698</v>
      </c>
      <c r="O321" t="s">
        <v>3763</v>
      </c>
      <c r="P321" t="s">
        <v>4699</v>
      </c>
      <c r="Q321" t="s">
        <v>3763</v>
      </c>
      <c r="R321" t="s">
        <v>3763</v>
      </c>
      <c r="S321" t="s">
        <v>3763</v>
      </c>
      <c r="T321" t="s">
        <v>3765</v>
      </c>
      <c r="U321" t="s">
        <v>3763</v>
      </c>
      <c r="V321" t="s">
        <v>3777</v>
      </c>
      <c r="W321" t="s">
        <v>4700</v>
      </c>
      <c r="X321" t="s">
        <v>3810</v>
      </c>
      <c r="Y321">
        <v>0</v>
      </c>
      <c r="Z321" t="str">
        <f t="shared" si="4"/>
        <v>oui</v>
      </c>
      <c r="AA321" t="s">
        <v>3769</v>
      </c>
      <c r="AB321" t="s">
        <v>3763</v>
      </c>
      <c r="AC321" t="s">
        <v>3763</v>
      </c>
      <c r="AD321" t="s">
        <v>3763</v>
      </c>
      <c r="AE321" t="s">
        <v>3810</v>
      </c>
      <c r="AF321" t="s">
        <v>19396</v>
      </c>
      <c r="AG321" t="s">
        <v>19415</v>
      </c>
    </row>
    <row r="322" spans="1:33" x14ac:dyDescent="0.35">
      <c r="A322" t="s">
        <v>7610</v>
      </c>
      <c r="B322" t="s">
        <v>197</v>
      </c>
      <c r="C322">
        <v>197</v>
      </c>
      <c r="D322" t="s">
        <v>7609</v>
      </c>
      <c r="E322">
        <v>94130</v>
      </c>
      <c r="F322" s="1"/>
      <c r="G322" s="2">
        <v>45370.420405092591</v>
      </c>
      <c r="H322" s="2">
        <v>44820.478148148148</v>
      </c>
      <c r="I322">
        <v>0</v>
      </c>
      <c r="J322">
        <v>0</v>
      </c>
      <c r="K322" t="s">
        <v>197</v>
      </c>
      <c r="L322">
        <v>1</v>
      </c>
      <c r="M322" t="s">
        <v>3763</v>
      </c>
      <c r="N322" t="s">
        <v>3763</v>
      </c>
      <c r="O322" t="s">
        <v>3763</v>
      </c>
      <c r="P322" t="s">
        <v>7611</v>
      </c>
      <c r="Q322" t="s">
        <v>3763</v>
      </c>
      <c r="R322" t="s">
        <v>3763</v>
      </c>
      <c r="S322" t="s">
        <v>3763</v>
      </c>
      <c r="T322" t="s">
        <v>3765</v>
      </c>
      <c r="U322" t="s">
        <v>3763</v>
      </c>
      <c r="V322" t="s">
        <v>3777</v>
      </c>
      <c r="W322" t="s">
        <v>7612</v>
      </c>
      <c r="X322" t="s">
        <v>3768</v>
      </c>
      <c r="Y322">
        <v>1</v>
      </c>
      <c r="Z322" t="str">
        <f t="shared" ref="Z322:Z385" si="5">LOWER(TRIM(AA322))</f>
        <v>non</v>
      </c>
      <c r="AA322" t="s">
        <v>3800</v>
      </c>
      <c r="AB322" t="s">
        <v>3801</v>
      </c>
      <c r="AC322" t="s">
        <v>3926</v>
      </c>
      <c r="AD322" t="s">
        <v>3763</v>
      </c>
      <c r="AE322" t="s">
        <v>3778</v>
      </c>
      <c r="AF322" t="s">
        <v>19396</v>
      </c>
      <c r="AG322" t="s">
        <v>19417</v>
      </c>
    </row>
    <row r="323" spans="1:33" x14ac:dyDescent="0.35">
      <c r="A323" t="s">
        <v>4702</v>
      </c>
      <c r="B323" t="s">
        <v>2146</v>
      </c>
      <c r="C323">
        <v>2156</v>
      </c>
      <c r="D323" t="s">
        <v>4701</v>
      </c>
      <c r="E323">
        <v>49100</v>
      </c>
      <c r="F323" s="1"/>
      <c r="G323" s="2"/>
      <c r="H323" s="2">
        <v>45298.733993055554</v>
      </c>
      <c r="I323">
        <v>0</v>
      </c>
      <c r="J323">
        <v>0</v>
      </c>
      <c r="K323" t="s">
        <v>2146</v>
      </c>
      <c r="L323">
        <v>0</v>
      </c>
      <c r="M323" t="s">
        <v>3763</v>
      </c>
      <c r="N323" t="s">
        <v>4703</v>
      </c>
      <c r="O323" t="s">
        <v>3763</v>
      </c>
      <c r="P323" t="s">
        <v>4704</v>
      </c>
      <c r="Q323" t="s">
        <v>3763</v>
      </c>
      <c r="R323" t="s">
        <v>3763</v>
      </c>
      <c r="S323" t="s">
        <v>3763</v>
      </c>
      <c r="T323" t="s">
        <v>3765</v>
      </c>
      <c r="U323" t="s">
        <v>3763</v>
      </c>
      <c r="V323" t="s">
        <v>3777</v>
      </c>
      <c r="W323" t="s">
        <v>4602</v>
      </c>
      <c r="X323" t="s">
        <v>3768</v>
      </c>
      <c r="Y323">
        <v>1</v>
      </c>
      <c r="Z323" t="str">
        <f t="shared" si="5"/>
        <v>oui</v>
      </c>
      <c r="AA323" t="s">
        <v>3769</v>
      </c>
      <c r="AB323" t="s">
        <v>3763</v>
      </c>
      <c r="AC323" t="s">
        <v>3763</v>
      </c>
      <c r="AD323" t="s">
        <v>3763</v>
      </c>
      <c r="AE323" t="s">
        <v>3768</v>
      </c>
      <c r="AF323" t="s">
        <v>19395</v>
      </c>
      <c r="AG323" t="s">
        <v>3768</v>
      </c>
    </row>
    <row r="324" spans="1:33" x14ac:dyDescent="0.35">
      <c r="A324" t="s">
        <v>7578</v>
      </c>
      <c r="B324" t="s">
        <v>198</v>
      </c>
      <c r="C324">
        <v>198</v>
      </c>
      <c r="D324" t="s">
        <v>7577</v>
      </c>
      <c r="E324">
        <v>38130</v>
      </c>
      <c r="F324" s="1"/>
      <c r="G324" s="2"/>
      <c r="H324" s="2">
        <v>44831.399004629631</v>
      </c>
      <c r="I324">
        <v>1</v>
      </c>
      <c r="J324">
        <v>0</v>
      </c>
      <c r="K324" t="s">
        <v>198</v>
      </c>
      <c r="L324">
        <v>0</v>
      </c>
      <c r="M324" t="s">
        <v>3763</v>
      </c>
      <c r="N324" t="s">
        <v>3763</v>
      </c>
      <c r="O324" t="s">
        <v>3763</v>
      </c>
      <c r="P324" t="s">
        <v>7579</v>
      </c>
      <c r="Q324" t="s">
        <v>3763</v>
      </c>
      <c r="R324" t="s">
        <v>3763</v>
      </c>
      <c r="S324" t="s">
        <v>3763</v>
      </c>
      <c r="T324" t="s">
        <v>3765</v>
      </c>
      <c r="U324" t="s">
        <v>3763</v>
      </c>
      <c r="V324" t="s">
        <v>3777</v>
      </c>
      <c r="W324" t="s">
        <v>7580</v>
      </c>
      <c r="X324" t="s">
        <v>6546</v>
      </c>
      <c r="Y324">
        <v>0</v>
      </c>
      <c r="Z324" t="str">
        <f t="shared" si="5"/>
        <v>non</v>
      </c>
      <c r="AA324" t="s">
        <v>3800</v>
      </c>
      <c r="AB324" t="s">
        <v>5540</v>
      </c>
      <c r="AC324" t="s">
        <v>3763</v>
      </c>
      <c r="AD324" t="s">
        <v>3763</v>
      </c>
      <c r="AE324" t="s">
        <v>5540</v>
      </c>
      <c r="AF324" t="s">
        <v>19395</v>
      </c>
      <c r="AG324" t="s">
        <v>19416</v>
      </c>
    </row>
    <row r="325" spans="1:33" x14ac:dyDescent="0.35">
      <c r="A325" t="s">
        <v>7570</v>
      </c>
      <c r="B325" t="s">
        <v>199</v>
      </c>
      <c r="C325">
        <v>199</v>
      </c>
      <c r="D325" t="s">
        <v>7569</v>
      </c>
      <c r="E325">
        <v>38000</v>
      </c>
      <c r="F325" s="1"/>
      <c r="G325" s="2"/>
      <c r="H325" s="2">
        <v>44840.435914351852</v>
      </c>
      <c r="I325">
        <v>0</v>
      </c>
      <c r="J325">
        <v>0</v>
      </c>
      <c r="K325" t="s">
        <v>199</v>
      </c>
      <c r="L325">
        <v>0</v>
      </c>
      <c r="M325" t="s">
        <v>7571</v>
      </c>
      <c r="N325" t="s">
        <v>3763</v>
      </c>
      <c r="O325" t="s">
        <v>3763</v>
      </c>
      <c r="P325" t="s">
        <v>7572</v>
      </c>
      <c r="Q325" t="s">
        <v>3763</v>
      </c>
      <c r="R325" t="s">
        <v>3763</v>
      </c>
      <c r="S325" t="s">
        <v>3763</v>
      </c>
      <c r="T325" t="s">
        <v>3765</v>
      </c>
      <c r="U325" t="s">
        <v>3763</v>
      </c>
      <c r="V325" t="s">
        <v>3777</v>
      </c>
      <c r="W325" t="s">
        <v>3979</v>
      </c>
      <c r="X325" t="s">
        <v>3768</v>
      </c>
      <c r="Y325">
        <v>1</v>
      </c>
      <c r="Z325" t="str">
        <f t="shared" si="5"/>
        <v>oui</v>
      </c>
      <c r="AA325" t="s">
        <v>3769</v>
      </c>
      <c r="AB325" t="s">
        <v>3763</v>
      </c>
      <c r="AC325" t="s">
        <v>3763</v>
      </c>
      <c r="AD325" t="s">
        <v>3763</v>
      </c>
      <c r="AE325" t="s">
        <v>3768</v>
      </c>
      <c r="AF325" t="s">
        <v>19395</v>
      </c>
      <c r="AG325" t="s">
        <v>3768</v>
      </c>
    </row>
    <row r="326" spans="1:33" x14ac:dyDescent="0.35">
      <c r="A326" t="s">
        <v>4710</v>
      </c>
      <c r="B326" t="s">
        <v>1005</v>
      </c>
      <c r="C326">
        <v>1015</v>
      </c>
      <c r="D326" t="s">
        <v>3763</v>
      </c>
      <c r="E326">
        <v>42272</v>
      </c>
      <c r="F326" s="1"/>
      <c r="G326" s="2">
        <v>45392.614201388889</v>
      </c>
      <c r="H326" s="2">
        <v>43215.455868055556</v>
      </c>
      <c r="I326">
        <v>1</v>
      </c>
      <c r="J326">
        <v>0</v>
      </c>
      <c r="K326" t="s">
        <v>1005</v>
      </c>
      <c r="L326">
        <v>1</v>
      </c>
      <c r="M326" t="s">
        <v>3763</v>
      </c>
      <c r="N326" t="s">
        <v>3763</v>
      </c>
      <c r="O326" t="s">
        <v>3763</v>
      </c>
      <c r="P326" t="s">
        <v>3763</v>
      </c>
      <c r="Q326" t="s">
        <v>3763</v>
      </c>
      <c r="R326" t="s">
        <v>3763</v>
      </c>
      <c r="S326" t="s">
        <v>4711</v>
      </c>
      <c r="T326" t="s">
        <v>3765</v>
      </c>
      <c r="U326" t="s">
        <v>3763</v>
      </c>
      <c r="V326" t="s">
        <v>3777</v>
      </c>
      <c r="W326" t="s">
        <v>4712</v>
      </c>
      <c r="X326" t="s">
        <v>3792</v>
      </c>
      <c r="Y326">
        <v>1</v>
      </c>
      <c r="Z326" t="str">
        <f t="shared" si="5"/>
        <v>oui</v>
      </c>
      <c r="AA326" t="s">
        <v>3769</v>
      </c>
      <c r="AB326" t="s">
        <v>3763</v>
      </c>
      <c r="AC326" t="s">
        <v>3763</v>
      </c>
      <c r="AD326" t="s">
        <v>3763</v>
      </c>
      <c r="AE326" t="s">
        <v>3792</v>
      </c>
      <c r="AF326" t="s">
        <v>19396</v>
      </c>
      <c r="AG326" t="s">
        <v>19417</v>
      </c>
    </row>
    <row r="327" spans="1:33" x14ac:dyDescent="0.35">
      <c r="A327" t="s">
        <v>8796</v>
      </c>
      <c r="B327" t="s">
        <v>200</v>
      </c>
      <c r="C327">
        <v>200</v>
      </c>
      <c r="D327" t="s">
        <v>5406</v>
      </c>
      <c r="E327">
        <v>67201</v>
      </c>
      <c r="F327" s="1"/>
      <c r="G327" s="2">
        <v>45362.400659722225</v>
      </c>
      <c r="H327" s="2">
        <v>44847.634745370371</v>
      </c>
      <c r="I327">
        <v>1</v>
      </c>
      <c r="J327">
        <v>0</v>
      </c>
      <c r="K327" t="s">
        <v>200</v>
      </c>
      <c r="L327">
        <v>1</v>
      </c>
      <c r="M327" t="s">
        <v>3763</v>
      </c>
      <c r="N327" t="s">
        <v>3763</v>
      </c>
      <c r="O327" t="s">
        <v>3763</v>
      </c>
      <c r="P327" t="s">
        <v>3763</v>
      </c>
      <c r="Q327" t="s">
        <v>3763</v>
      </c>
      <c r="R327" t="s">
        <v>3763</v>
      </c>
      <c r="S327" t="s">
        <v>3763</v>
      </c>
      <c r="T327" t="s">
        <v>3765</v>
      </c>
      <c r="U327" t="s">
        <v>3763</v>
      </c>
      <c r="V327" t="s">
        <v>3777</v>
      </c>
      <c r="W327" t="s">
        <v>5265</v>
      </c>
      <c r="X327" t="s">
        <v>3792</v>
      </c>
      <c r="Y327">
        <v>1</v>
      </c>
      <c r="Z327" t="str">
        <f t="shared" si="5"/>
        <v>oui</v>
      </c>
      <c r="AA327" t="s">
        <v>3769</v>
      </c>
      <c r="AB327" t="s">
        <v>3763</v>
      </c>
      <c r="AC327" t="s">
        <v>3763</v>
      </c>
      <c r="AD327" t="s">
        <v>3763</v>
      </c>
      <c r="AE327" t="s">
        <v>3792</v>
      </c>
      <c r="AF327" t="s">
        <v>19396</v>
      </c>
      <c r="AG327" t="s">
        <v>19417</v>
      </c>
    </row>
    <row r="328" spans="1:33" x14ac:dyDescent="0.35">
      <c r="A328" t="s">
        <v>4714</v>
      </c>
      <c r="B328" t="s">
        <v>203</v>
      </c>
      <c r="C328">
        <v>203</v>
      </c>
      <c r="D328" t="s">
        <v>4713</v>
      </c>
      <c r="E328">
        <v>49006</v>
      </c>
      <c r="F328" s="1"/>
      <c r="G328" s="2"/>
      <c r="H328" s="2">
        <v>45378.475787037038</v>
      </c>
      <c r="I328">
        <v>1</v>
      </c>
      <c r="J328">
        <v>0</v>
      </c>
      <c r="K328" t="s">
        <v>203</v>
      </c>
      <c r="L328">
        <v>0</v>
      </c>
      <c r="M328" t="s">
        <v>3763</v>
      </c>
      <c r="N328" t="s">
        <v>3763</v>
      </c>
      <c r="O328" t="s">
        <v>3763</v>
      </c>
      <c r="P328" t="s">
        <v>3763</v>
      </c>
      <c r="Q328" t="s">
        <v>3763</v>
      </c>
      <c r="R328" t="s">
        <v>3763</v>
      </c>
      <c r="S328" t="s">
        <v>3763</v>
      </c>
      <c r="T328" t="s">
        <v>3765</v>
      </c>
      <c r="U328" t="s">
        <v>3763</v>
      </c>
      <c r="V328" t="s">
        <v>3777</v>
      </c>
      <c r="W328" t="s">
        <v>4715</v>
      </c>
      <c r="X328" t="s">
        <v>3768</v>
      </c>
      <c r="Y328">
        <v>1</v>
      </c>
      <c r="Z328" t="str">
        <f t="shared" si="5"/>
        <v>non</v>
      </c>
      <c r="AA328" t="s">
        <v>3800</v>
      </c>
      <c r="AB328" t="s">
        <v>3941</v>
      </c>
      <c r="AC328" t="s">
        <v>3802</v>
      </c>
      <c r="AD328" t="s">
        <v>3763</v>
      </c>
      <c r="AE328" t="s">
        <v>3810</v>
      </c>
      <c r="AF328" t="s">
        <v>19396</v>
      </c>
      <c r="AG328" t="s">
        <v>19415</v>
      </c>
    </row>
    <row r="329" spans="1:33" x14ac:dyDescent="0.35">
      <c r="A329" t="s">
        <v>8696</v>
      </c>
      <c r="B329" t="s">
        <v>201</v>
      </c>
      <c r="C329">
        <v>201</v>
      </c>
      <c r="D329" t="s">
        <v>8695</v>
      </c>
      <c r="E329">
        <v>75008</v>
      </c>
      <c r="F329" s="1"/>
      <c r="G329" s="2">
        <v>45380.484317129631</v>
      </c>
      <c r="H329" s="2">
        <v>43003.703020833331</v>
      </c>
      <c r="I329">
        <v>1</v>
      </c>
      <c r="J329">
        <v>1</v>
      </c>
      <c r="K329" t="s">
        <v>201</v>
      </c>
      <c r="L329">
        <v>1</v>
      </c>
      <c r="M329" t="s">
        <v>3763</v>
      </c>
      <c r="N329" t="s">
        <v>3763</v>
      </c>
      <c r="O329" t="s">
        <v>8697</v>
      </c>
      <c r="P329" t="s">
        <v>8698</v>
      </c>
      <c r="Q329" t="s">
        <v>3763</v>
      </c>
      <c r="R329" t="s">
        <v>3763</v>
      </c>
      <c r="S329" t="s">
        <v>8699</v>
      </c>
      <c r="T329" t="s">
        <v>3765</v>
      </c>
      <c r="U329" t="s">
        <v>8700</v>
      </c>
      <c r="V329" t="s">
        <v>3777</v>
      </c>
      <c r="W329" t="s">
        <v>3767</v>
      </c>
      <c r="X329" t="s">
        <v>3768</v>
      </c>
      <c r="Y329">
        <v>1</v>
      </c>
      <c r="Z329" t="str">
        <f t="shared" si="5"/>
        <v>non</v>
      </c>
      <c r="AA329" t="s">
        <v>3800</v>
      </c>
      <c r="AB329" t="s">
        <v>3801</v>
      </c>
      <c r="AC329" t="s">
        <v>3802</v>
      </c>
      <c r="AD329" t="s">
        <v>3763</v>
      </c>
      <c r="AE329" t="s">
        <v>3778</v>
      </c>
      <c r="AF329" t="s">
        <v>19396</v>
      </c>
      <c r="AG329" t="s">
        <v>19417</v>
      </c>
    </row>
    <row r="330" spans="1:33" x14ac:dyDescent="0.35">
      <c r="A330" t="s">
        <v>4716</v>
      </c>
      <c r="B330" t="s">
        <v>1003</v>
      </c>
      <c r="C330">
        <v>1013</v>
      </c>
      <c r="D330" t="s">
        <v>3763</v>
      </c>
      <c r="E330">
        <v>92100</v>
      </c>
      <c r="F330" s="1"/>
      <c r="G330" s="2">
        <v>43553.771863425929</v>
      </c>
      <c r="H330" s="2">
        <v>43061.646064814813</v>
      </c>
      <c r="I330">
        <v>1</v>
      </c>
      <c r="J330">
        <v>1</v>
      </c>
      <c r="K330" t="s">
        <v>1003</v>
      </c>
      <c r="L330">
        <v>1</v>
      </c>
      <c r="M330" t="s">
        <v>3763</v>
      </c>
      <c r="N330" t="s">
        <v>4717</v>
      </c>
      <c r="O330" t="s">
        <v>4718</v>
      </c>
      <c r="P330" t="s">
        <v>3763</v>
      </c>
      <c r="Q330" t="s">
        <v>3763</v>
      </c>
      <c r="R330" t="s">
        <v>3763</v>
      </c>
      <c r="S330" t="s">
        <v>3763</v>
      </c>
      <c r="T330" t="s">
        <v>3765</v>
      </c>
      <c r="U330" t="s">
        <v>3763</v>
      </c>
      <c r="V330" t="s">
        <v>3777</v>
      </c>
      <c r="W330" t="s">
        <v>4719</v>
      </c>
      <c r="X330" t="s">
        <v>4024</v>
      </c>
      <c r="Y330">
        <v>0</v>
      </c>
      <c r="Z330" t="str">
        <f t="shared" si="5"/>
        <v>oui</v>
      </c>
      <c r="AA330" t="s">
        <v>3769</v>
      </c>
      <c r="AB330" t="s">
        <v>3763</v>
      </c>
      <c r="AC330" t="s">
        <v>3763</v>
      </c>
      <c r="AD330" t="s">
        <v>3763</v>
      </c>
      <c r="AE330" t="s">
        <v>4024</v>
      </c>
      <c r="AF330" t="s">
        <v>19396</v>
      </c>
      <c r="AG330" t="s">
        <v>19414</v>
      </c>
    </row>
    <row r="331" spans="1:33" x14ac:dyDescent="0.35">
      <c r="A331" t="s">
        <v>14501</v>
      </c>
      <c r="B331" t="s">
        <v>202</v>
      </c>
      <c r="C331">
        <v>202</v>
      </c>
      <c r="D331" t="s">
        <v>14500</v>
      </c>
      <c r="E331">
        <v>75007</v>
      </c>
      <c r="F331" s="1"/>
      <c r="G331" s="2">
        <v>45371.812430555554</v>
      </c>
      <c r="H331" s="2">
        <v>45008.510115740741</v>
      </c>
      <c r="I331">
        <v>0</v>
      </c>
      <c r="J331">
        <v>0</v>
      </c>
      <c r="K331" t="s">
        <v>202</v>
      </c>
      <c r="L331">
        <v>1</v>
      </c>
      <c r="M331" t="s">
        <v>3763</v>
      </c>
      <c r="N331" t="s">
        <v>3763</v>
      </c>
      <c r="O331" t="s">
        <v>3763</v>
      </c>
      <c r="P331" t="s">
        <v>3763</v>
      </c>
      <c r="Q331" t="s">
        <v>3763</v>
      </c>
      <c r="R331" t="s">
        <v>3763</v>
      </c>
      <c r="S331" t="s">
        <v>3763</v>
      </c>
      <c r="T331" t="s">
        <v>3765</v>
      </c>
      <c r="U331" t="s">
        <v>3763</v>
      </c>
      <c r="V331" t="s">
        <v>3777</v>
      </c>
      <c r="W331" t="s">
        <v>4101</v>
      </c>
      <c r="X331" t="s">
        <v>3810</v>
      </c>
      <c r="Y331">
        <v>0</v>
      </c>
      <c r="Z331" t="str">
        <f t="shared" si="5"/>
        <v>oui</v>
      </c>
      <c r="AA331" t="s">
        <v>3769</v>
      </c>
      <c r="AB331" t="s">
        <v>3763</v>
      </c>
      <c r="AC331" t="s">
        <v>3763</v>
      </c>
      <c r="AD331" t="s">
        <v>3763</v>
      </c>
      <c r="AE331" t="s">
        <v>3810</v>
      </c>
      <c r="AF331" t="s">
        <v>19396</v>
      </c>
      <c r="AG331" t="s">
        <v>19415</v>
      </c>
    </row>
    <row r="332" spans="1:33" x14ac:dyDescent="0.35">
      <c r="A332" t="s">
        <v>4720</v>
      </c>
      <c r="B332" t="s">
        <v>1013</v>
      </c>
      <c r="C332">
        <v>1023</v>
      </c>
      <c r="D332" t="s">
        <v>3763</v>
      </c>
      <c r="E332">
        <v>26300</v>
      </c>
      <c r="F332" s="1"/>
      <c r="G332" s="2">
        <v>45348.411747685182</v>
      </c>
      <c r="H332" s="2">
        <v>43215.511307870373</v>
      </c>
      <c r="I332">
        <v>0</v>
      </c>
      <c r="J332">
        <v>0</v>
      </c>
      <c r="K332" t="s">
        <v>1013</v>
      </c>
      <c r="L332">
        <v>1</v>
      </c>
      <c r="M332" t="s">
        <v>4721</v>
      </c>
      <c r="N332" t="s">
        <v>4722</v>
      </c>
      <c r="O332" t="s">
        <v>4723</v>
      </c>
      <c r="P332" t="s">
        <v>4724</v>
      </c>
      <c r="Q332" t="s">
        <v>3763</v>
      </c>
      <c r="R332" t="s">
        <v>3763</v>
      </c>
      <c r="S332" t="s">
        <v>4725</v>
      </c>
      <c r="T332" t="s">
        <v>3765</v>
      </c>
      <c r="U332" t="s">
        <v>3763</v>
      </c>
      <c r="V332" t="s">
        <v>3777</v>
      </c>
      <c r="W332" t="s">
        <v>4726</v>
      </c>
      <c r="X332" t="s">
        <v>3768</v>
      </c>
      <c r="Y332">
        <v>1</v>
      </c>
      <c r="Z332" t="str">
        <f t="shared" si="5"/>
        <v>oui</v>
      </c>
      <c r="AA332" t="s">
        <v>3769</v>
      </c>
      <c r="AB332" t="s">
        <v>3763</v>
      </c>
      <c r="AC332" t="s">
        <v>3763</v>
      </c>
      <c r="AD332" t="s">
        <v>3763</v>
      </c>
      <c r="AE332" t="s">
        <v>3768</v>
      </c>
      <c r="AF332" t="s">
        <v>19395</v>
      </c>
      <c r="AG332" t="s">
        <v>3768</v>
      </c>
    </row>
    <row r="333" spans="1:33" x14ac:dyDescent="0.35">
      <c r="A333" t="s">
        <v>14005</v>
      </c>
      <c r="B333" t="s">
        <v>204</v>
      </c>
      <c r="C333">
        <v>204</v>
      </c>
      <c r="D333" t="s">
        <v>3763</v>
      </c>
      <c r="E333">
        <v>23210</v>
      </c>
      <c r="F333" s="1"/>
      <c r="G333" s="2"/>
      <c r="H333" s="2">
        <v>44977.733171296299</v>
      </c>
      <c r="I333">
        <v>0</v>
      </c>
      <c r="J333">
        <v>1</v>
      </c>
      <c r="K333" t="s">
        <v>204</v>
      </c>
      <c r="L333">
        <v>0</v>
      </c>
      <c r="M333" t="s">
        <v>3763</v>
      </c>
      <c r="N333" t="s">
        <v>3763</v>
      </c>
      <c r="O333" t="s">
        <v>3763</v>
      </c>
      <c r="P333" t="s">
        <v>3763</v>
      </c>
      <c r="Q333" t="s">
        <v>3763</v>
      </c>
      <c r="R333" t="s">
        <v>3763</v>
      </c>
      <c r="S333" t="s">
        <v>3763</v>
      </c>
      <c r="T333" t="s">
        <v>3765</v>
      </c>
      <c r="U333" t="s">
        <v>3763</v>
      </c>
      <c r="V333" t="s">
        <v>3777</v>
      </c>
      <c r="W333" t="s">
        <v>4330</v>
      </c>
      <c r="X333" t="s">
        <v>4024</v>
      </c>
      <c r="Y333">
        <v>0</v>
      </c>
      <c r="Z333" t="str">
        <f t="shared" si="5"/>
        <v>oui</v>
      </c>
      <c r="AA333" t="s">
        <v>3769</v>
      </c>
      <c r="AB333" t="s">
        <v>3763</v>
      </c>
      <c r="AC333" t="s">
        <v>3763</v>
      </c>
      <c r="AD333" t="s">
        <v>3763</v>
      </c>
      <c r="AE333" t="s">
        <v>4024</v>
      </c>
      <c r="AF333" t="s">
        <v>19396</v>
      </c>
      <c r="AG333" t="s">
        <v>19414</v>
      </c>
    </row>
    <row r="334" spans="1:33" x14ac:dyDescent="0.35">
      <c r="A334" t="s">
        <v>4730</v>
      </c>
      <c r="B334" t="s">
        <v>1001</v>
      </c>
      <c r="C334">
        <v>1011</v>
      </c>
      <c r="D334" t="s">
        <v>4729</v>
      </c>
      <c r="E334">
        <v>75008</v>
      </c>
      <c r="F334" s="1"/>
      <c r="G334" s="2"/>
      <c r="H334" s="2">
        <v>43081.948321759257</v>
      </c>
      <c r="I334">
        <v>0</v>
      </c>
      <c r="J334">
        <v>0</v>
      </c>
      <c r="K334" t="s">
        <v>1001</v>
      </c>
      <c r="L334">
        <v>0</v>
      </c>
      <c r="M334" t="s">
        <v>3763</v>
      </c>
      <c r="N334" t="s">
        <v>3763</v>
      </c>
      <c r="O334" t="s">
        <v>3763</v>
      </c>
      <c r="P334" t="s">
        <v>4731</v>
      </c>
      <c r="Q334" t="s">
        <v>3763</v>
      </c>
      <c r="R334" t="s">
        <v>3763</v>
      </c>
      <c r="S334" t="s">
        <v>3763</v>
      </c>
      <c r="T334" t="s">
        <v>3765</v>
      </c>
      <c r="U334" t="s">
        <v>3763</v>
      </c>
      <c r="V334" t="s">
        <v>3777</v>
      </c>
      <c r="W334" t="s">
        <v>3767</v>
      </c>
      <c r="X334" t="s">
        <v>3784</v>
      </c>
      <c r="Y334">
        <v>0</v>
      </c>
      <c r="Z334" t="str">
        <f t="shared" si="5"/>
        <v>oui</v>
      </c>
      <c r="AA334" t="s">
        <v>3769</v>
      </c>
      <c r="AB334" t="s">
        <v>3763</v>
      </c>
      <c r="AC334" t="s">
        <v>3763</v>
      </c>
      <c r="AD334" t="s">
        <v>3763</v>
      </c>
      <c r="AE334" t="s">
        <v>3784</v>
      </c>
      <c r="AF334" t="s">
        <v>19396</v>
      </c>
      <c r="AG334" t="s">
        <v>19414</v>
      </c>
    </row>
    <row r="335" spans="1:33" x14ac:dyDescent="0.35">
      <c r="A335" t="s">
        <v>14790</v>
      </c>
      <c r="B335" t="s">
        <v>205</v>
      </c>
      <c r="C335">
        <v>205</v>
      </c>
      <c r="D335" t="s">
        <v>14789</v>
      </c>
      <c r="E335">
        <v>94300</v>
      </c>
      <c r="F335" s="1"/>
      <c r="G335" s="2"/>
      <c r="H335" s="2">
        <v>45007.687280092592</v>
      </c>
      <c r="I335">
        <v>1</v>
      </c>
      <c r="J335">
        <v>0</v>
      </c>
      <c r="K335" t="s">
        <v>205</v>
      </c>
      <c r="L335">
        <v>0</v>
      </c>
      <c r="M335" t="s">
        <v>14791</v>
      </c>
      <c r="N335" t="s">
        <v>14792</v>
      </c>
      <c r="O335" t="s">
        <v>14793</v>
      </c>
      <c r="P335" t="s">
        <v>14794</v>
      </c>
      <c r="Q335" t="s">
        <v>3763</v>
      </c>
      <c r="R335" t="s">
        <v>3763</v>
      </c>
      <c r="S335" t="s">
        <v>3763</v>
      </c>
      <c r="T335" t="s">
        <v>3765</v>
      </c>
      <c r="U335" t="s">
        <v>3763</v>
      </c>
      <c r="V335" t="s">
        <v>3777</v>
      </c>
      <c r="W335" t="s">
        <v>4802</v>
      </c>
      <c r="X335" t="s">
        <v>3768</v>
      </c>
      <c r="Y335">
        <v>1</v>
      </c>
      <c r="Z335" t="str">
        <f t="shared" si="5"/>
        <v>non</v>
      </c>
      <c r="AA335" t="s">
        <v>3800</v>
      </c>
      <c r="AB335" t="s">
        <v>4766</v>
      </c>
      <c r="AC335" t="s">
        <v>3763</v>
      </c>
      <c r="AD335" t="s">
        <v>3763</v>
      </c>
      <c r="AE335" t="s">
        <v>4766</v>
      </c>
      <c r="AF335" t="s">
        <v>19395</v>
      </c>
      <c r="AG335" t="s">
        <v>19416</v>
      </c>
    </row>
    <row r="336" spans="1:33" x14ac:dyDescent="0.35">
      <c r="A336" t="s">
        <v>4937</v>
      </c>
      <c r="B336" t="s">
        <v>206</v>
      </c>
      <c r="C336">
        <v>206</v>
      </c>
      <c r="D336" t="s">
        <v>4936</v>
      </c>
      <c r="E336">
        <v>75008</v>
      </c>
      <c r="F336" s="1"/>
      <c r="G336" s="2"/>
      <c r="H336" s="2">
        <v>45751.582152777781</v>
      </c>
      <c r="I336" t="b">
        <v>1</v>
      </c>
      <c r="J336" t="b">
        <v>0</v>
      </c>
      <c r="K336" t="s">
        <v>206</v>
      </c>
      <c r="L336" t="b">
        <v>0</v>
      </c>
      <c r="N336" t="s">
        <v>4938</v>
      </c>
      <c r="P336" t="s">
        <v>4939</v>
      </c>
      <c r="T336" t="s">
        <v>3765</v>
      </c>
      <c r="V336" t="s">
        <v>3777</v>
      </c>
      <c r="W336" t="s">
        <v>3767</v>
      </c>
      <c r="X336" t="s">
        <v>3792</v>
      </c>
      <c r="Y336" t="b">
        <v>1</v>
      </c>
      <c r="Z336" t="str">
        <f t="shared" si="5"/>
        <v>oui</v>
      </c>
      <c r="AA336" t="s">
        <v>3769</v>
      </c>
      <c r="AE336" t="s">
        <v>3792</v>
      </c>
      <c r="AF336" t="s">
        <v>19396</v>
      </c>
      <c r="AG336" t="s">
        <v>19417</v>
      </c>
    </row>
    <row r="337" spans="1:33" x14ac:dyDescent="0.35">
      <c r="A337" t="s">
        <v>4735</v>
      </c>
      <c r="B337" t="s">
        <v>1020</v>
      </c>
      <c r="C337">
        <v>1030</v>
      </c>
      <c r="D337" t="s">
        <v>4734</v>
      </c>
      <c r="E337">
        <v>75008</v>
      </c>
      <c r="F337" s="1"/>
      <c r="G337" s="2">
        <v>45377.441354166665</v>
      </c>
      <c r="H337" s="2">
        <v>45357.430046296293</v>
      </c>
      <c r="I337">
        <v>0</v>
      </c>
      <c r="J337">
        <v>0</v>
      </c>
      <c r="K337" t="s">
        <v>1020</v>
      </c>
      <c r="L337">
        <v>1</v>
      </c>
      <c r="M337" t="s">
        <v>4736</v>
      </c>
      <c r="N337" t="s">
        <v>4737</v>
      </c>
      <c r="O337" t="s">
        <v>4738</v>
      </c>
      <c r="P337" t="s">
        <v>4739</v>
      </c>
      <c r="Q337" t="s">
        <v>3763</v>
      </c>
      <c r="R337" t="s">
        <v>3763</v>
      </c>
      <c r="S337" t="s">
        <v>3763</v>
      </c>
      <c r="T337" t="s">
        <v>3765</v>
      </c>
      <c r="U337" t="s">
        <v>3763</v>
      </c>
      <c r="V337" t="s">
        <v>3777</v>
      </c>
      <c r="W337" t="s">
        <v>3888</v>
      </c>
      <c r="X337" t="s">
        <v>3768</v>
      </c>
      <c r="Y337">
        <v>1</v>
      </c>
      <c r="Z337" t="str">
        <f t="shared" si="5"/>
        <v>oui</v>
      </c>
      <c r="AA337" t="s">
        <v>3769</v>
      </c>
      <c r="AB337" t="s">
        <v>3763</v>
      </c>
      <c r="AC337" t="s">
        <v>3763</v>
      </c>
      <c r="AD337" t="s">
        <v>3763</v>
      </c>
      <c r="AE337" t="s">
        <v>3768</v>
      </c>
      <c r="AF337" t="s">
        <v>19395</v>
      </c>
      <c r="AG337" t="s">
        <v>3768</v>
      </c>
    </row>
    <row r="338" spans="1:33" x14ac:dyDescent="0.35">
      <c r="A338" t="s">
        <v>15879</v>
      </c>
      <c r="B338" t="s">
        <v>207</v>
      </c>
      <c r="C338">
        <v>207</v>
      </c>
      <c r="D338" t="s">
        <v>15878</v>
      </c>
      <c r="E338">
        <v>75008</v>
      </c>
      <c r="F338" s="1"/>
      <c r="G338" s="2">
        <v>44651.585474537038</v>
      </c>
      <c r="H338" s="2">
        <v>44651.503738425927</v>
      </c>
      <c r="I338">
        <v>1</v>
      </c>
      <c r="J338">
        <v>0</v>
      </c>
      <c r="K338" t="s">
        <v>207</v>
      </c>
      <c r="L338">
        <v>1</v>
      </c>
      <c r="M338" t="s">
        <v>3763</v>
      </c>
      <c r="N338" t="s">
        <v>3763</v>
      </c>
      <c r="O338" t="s">
        <v>3763</v>
      </c>
      <c r="P338" t="s">
        <v>15880</v>
      </c>
      <c r="Q338" t="s">
        <v>3763</v>
      </c>
      <c r="R338" t="s">
        <v>3763</v>
      </c>
      <c r="S338" t="s">
        <v>3763</v>
      </c>
      <c r="T338" t="s">
        <v>3797</v>
      </c>
      <c r="U338" t="s">
        <v>3763</v>
      </c>
      <c r="V338" t="s">
        <v>3798</v>
      </c>
      <c r="W338" t="s">
        <v>3809</v>
      </c>
      <c r="X338" t="s">
        <v>4475</v>
      </c>
      <c r="Y338">
        <v>1</v>
      </c>
      <c r="Z338" t="str">
        <f t="shared" si="5"/>
        <v>oui</v>
      </c>
      <c r="AA338" t="s">
        <v>3769</v>
      </c>
      <c r="AB338" t="s">
        <v>3763</v>
      </c>
      <c r="AC338" t="s">
        <v>3763</v>
      </c>
      <c r="AD338" t="s">
        <v>3763</v>
      </c>
      <c r="AE338" t="s">
        <v>4475</v>
      </c>
      <c r="AF338" t="s">
        <v>19396</v>
      </c>
      <c r="AG338" t="s">
        <v>19417</v>
      </c>
    </row>
    <row r="339" spans="1:33" x14ac:dyDescent="0.35">
      <c r="A339" t="s">
        <v>4741</v>
      </c>
      <c r="B339" t="s">
        <v>1135</v>
      </c>
      <c r="C339">
        <v>1145</v>
      </c>
      <c r="D339" t="s">
        <v>4740</v>
      </c>
      <c r="E339">
        <v>75005</v>
      </c>
      <c r="F339" s="1"/>
      <c r="G339" s="2">
        <v>45448.630983796298</v>
      </c>
      <c r="H339" s="2">
        <v>45392.743668981479</v>
      </c>
      <c r="I339">
        <v>0</v>
      </c>
      <c r="J339">
        <v>0</v>
      </c>
      <c r="K339" t="s">
        <v>1135</v>
      </c>
      <c r="L339">
        <v>1</v>
      </c>
      <c r="M339" t="s">
        <v>3763</v>
      </c>
      <c r="N339" t="s">
        <v>4742</v>
      </c>
      <c r="O339" t="s">
        <v>4743</v>
      </c>
      <c r="P339" t="s">
        <v>4744</v>
      </c>
      <c r="Q339" t="s">
        <v>3763</v>
      </c>
      <c r="R339" t="s">
        <v>3763</v>
      </c>
      <c r="S339" t="s">
        <v>3763</v>
      </c>
      <c r="T339" t="s">
        <v>3765</v>
      </c>
      <c r="U339" t="s">
        <v>3763</v>
      </c>
      <c r="V339" t="s">
        <v>3777</v>
      </c>
      <c r="W339" t="s">
        <v>4033</v>
      </c>
      <c r="X339" t="s">
        <v>3768</v>
      </c>
      <c r="Y339">
        <v>1</v>
      </c>
      <c r="Z339" t="str">
        <f t="shared" si="5"/>
        <v>oui</v>
      </c>
      <c r="AA339" t="s">
        <v>3769</v>
      </c>
      <c r="AB339" t="s">
        <v>3763</v>
      </c>
      <c r="AC339" t="s">
        <v>3763</v>
      </c>
      <c r="AD339" t="s">
        <v>3763</v>
      </c>
      <c r="AE339" t="s">
        <v>3768</v>
      </c>
      <c r="AF339" t="s">
        <v>19395</v>
      </c>
      <c r="AG339" t="s">
        <v>3768</v>
      </c>
    </row>
    <row r="340" spans="1:33" x14ac:dyDescent="0.35">
      <c r="A340" t="s">
        <v>16886</v>
      </c>
      <c r="B340" t="s">
        <v>208</v>
      </c>
      <c r="C340">
        <v>208</v>
      </c>
      <c r="D340" t="s">
        <v>3763</v>
      </c>
      <c r="E340">
        <v>75014</v>
      </c>
      <c r="F340" s="1"/>
      <c r="G340" s="2">
        <v>44655.540486111109</v>
      </c>
      <c r="H340" s="2">
        <v>44314.668506944443</v>
      </c>
      <c r="I340">
        <v>0</v>
      </c>
      <c r="J340">
        <v>1</v>
      </c>
      <c r="K340" t="s">
        <v>208</v>
      </c>
      <c r="L340">
        <v>1</v>
      </c>
      <c r="M340" t="s">
        <v>3763</v>
      </c>
      <c r="N340" t="s">
        <v>16887</v>
      </c>
      <c r="O340" t="s">
        <v>3763</v>
      </c>
      <c r="P340" t="s">
        <v>3763</v>
      </c>
      <c r="Q340" t="s">
        <v>3763</v>
      </c>
      <c r="R340" t="s">
        <v>3763</v>
      </c>
      <c r="S340" t="s">
        <v>3763</v>
      </c>
      <c r="T340" t="s">
        <v>3765</v>
      </c>
      <c r="U340" t="s">
        <v>3763</v>
      </c>
      <c r="V340" t="s">
        <v>3798</v>
      </c>
      <c r="W340" t="s">
        <v>3767</v>
      </c>
      <c r="X340" t="s">
        <v>5028</v>
      </c>
      <c r="Y340">
        <v>0</v>
      </c>
      <c r="Z340" t="str">
        <f t="shared" si="5"/>
        <v>oui</v>
      </c>
      <c r="AA340" t="s">
        <v>3769</v>
      </c>
      <c r="AB340" t="s">
        <v>3763</v>
      </c>
      <c r="AC340" t="s">
        <v>3763</v>
      </c>
      <c r="AD340" t="s">
        <v>3763</v>
      </c>
      <c r="AE340" t="s">
        <v>5028</v>
      </c>
      <c r="AF340" t="s">
        <v>19396</v>
      </c>
      <c r="AG340" t="s">
        <v>19414</v>
      </c>
    </row>
    <row r="341" spans="1:33" x14ac:dyDescent="0.35">
      <c r="A341" t="s">
        <v>4746</v>
      </c>
      <c r="B341" t="s">
        <v>1018</v>
      </c>
      <c r="C341">
        <v>1028</v>
      </c>
      <c r="D341" t="s">
        <v>4745</v>
      </c>
      <c r="E341">
        <v>75019</v>
      </c>
      <c r="F341" s="1"/>
      <c r="G341" s="2"/>
      <c r="H341" s="2">
        <v>45282.737337962964</v>
      </c>
      <c r="I341">
        <v>0</v>
      </c>
      <c r="J341">
        <v>0</v>
      </c>
      <c r="K341" t="s">
        <v>1018</v>
      </c>
      <c r="L341">
        <v>0</v>
      </c>
      <c r="M341" t="s">
        <v>3763</v>
      </c>
      <c r="N341" t="s">
        <v>4747</v>
      </c>
      <c r="O341" t="s">
        <v>4748</v>
      </c>
      <c r="P341" t="s">
        <v>4749</v>
      </c>
      <c r="Q341" t="s">
        <v>3763</v>
      </c>
      <c r="R341" t="s">
        <v>3763</v>
      </c>
      <c r="S341" t="s">
        <v>3763</v>
      </c>
      <c r="T341" t="s">
        <v>3765</v>
      </c>
      <c r="U341" t="s">
        <v>3763</v>
      </c>
      <c r="V341" t="s">
        <v>3777</v>
      </c>
      <c r="W341" t="s">
        <v>3767</v>
      </c>
      <c r="X341" t="s">
        <v>3768</v>
      </c>
      <c r="Y341">
        <v>1</v>
      </c>
      <c r="Z341" t="str">
        <f t="shared" si="5"/>
        <v>oui</v>
      </c>
      <c r="AA341" t="s">
        <v>3769</v>
      </c>
      <c r="AB341" t="s">
        <v>3763</v>
      </c>
      <c r="AC341" t="s">
        <v>3763</v>
      </c>
      <c r="AD341" t="s">
        <v>3763</v>
      </c>
      <c r="AE341" t="s">
        <v>3768</v>
      </c>
      <c r="AF341" t="s">
        <v>19395</v>
      </c>
      <c r="AG341" t="s">
        <v>3768</v>
      </c>
    </row>
    <row r="342" spans="1:33" x14ac:dyDescent="0.35">
      <c r="A342" t="s">
        <v>15856</v>
      </c>
      <c r="B342" t="s">
        <v>209</v>
      </c>
      <c r="C342">
        <v>209</v>
      </c>
      <c r="D342" t="s">
        <v>15855</v>
      </c>
      <c r="E342">
        <v>69007</v>
      </c>
      <c r="F342" s="1"/>
      <c r="G342" s="2">
        <v>45380.443993055553</v>
      </c>
      <c r="H342" s="2">
        <v>45014.468680555554</v>
      </c>
      <c r="I342">
        <v>0</v>
      </c>
      <c r="J342">
        <v>0</v>
      </c>
      <c r="K342" t="s">
        <v>209</v>
      </c>
      <c r="L342">
        <v>1</v>
      </c>
      <c r="M342" t="s">
        <v>3763</v>
      </c>
      <c r="N342" t="s">
        <v>15857</v>
      </c>
      <c r="O342" t="s">
        <v>3763</v>
      </c>
      <c r="P342" t="s">
        <v>3763</v>
      </c>
      <c r="Q342" t="s">
        <v>3763</v>
      </c>
      <c r="R342" t="s">
        <v>3763</v>
      </c>
      <c r="S342" t="s">
        <v>3763</v>
      </c>
      <c r="T342" t="s">
        <v>3765</v>
      </c>
      <c r="U342" t="s">
        <v>3763</v>
      </c>
      <c r="V342" t="s">
        <v>3777</v>
      </c>
      <c r="W342" t="s">
        <v>4828</v>
      </c>
      <c r="X342" t="s">
        <v>3792</v>
      </c>
      <c r="Y342">
        <v>1</v>
      </c>
      <c r="Z342" t="str">
        <f t="shared" si="5"/>
        <v>oui</v>
      </c>
      <c r="AA342" t="s">
        <v>3769</v>
      </c>
      <c r="AB342" t="s">
        <v>3763</v>
      </c>
      <c r="AC342" t="s">
        <v>3763</v>
      </c>
      <c r="AD342" t="s">
        <v>3763</v>
      </c>
      <c r="AE342" t="s">
        <v>3792</v>
      </c>
      <c r="AF342" t="s">
        <v>19396</v>
      </c>
      <c r="AG342" t="s">
        <v>19417</v>
      </c>
    </row>
    <row r="343" spans="1:33" x14ac:dyDescent="0.35">
      <c r="A343" t="s">
        <v>4751</v>
      </c>
      <c r="B343" t="s">
        <v>1035</v>
      </c>
      <c r="C343">
        <v>1045</v>
      </c>
      <c r="D343" t="s">
        <v>4750</v>
      </c>
      <c r="E343">
        <v>75003</v>
      </c>
      <c r="F343" s="1"/>
      <c r="G343" s="2">
        <v>45377.437939814816</v>
      </c>
      <c r="H343" s="2">
        <v>45363.502986111111</v>
      </c>
      <c r="I343">
        <v>0</v>
      </c>
      <c r="J343">
        <v>0</v>
      </c>
      <c r="K343" t="s">
        <v>1035</v>
      </c>
      <c r="L343">
        <v>1</v>
      </c>
      <c r="M343" t="s">
        <v>3763</v>
      </c>
      <c r="N343" t="s">
        <v>3763</v>
      </c>
      <c r="O343" t="s">
        <v>3763</v>
      </c>
      <c r="P343" t="s">
        <v>4752</v>
      </c>
      <c r="Q343" t="s">
        <v>3763</v>
      </c>
      <c r="R343" t="s">
        <v>3763</v>
      </c>
      <c r="S343" t="s">
        <v>3763</v>
      </c>
      <c r="T343" t="s">
        <v>3765</v>
      </c>
      <c r="U343" t="s">
        <v>3763</v>
      </c>
      <c r="V343" t="s">
        <v>3777</v>
      </c>
      <c r="W343" t="s">
        <v>4753</v>
      </c>
      <c r="X343" t="s">
        <v>3810</v>
      </c>
      <c r="Y343">
        <v>0</v>
      </c>
      <c r="Z343" t="str">
        <f t="shared" si="5"/>
        <v>oui</v>
      </c>
      <c r="AA343" t="s">
        <v>3769</v>
      </c>
      <c r="AB343" t="s">
        <v>3763</v>
      </c>
      <c r="AC343" t="s">
        <v>3763</v>
      </c>
      <c r="AD343" t="s">
        <v>3763</v>
      </c>
      <c r="AE343" t="s">
        <v>3810</v>
      </c>
      <c r="AF343" t="s">
        <v>19396</v>
      </c>
      <c r="AG343" t="s">
        <v>19415</v>
      </c>
    </row>
    <row r="344" spans="1:33" x14ac:dyDescent="0.35">
      <c r="A344" t="s">
        <v>4774</v>
      </c>
      <c r="B344" t="s">
        <v>210</v>
      </c>
      <c r="C344">
        <v>210</v>
      </c>
      <c r="D344" t="s">
        <v>4773</v>
      </c>
      <c r="E344">
        <v>75008</v>
      </c>
      <c r="F344" s="1"/>
      <c r="G344" s="2"/>
      <c r="H344" s="2">
        <v>45391.720567129632</v>
      </c>
      <c r="I344">
        <v>1</v>
      </c>
      <c r="J344">
        <v>1</v>
      </c>
      <c r="K344" t="s">
        <v>210</v>
      </c>
      <c r="L344">
        <v>0</v>
      </c>
      <c r="M344" t="s">
        <v>3763</v>
      </c>
      <c r="N344" t="s">
        <v>4775</v>
      </c>
      <c r="O344" t="s">
        <v>4776</v>
      </c>
      <c r="P344" t="s">
        <v>4777</v>
      </c>
      <c r="Q344" t="s">
        <v>3763</v>
      </c>
      <c r="R344" t="s">
        <v>3763</v>
      </c>
      <c r="S344" t="s">
        <v>3763</v>
      </c>
      <c r="T344" t="s">
        <v>3765</v>
      </c>
      <c r="U344" t="s">
        <v>3763</v>
      </c>
      <c r="V344" t="s">
        <v>3777</v>
      </c>
      <c r="W344" t="s">
        <v>3888</v>
      </c>
      <c r="X344" t="s">
        <v>3784</v>
      </c>
      <c r="Y344">
        <v>0</v>
      </c>
      <c r="Z344" t="str">
        <f t="shared" si="5"/>
        <v>oui</v>
      </c>
      <c r="AA344" t="s">
        <v>3769</v>
      </c>
      <c r="AB344" t="s">
        <v>3763</v>
      </c>
      <c r="AC344" t="s">
        <v>3763</v>
      </c>
      <c r="AD344" t="s">
        <v>3763</v>
      </c>
      <c r="AE344" t="s">
        <v>3784</v>
      </c>
      <c r="AF344" t="s">
        <v>19396</v>
      </c>
      <c r="AG344" t="s">
        <v>19414</v>
      </c>
    </row>
    <row r="345" spans="1:33" x14ac:dyDescent="0.35">
      <c r="A345" t="s">
        <v>4755</v>
      </c>
      <c r="B345" t="s">
        <v>1030</v>
      </c>
      <c r="C345">
        <v>1040</v>
      </c>
      <c r="D345" t="s">
        <v>4754</v>
      </c>
      <c r="E345">
        <v>20200</v>
      </c>
      <c r="F345" s="1"/>
      <c r="G345" s="2"/>
      <c r="H345" s="2">
        <v>43203.421805555554</v>
      </c>
      <c r="I345">
        <v>0</v>
      </c>
      <c r="J345">
        <v>0</v>
      </c>
      <c r="K345" t="s">
        <v>1030</v>
      </c>
      <c r="L345">
        <v>0</v>
      </c>
      <c r="M345" t="s">
        <v>4756</v>
      </c>
      <c r="N345" t="s">
        <v>4757</v>
      </c>
      <c r="O345" t="s">
        <v>3763</v>
      </c>
      <c r="P345" t="s">
        <v>4758</v>
      </c>
      <c r="Q345" t="s">
        <v>3763</v>
      </c>
      <c r="R345" t="s">
        <v>3763</v>
      </c>
      <c r="S345" t="s">
        <v>4759</v>
      </c>
      <c r="T345" t="s">
        <v>3765</v>
      </c>
      <c r="U345" t="s">
        <v>4760</v>
      </c>
      <c r="V345" t="s">
        <v>3777</v>
      </c>
      <c r="W345" t="s">
        <v>4486</v>
      </c>
      <c r="X345" t="s">
        <v>3768</v>
      </c>
      <c r="Y345">
        <v>1</v>
      </c>
      <c r="Z345" t="str">
        <f t="shared" si="5"/>
        <v>non</v>
      </c>
      <c r="AA345" t="s">
        <v>3800</v>
      </c>
      <c r="AB345" t="s">
        <v>3801</v>
      </c>
      <c r="AC345" t="s">
        <v>3763</v>
      </c>
      <c r="AD345" t="s">
        <v>3763</v>
      </c>
      <c r="AE345" t="s">
        <v>3778</v>
      </c>
      <c r="AF345" t="s">
        <v>19396</v>
      </c>
      <c r="AG345" t="s">
        <v>19417</v>
      </c>
    </row>
    <row r="346" spans="1:33" x14ac:dyDescent="0.35">
      <c r="A346" t="s">
        <v>15837</v>
      </c>
      <c r="B346" t="s">
        <v>211</v>
      </c>
      <c r="C346">
        <v>211</v>
      </c>
      <c r="D346" t="s">
        <v>15836</v>
      </c>
      <c r="E346">
        <v>49100</v>
      </c>
      <c r="F346" s="1"/>
      <c r="G346" s="2">
        <v>45391.385312500002</v>
      </c>
      <c r="H346" s="2">
        <v>43984.582835648151</v>
      </c>
      <c r="I346">
        <v>1</v>
      </c>
      <c r="J346">
        <v>0</v>
      </c>
      <c r="K346" t="s">
        <v>211</v>
      </c>
      <c r="L346">
        <v>1</v>
      </c>
      <c r="M346" t="s">
        <v>15838</v>
      </c>
      <c r="N346" t="s">
        <v>15839</v>
      </c>
      <c r="O346" t="s">
        <v>15840</v>
      </c>
      <c r="P346" t="s">
        <v>15841</v>
      </c>
      <c r="Q346" t="s">
        <v>3763</v>
      </c>
      <c r="R346" t="s">
        <v>3763</v>
      </c>
      <c r="S346" t="s">
        <v>3763</v>
      </c>
      <c r="T346" t="s">
        <v>3765</v>
      </c>
      <c r="U346" t="s">
        <v>3763</v>
      </c>
      <c r="V346" t="s">
        <v>3777</v>
      </c>
      <c r="W346" t="s">
        <v>4602</v>
      </c>
      <c r="X346" t="s">
        <v>3915</v>
      </c>
      <c r="Y346">
        <v>0</v>
      </c>
      <c r="Z346" t="str">
        <f t="shared" si="5"/>
        <v>non</v>
      </c>
      <c r="AA346" t="s">
        <v>3800</v>
      </c>
      <c r="AB346" t="s">
        <v>15842</v>
      </c>
      <c r="AC346" t="s">
        <v>3802</v>
      </c>
      <c r="AD346" t="s">
        <v>3763</v>
      </c>
      <c r="AE346" t="s">
        <v>8327</v>
      </c>
      <c r="AF346" t="s">
        <v>19395</v>
      </c>
      <c r="AG346" t="s">
        <v>19419</v>
      </c>
    </row>
    <row r="347" spans="1:33" x14ac:dyDescent="0.35">
      <c r="A347" t="s">
        <v>4761</v>
      </c>
      <c r="B347" t="s">
        <v>241</v>
      </c>
      <c r="C347">
        <v>241</v>
      </c>
      <c r="D347" t="s">
        <v>3763</v>
      </c>
      <c r="E347">
        <v>93100</v>
      </c>
      <c r="F347" s="1">
        <v>43969</v>
      </c>
      <c r="G347" s="2">
        <v>43969.487037037034</v>
      </c>
      <c r="H347" s="2">
        <v>43969.458993055552</v>
      </c>
      <c r="I347">
        <v>0</v>
      </c>
      <c r="J347">
        <v>0</v>
      </c>
      <c r="K347" t="s">
        <v>241</v>
      </c>
      <c r="L347">
        <v>1</v>
      </c>
      <c r="M347" t="s">
        <v>3763</v>
      </c>
      <c r="N347" t="s">
        <v>3763</v>
      </c>
      <c r="O347" t="s">
        <v>4762</v>
      </c>
      <c r="P347" t="s">
        <v>4763</v>
      </c>
      <c r="Q347" t="s">
        <v>4764</v>
      </c>
      <c r="R347" t="s">
        <v>3763</v>
      </c>
      <c r="S347" t="s">
        <v>3763</v>
      </c>
      <c r="T347" t="s">
        <v>3765</v>
      </c>
      <c r="U347" t="s">
        <v>3763</v>
      </c>
      <c r="V347" t="s">
        <v>3777</v>
      </c>
      <c r="W347" t="s">
        <v>4765</v>
      </c>
      <c r="X347" t="s">
        <v>3768</v>
      </c>
      <c r="Y347">
        <v>1</v>
      </c>
      <c r="Z347" t="str">
        <f t="shared" si="5"/>
        <v>non</v>
      </c>
      <c r="AA347" t="s">
        <v>3800</v>
      </c>
      <c r="AB347" t="s">
        <v>4766</v>
      </c>
      <c r="AC347" t="s">
        <v>3763</v>
      </c>
      <c r="AD347" t="s">
        <v>3763</v>
      </c>
      <c r="AE347" t="s">
        <v>4766</v>
      </c>
      <c r="AF347" t="s">
        <v>19395</v>
      </c>
      <c r="AG347" t="s">
        <v>19416</v>
      </c>
    </row>
    <row r="348" spans="1:33" x14ac:dyDescent="0.35">
      <c r="A348" t="s">
        <v>15875</v>
      </c>
      <c r="B348" t="s">
        <v>212</v>
      </c>
      <c r="C348">
        <v>212</v>
      </c>
      <c r="D348" t="s">
        <v>15874</v>
      </c>
      <c r="E348">
        <v>75008</v>
      </c>
      <c r="F348" s="1"/>
      <c r="G348" s="2">
        <v>44664.484282407408</v>
      </c>
      <c r="H348" s="2">
        <v>43222.799050925925</v>
      </c>
      <c r="I348">
        <v>1</v>
      </c>
      <c r="J348">
        <v>0</v>
      </c>
      <c r="K348" t="s">
        <v>212</v>
      </c>
      <c r="L348">
        <v>1</v>
      </c>
      <c r="M348" t="s">
        <v>3763</v>
      </c>
      <c r="N348" t="s">
        <v>3763</v>
      </c>
      <c r="O348" t="s">
        <v>15876</v>
      </c>
      <c r="P348" t="s">
        <v>15877</v>
      </c>
      <c r="Q348" t="s">
        <v>3763</v>
      </c>
      <c r="R348" t="s">
        <v>3763</v>
      </c>
      <c r="S348" t="s">
        <v>3763</v>
      </c>
      <c r="T348" t="s">
        <v>3765</v>
      </c>
      <c r="U348" t="s">
        <v>3763</v>
      </c>
      <c r="V348" t="s">
        <v>3777</v>
      </c>
      <c r="W348" t="s">
        <v>3767</v>
      </c>
      <c r="X348" t="s">
        <v>3778</v>
      </c>
      <c r="Y348">
        <v>1</v>
      </c>
      <c r="Z348" t="str">
        <f t="shared" si="5"/>
        <v>oui</v>
      </c>
      <c r="AA348" t="s">
        <v>3769</v>
      </c>
      <c r="AB348" t="s">
        <v>3763</v>
      </c>
      <c r="AC348" t="s">
        <v>3763</v>
      </c>
      <c r="AD348" t="s">
        <v>3763</v>
      </c>
      <c r="AE348" t="s">
        <v>3778</v>
      </c>
      <c r="AF348" t="s">
        <v>19396</v>
      </c>
      <c r="AG348" t="s">
        <v>19417</v>
      </c>
    </row>
    <row r="349" spans="1:33" x14ac:dyDescent="0.35">
      <c r="A349" t="s">
        <v>4768</v>
      </c>
      <c r="B349" t="s">
        <v>1027</v>
      </c>
      <c r="C349">
        <v>1037</v>
      </c>
      <c r="D349" t="s">
        <v>4767</v>
      </c>
      <c r="E349">
        <v>44000</v>
      </c>
      <c r="F349" s="1"/>
      <c r="G349" s="2">
        <v>45363.616168981483</v>
      </c>
      <c r="H349" s="2">
        <v>45363.48196759259</v>
      </c>
      <c r="I349">
        <v>0</v>
      </c>
      <c r="J349">
        <v>0</v>
      </c>
      <c r="K349" t="s">
        <v>1027</v>
      </c>
      <c r="L349">
        <v>1</v>
      </c>
      <c r="M349" t="s">
        <v>3763</v>
      </c>
      <c r="N349" t="s">
        <v>3763</v>
      </c>
      <c r="O349" t="s">
        <v>3763</v>
      </c>
      <c r="P349" t="s">
        <v>4769</v>
      </c>
      <c r="Q349" t="s">
        <v>3763</v>
      </c>
      <c r="R349" t="s">
        <v>3763</v>
      </c>
      <c r="S349" t="s">
        <v>3763</v>
      </c>
      <c r="T349" t="s">
        <v>3765</v>
      </c>
      <c r="U349" t="s">
        <v>3763</v>
      </c>
      <c r="V349" t="s">
        <v>3777</v>
      </c>
      <c r="W349" t="s">
        <v>4770</v>
      </c>
      <c r="X349" t="s">
        <v>3810</v>
      </c>
      <c r="Y349">
        <v>0</v>
      </c>
      <c r="Z349" t="str">
        <f t="shared" si="5"/>
        <v>oui</v>
      </c>
      <c r="AA349" t="s">
        <v>3769</v>
      </c>
      <c r="AB349" t="s">
        <v>3763</v>
      </c>
      <c r="AC349" t="s">
        <v>3763</v>
      </c>
      <c r="AD349" t="s">
        <v>3763</v>
      </c>
      <c r="AE349" t="s">
        <v>3810</v>
      </c>
      <c r="AF349" t="s">
        <v>19396</v>
      </c>
      <c r="AG349" t="s">
        <v>19415</v>
      </c>
    </row>
    <row r="350" spans="1:33" x14ac:dyDescent="0.35">
      <c r="A350" t="s">
        <v>4800</v>
      </c>
      <c r="B350" t="s">
        <v>213</v>
      </c>
      <c r="C350">
        <v>213</v>
      </c>
      <c r="D350" t="s">
        <v>4799</v>
      </c>
      <c r="E350">
        <v>94300</v>
      </c>
      <c r="F350" s="1"/>
      <c r="G350" s="2">
        <v>45359.669270833336</v>
      </c>
      <c r="H350" s="2">
        <v>45355.616284722222</v>
      </c>
      <c r="I350">
        <v>1</v>
      </c>
      <c r="J350">
        <v>0</v>
      </c>
      <c r="K350" t="s">
        <v>213</v>
      </c>
      <c r="L350">
        <v>1</v>
      </c>
      <c r="M350" t="s">
        <v>3763</v>
      </c>
      <c r="N350" t="s">
        <v>3763</v>
      </c>
      <c r="O350" t="s">
        <v>3763</v>
      </c>
      <c r="P350" t="s">
        <v>4801</v>
      </c>
      <c r="Q350" t="s">
        <v>3763</v>
      </c>
      <c r="R350" t="s">
        <v>3763</v>
      </c>
      <c r="S350" t="s">
        <v>3763</v>
      </c>
      <c r="T350" t="s">
        <v>3765</v>
      </c>
      <c r="U350" t="s">
        <v>3763</v>
      </c>
      <c r="V350" t="s">
        <v>3777</v>
      </c>
      <c r="W350" t="s">
        <v>4802</v>
      </c>
      <c r="X350" t="s">
        <v>3810</v>
      </c>
      <c r="Y350">
        <v>0</v>
      </c>
      <c r="Z350" t="str">
        <f t="shared" si="5"/>
        <v>oui</v>
      </c>
      <c r="AA350" t="s">
        <v>3769</v>
      </c>
      <c r="AB350" t="s">
        <v>3763</v>
      </c>
      <c r="AC350" t="s">
        <v>3763</v>
      </c>
      <c r="AD350" t="s">
        <v>3763</v>
      </c>
      <c r="AE350" t="s">
        <v>3810</v>
      </c>
      <c r="AF350" t="s">
        <v>19396</v>
      </c>
      <c r="AG350" t="s">
        <v>19415</v>
      </c>
    </row>
    <row r="351" spans="1:33" x14ac:dyDescent="0.35">
      <c r="A351" t="s">
        <v>4771</v>
      </c>
      <c r="B351" t="s">
        <v>1044</v>
      </c>
      <c r="C351">
        <v>1054</v>
      </c>
      <c r="D351" t="s">
        <v>3763</v>
      </c>
      <c r="E351">
        <v>25220</v>
      </c>
      <c r="F351" s="1"/>
      <c r="G351" s="2">
        <v>45382.643078703702</v>
      </c>
      <c r="H351" s="2">
        <v>45380.709953703707</v>
      </c>
      <c r="I351">
        <v>1</v>
      </c>
      <c r="J351">
        <v>0</v>
      </c>
      <c r="K351" t="s">
        <v>1044</v>
      </c>
      <c r="L351">
        <v>1</v>
      </c>
      <c r="M351" t="s">
        <v>3763</v>
      </c>
      <c r="N351" t="s">
        <v>3763</v>
      </c>
      <c r="O351" t="s">
        <v>3763</v>
      </c>
      <c r="P351" t="s">
        <v>3763</v>
      </c>
      <c r="Q351" t="s">
        <v>3763</v>
      </c>
      <c r="R351" t="s">
        <v>3763</v>
      </c>
      <c r="S351" t="s">
        <v>3763</v>
      </c>
      <c r="T351" t="s">
        <v>3765</v>
      </c>
      <c r="U351" t="s">
        <v>3763</v>
      </c>
      <c r="V351" t="s">
        <v>3777</v>
      </c>
      <c r="W351" t="s">
        <v>4772</v>
      </c>
      <c r="X351" t="s">
        <v>3810</v>
      </c>
      <c r="Y351">
        <v>0</v>
      </c>
      <c r="Z351" t="str">
        <f t="shared" si="5"/>
        <v>oui</v>
      </c>
      <c r="AA351" t="s">
        <v>3769</v>
      </c>
      <c r="AB351" t="s">
        <v>3763</v>
      </c>
      <c r="AC351" t="s">
        <v>3763</v>
      </c>
      <c r="AD351" t="s">
        <v>3763</v>
      </c>
      <c r="AE351" t="s">
        <v>3810</v>
      </c>
      <c r="AF351" t="s">
        <v>19396</v>
      </c>
      <c r="AG351" t="s">
        <v>19415</v>
      </c>
    </row>
    <row r="352" spans="1:33" x14ac:dyDescent="0.35">
      <c r="A352" t="s">
        <v>13365</v>
      </c>
      <c r="B352" t="s">
        <v>214</v>
      </c>
      <c r="C352">
        <v>214</v>
      </c>
      <c r="D352" t="s">
        <v>13364</v>
      </c>
      <c r="E352">
        <v>51000</v>
      </c>
      <c r="F352" s="1"/>
      <c r="G352" s="2">
        <v>45378.388854166667</v>
      </c>
      <c r="H352" s="2">
        <v>43084.644988425927</v>
      </c>
      <c r="I352">
        <v>1</v>
      </c>
      <c r="J352">
        <v>0</v>
      </c>
      <c r="K352" t="s">
        <v>214</v>
      </c>
      <c r="L352">
        <v>1</v>
      </c>
      <c r="M352" t="s">
        <v>3763</v>
      </c>
      <c r="N352" t="s">
        <v>13366</v>
      </c>
      <c r="O352" t="s">
        <v>3763</v>
      </c>
      <c r="P352" t="s">
        <v>13367</v>
      </c>
      <c r="Q352" t="s">
        <v>3763</v>
      </c>
      <c r="R352" t="s">
        <v>3763</v>
      </c>
      <c r="S352" t="s">
        <v>13368</v>
      </c>
      <c r="T352" t="s">
        <v>3765</v>
      </c>
      <c r="U352" t="s">
        <v>13369</v>
      </c>
      <c r="V352" t="s">
        <v>3777</v>
      </c>
      <c r="W352" t="s">
        <v>9543</v>
      </c>
      <c r="X352" t="s">
        <v>3778</v>
      </c>
      <c r="Y352">
        <v>1</v>
      </c>
      <c r="Z352" t="str">
        <f t="shared" si="5"/>
        <v>oui</v>
      </c>
      <c r="AA352" t="s">
        <v>3769</v>
      </c>
      <c r="AB352" t="s">
        <v>3763</v>
      </c>
      <c r="AC352" t="s">
        <v>3763</v>
      </c>
      <c r="AD352" t="s">
        <v>3763</v>
      </c>
      <c r="AE352" t="s">
        <v>3778</v>
      </c>
      <c r="AF352" t="s">
        <v>19396</v>
      </c>
      <c r="AG352" t="s">
        <v>19417</v>
      </c>
    </row>
    <row r="353" spans="1:33" x14ac:dyDescent="0.35">
      <c r="A353" t="s">
        <v>17894</v>
      </c>
      <c r="B353" t="s">
        <v>215</v>
      </c>
      <c r="C353">
        <v>215</v>
      </c>
      <c r="D353" t="s">
        <v>17893</v>
      </c>
      <c r="E353">
        <v>69210</v>
      </c>
      <c r="F353" s="1"/>
      <c r="G353" s="2">
        <v>45376.651469907411</v>
      </c>
      <c r="H353" s="2">
        <v>44435.600613425922</v>
      </c>
      <c r="I353">
        <v>0</v>
      </c>
      <c r="J353">
        <v>0</v>
      </c>
      <c r="K353" t="s">
        <v>215</v>
      </c>
      <c r="L353">
        <v>1</v>
      </c>
      <c r="M353" t="s">
        <v>3763</v>
      </c>
      <c r="N353" t="s">
        <v>17895</v>
      </c>
      <c r="O353" t="s">
        <v>3763</v>
      </c>
      <c r="P353" t="s">
        <v>17896</v>
      </c>
      <c r="Q353" t="s">
        <v>3763</v>
      </c>
      <c r="R353" t="s">
        <v>3763</v>
      </c>
      <c r="S353" t="s">
        <v>3763</v>
      </c>
      <c r="T353" t="s">
        <v>3765</v>
      </c>
      <c r="U353" t="s">
        <v>3763</v>
      </c>
      <c r="V353" t="s">
        <v>3777</v>
      </c>
      <c r="W353" t="s">
        <v>17897</v>
      </c>
      <c r="X353" t="s">
        <v>3881</v>
      </c>
      <c r="Y353">
        <v>1</v>
      </c>
      <c r="Z353" t="str">
        <f t="shared" si="5"/>
        <v>non</v>
      </c>
      <c r="AA353" t="s">
        <v>3800</v>
      </c>
      <c r="AB353" t="s">
        <v>3801</v>
      </c>
      <c r="AC353" t="s">
        <v>3926</v>
      </c>
      <c r="AD353" t="s">
        <v>3763</v>
      </c>
      <c r="AE353" t="s">
        <v>3778</v>
      </c>
      <c r="AF353" t="s">
        <v>19396</v>
      </c>
      <c r="AG353" t="s">
        <v>19417</v>
      </c>
    </row>
    <row r="354" spans="1:33" x14ac:dyDescent="0.35">
      <c r="A354" t="s">
        <v>4779</v>
      </c>
      <c r="B354" t="s">
        <v>1593</v>
      </c>
      <c r="C354">
        <v>1603</v>
      </c>
      <c r="D354" t="s">
        <v>4778</v>
      </c>
      <c r="E354">
        <v>75116</v>
      </c>
      <c r="F354" s="1"/>
      <c r="G354" s="2">
        <v>45279.641712962963</v>
      </c>
      <c r="H354" s="2">
        <v>43812.503692129627</v>
      </c>
      <c r="I354">
        <v>0</v>
      </c>
      <c r="J354">
        <v>0</v>
      </c>
      <c r="K354" t="s">
        <v>1593</v>
      </c>
      <c r="L354">
        <v>1</v>
      </c>
      <c r="M354" t="s">
        <v>4780</v>
      </c>
      <c r="N354" t="s">
        <v>3763</v>
      </c>
      <c r="O354" t="s">
        <v>4781</v>
      </c>
      <c r="P354" t="s">
        <v>4782</v>
      </c>
      <c r="Q354" t="s">
        <v>3763</v>
      </c>
      <c r="R354" t="s">
        <v>3763</v>
      </c>
      <c r="S354" t="s">
        <v>3763</v>
      </c>
      <c r="T354" t="s">
        <v>3765</v>
      </c>
      <c r="U354" t="s">
        <v>3763</v>
      </c>
      <c r="V354" t="s">
        <v>3777</v>
      </c>
      <c r="W354" t="s">
        <v>3767</v>
      </c>
      <c r="X354" t="s">
        <v>4408</v>
      </c>
      <c r="Y354">
        <v>1</v>
      </c>
      <c r="Z354" t="str">
        <f t="shared" si="5"/>
        <v>oui</v>
      </c>
      <c r="AA354" t="s">
        <v>3769</v>
      </c>
      <c r="AB354" t="s">
        <v>3763</v>
      </c>
      <c r="AC354" t="s">
        <v>3763</v>
      </c>
      <c r="AD354" t="s">
        <v>3763</v>
      </c>
      <c r="AE354" t="s">
        <v>4408</v>
      </c>
      <c r="AF354" t="s">
        <v>19395</v>
      </c>
      <c r="AG354" t="s">
        <v>3768</v>
      </c>
    </row>
    <row r="355" spans="1:33" x14ac:dyDescent="0.35">
      <c r="A355" t="s">
        <v>14850</v>
      </c>
      <c r="B355" t="s">
        <v>216</v>
      </c>
      <c r="C355">
        <v>216</v>
      </c>
      <c r="D355" t="s">
        <v>3763</v>
      </c>
      <c r="E355">
        <v>67300</v>
      </c>
      <c r="F355" s="1"/>
      <c r="G355" s="2"/>
      <c r="H355" s="2">
        <v>45008.431446759256</v>
      </c>
      <c r="I355">
        <v>1</v>
      </c>
      <c r="J355">
        <v>0</v>
      </c>
      <c r="K355" t="s">
        <v>216</v>
      </c>
      <c r="L355">
        <v>0</v>
      </c>
      <c r="M355" t="s">
        <v>3763</v>
      </c>
      <c r="N355" t="s">
        <v>14851</v>
      </c>
      <c r="O355" t="s">
        <v>3763</v>
      </c>
      <c r="P355" t="s">
        <v>3763</v>
      </c>
      <c r="Q355" t="s">
        <v>3763</v>
      </c>
      <c r="R355" t="s">
        <v>3763</v>
      </c>
      <c r="S355" t="s">
        <v>3763</v>
      </c>
      <c r="T355" t="s">
        <v>3765</v>
      </c>
      <c r="U355" t="s">
        <v>3763</v>
      </c>
      <c r="V355" t="s">
        <v>3777</v>
      </c>
      <c r="W355" t="s">
        <v>5633</v>
      </c>
      <c r="X355" t="s">
        <v>3778</v>
      </c>
      <c r="Y355">
        <v>1</v>
      </c>
      <c r="Z355" t="str">
        <f t="shared" si="5"/>
        <v>oui</v>
      </c>
      <c r="AA355" t="s">
        <v>3769</v>
      </c>
      <c r="AB355" t="s">
        <v>3763</v>
      </c>
      <c r="AC355" t="s">
        <v>3763</v>
      </c>
      <c r="AD355" t="s">
        <v>3763</v>
      </c>
      <c r="AE355" t="s">
        <v>3778</v>
      </c>
      <c r="AF355" t="s">
        <v>19396</v>
      </c>
      <c r="AG355" t="s">
        <v>19417</v>
      </c>
    </row>
    <row r="356" spans="1:33" x14ac:dyDescent="0.35">
      <c r="A356" t="s">
        <v>4784</v>
      </c>
      <c r="B356" t="s">
        <v>1037</v>
      </c>
      <c r="C356">
        <v>1047</v>
      </c>
      <c r="D356" t="s">
        <v>4783</v>
      </c>
      <c r="E356">
        <v>75848</v>
      </c>
      <c r="F356" s="1"/>
      <c r="G356" s="2">
        <v>45384.606203703705</v>
      </c>
      <c r="H356" s="2">
        <v>43069.834236111114</v>
      </c>
      <c r="I356">
        <v>1</v>
      </c>
      <c r="J356">
        <v>1</v>
      </c>
      <c r="K356" t="s">
        <v>1037</v>
      </c>
      <c r="L356">
        <v>1</v>
      </c>
      <c r="M356" t="s">
        <v>3763</v>
      </c>
      <c r="N356" t="s">
        <v>3763</v>
      </c>
      <c r="O356" t="s">
        <v>3763</v>
      </c>
      <c r="P356" t="s">
        <v>4785</v>
      </c>
      <c r="Q356" t="s">
        <v>3763</v>
      </c>
      <c r="R356" t="s">
        <v>3763</v>
      </c>
      <c r="S356" t="s">
        <v>3763</v>
      </c>
      <c r="T356" t="s">
        <v>3765</v>
      </c>
      <c r="U356" t="s">
        <v>3763</v>
      </c>
      <c r="V356" t="s">
        <v>3777</v>
      </c>
      <c r="W356" t="s">
        <v>4786</v>
      </c>
      <c r="X356" t="s">
        <v>3810</v>
      </c>
      <c r="Y356">
        <v>0</v>
      </c>
      <c r="Z356" t="str">
        <f t="shared" si="5"/>
        <v>oui</v>
      </c>
      <c r="AA356" t="s">
        <v>3769</v>
      </c>
      <c r="AB356" t="s">
        <v>3763</v>
      </c>
      <c r="AC356" t="s">
        <v>3763</v>
      </c>
      <c r="AD356" t="s">
        <v>3763</v>
      </c>
      <c r="AE356" t="s">
        <v>3810</v>
      </c>
      <c r="AF356" t="s">
        <v>19396</v>
      </c>
      <c r="AG356" t="s">
        <v>19415</v>
      </c>
    </row>
    <row r="357" spans="1:33" x14ac:dyDescent="0.35">
      <c r="A357" t="s">
        <v>14813</v>
      </c>
      <c r="B357" t="s">
        <v>217</v>
      </c>
      <c r="C357">
        <v>217</v>
      </c>
      <c r="D357" t="s">
        <v>14812</v>
      </c>
      <c r="E357">
        <v>59000</v>
      </c>
      <c r="F357" s="1"/>
      <c r="G357" s="2">
        <v>45307.700844907406</v>
      </c>
      <c r="H357" s="2">
        <v>45008.64135416667</v>
      </c>
      <c r="I357">
        <v>1</v>
      </c>
      <c r="J357">
        <v>0</v>
      </c>
      <c r="K357" t="s">
        <v>217</v>
      </c>
      <c r="L357">
        <v>1</v>
      </c>
      <c r="M357" t="s">
        <v>14814</v>
      </c>
      <c r="N357" t="s">
        <v>14815</v>
      </c>
      <c r="O357" t="s">
        <v>3763</v>
      </c>
      <c r="P357" t="s">
        <v>14816</v>
      </c>
      <c r="Q357" t="s">
        <v>3763</v>
      </c>
      <c r="R357" t="s">
        <v>3763</v>
      </c>
      <c r="S357" t="s">
        <v>3763</v>
      </c>
      <c r="T357" t="s">
        <v>3765</v>
      </c>
      <c r="U357" t="s">
        <v>3763</v>
      </c>
      <c r="V357" t="s">
        <v>3777</v>
      </c>
      <c r="W357" t="s">
        <v>5075</v>
      </c>
      <c r="X357" t="s">
        <v>3818</v>
      </c>
      <c r="Y357">
        <v>1</v>
      </c>
      <c r="Z357" t="str">
        <f t="shared" si="5"/>
        <v>oui</v>
      </c>
      <c r="AA357" t="s">
        <v>3769</v>
      </c>
      <c r="AB357" t="s">
        <v>3763</v>
      </c>
      <c r="AC357" t="s">
        <v>3763</v>
      </c>
      <c r="AD357" t="s">
        <v>3763</v>
      </c>
      <c r="AE357" t="s">
        <v>3818</v>
      </c>
      <c r="AF357" t="s">
        <v>19396</v>
      </c>
      <c r="AG357" t="s">
        <v>3818</v>
      </c>
    </row>
    <row r="358" spans="1:33" x14ac:dyDescent="0.35">
      <c r="A358" t="s">
        <v>4788</v>
      </c>
      <c r="B358" t="s">
        <v>1042</v>
      </c>
      <c r="C358">
        <v>1052</v>
      </c>
      <c r="D358" t="s">
        <v>4787</v>
      </c>
      <c r="E358">
        <v>75004</v>
      </c>
      <c r="F358" s="1"/>
      <c r="G358" s="2">
        <v>45393.520335648151</v>
      </c>
      <c r="H358" s="2">
        <v>43157.649097222224</v>
      </c>
      <c r="I358">
        <v>1</v>
      </c>
      <c r="J358">
        <v>0</v>
      </c>
      <c r="K358" t="s">
        <v>1042</v>
      </c>
      <c r="L358">
        <v>1</v>
      </c>
      <c r="M358" t="s">
        <v>4789</v>
      </c>
      <c r="N358" t="s">
        <v>4790</v>
      </c>
      <c r="O358" t="s">
        <v>3763</v>
      </c>
      <c r="P358" t="s">
        <v>4791</v>
      </c>
      <c r="Q358" t="s">
        <v>3763</v>
      </c>
      <c r="R358" t="s">
        <v>3763</v>
      </c>
      <c r="S358" t="s">
        <v>3763</v>
      </c>
      <c r="T358" t="s">
        <v>3765</v>
      </c>
      <c r="U358" t="s">
        <v>3763</v>
      </c>
      <c r="V358" t="s">
        <v>3777</v>
      </c>
      <c r="W358" t="s">
        <v>3767</v>
      </c>
      <c r="X358" t="s">
        <v>3792</v>
      </c>
      <c r="Y358">
        <v>1</v>
      </c>
      <c r="Z358" t="str">
        <f t="shared" si="5"/>
        <v>oui</v>
      </c>
      <c r="AA358" t="s">
        <v>3769</v>
      </c>
      <c r="AB358" t="s">
        <v>3763</v>
      </c>
      <c r="AC358" t="s">
        <v>3763</v>
      </c>
      <c r="AD358" t="s">
        <v>3763</v>
      </c>
      <c r="AE358" t="s">
        <v>3792</v>
      </c>
      <c r="AF358" t="s">
        <v>19396</v>
      </c>
      <c r="AG358" t="s">
        <v>19417</v>
      </c>
    </row>
    <row r="359" spans="1:33" x14ac:dyDescent="0.35">
      <c r="A359" t="s">
        <v>5727</v>
      </c>
      <c r="B359" t="s">
        <v>218</v>
      </c>
      <c r="C359">
        <v>218</v>
      </c>
      <c r="D359" t="s">
        <v>5726</v>
      </c>
      <c r="E359">
        <v>75016</v>
      </c>
      <c r="F359" s="1"/>
      <c r="G359" s="2">
        <v>45369.500254629631</v>
      </c>
      <c r="H359" s="2">
        <v>44516.555752314816</v>
      </c>
      <c r="I359">
        <v>0</v>
      </c>
      <c r="J359">
        <v>1</v>
      </c>
      <c r="K359" t="s">
        <v>218</v>
      </c>
      <c r="L359">
        <v>1</v>
      </c>
      <c r="M359" t="s">
        <v>3763</v>
      </c>
      <c r="N359" t="s">
        <v>5728</v>
      </c>
      <c r="O359" t="s">
        <v>5729</v>
      </c>
      <c r="P359" t="s">
        <v>5730</v>
      </c>
      <c r="Q359" t="s">
        <v>3763</v>
      </c>
      <c r="R359" t="s">
        <v>3763</v>
      </c>
      <c r="S359" t="s">
        <v>3763</v>
      </c>
      <c r="T359" t="s">
        <v>3765</v>
      </c>
      <c r="U359" t="s">
        <v>3763</v>
      </c>
      <c r="V359" t="s">
        <v>3777</v>
      </c>
      <c r="W359" t="s">
        <v>3900</v>
      </c>
      <c r="X359" t="s">
        <v>3784</v>
      </c>
      <c r="Y359">
        <v>0</v>
      </c>
      <c r="Z359" t="str">
        <f t="shared" si="5"/>
        <v>oui</v>
      </c>
      <c r="AA359" t="s">
        <v>3769</v>
      </c>
      <c r="AB359" t="s">
        <v>3763</v>
      </c>
      <c r="AC359" t="s">
        <v>3763</v>
      </c>
      <c r="AD359" t="s">
        <v>3763</v>
      </c>
      <c r="AE359" t="s">
        <v>3784</v>
      </c>
      <c r="AF359" t="s">
        <v>19396</v>
      </c>
      <c r="AG359" t="s">
        <v>19414</v>
      </c>
    </row>
    <row r="360" spans="1:33" x14ac:dyDescent="0.35">
      <c r="A360" t="s">
        <v>4793</v>
      </c>
      <c r="B360" t="s">
        <v>1043</v>
      </c>
      <c r="C360">
        <v>1053</v>
      </c>
      <c r="D360" t="s">
        <v>4792</v>
      </c>
      <c r="E360">
        <v>75009</v>
      </c>
      <c r="F360" s="1"/>
      <c r="G360" s="2"/>
      <c r="H360" s="2">
        <v>45357.643865740742</v>
      </c>
      <c r="I360">
        <v>0</v>
      </c>
      <c r="J360">
        <v>0</v>
      </c>
      <c r="K360" t="s">
        <v>1043</v>
      </c>
      <c r="L360">
        <v>0</v>
      </c>
      <c r="M360" t="s">
        <v>3763</v>
      </c>
      <c r="N360" t="s">
        <v>3763</v>
      </c>
      <c r="O360" t="s">
        <v>3763</v>
      </c>
      <c r="P360" t="s">
        <v>4794</v>
      </c>
      <c r="Q360" t="s">
        <v>3763</v>
      </c>
      <c r="R360" t="s">
        <v>3763</v>
      </c>
      <c r="S360" t="s">
        <v>3763</v>
      </c>
      <c r="T360" t="s">
        <v>3765</v>
      </c>
      <c r="U360" t="s">
        <v>3763</v>
      </c>
      <c r="V360" t="s">
        <v>3777</v>
      </c>
      <c r="W360" t="s">
        <v>3885</v>
      </c>
      <c r="X360" t="s">
        <v>3792</v>
      </c>
      <c r="Y360">
        <v>1</v>
      </c>
      <c r="Z360" t="str">
        <f t="shared" si="5"/>
        <v>oui</v>
      </c>
      <c r="AA360" t="s">
        <v>3769</v>
      </c>
      <c r="AB360" t="s">
        <v>3763</v>
      </c>
      <c r="AC360" t="s">
        <v>3763</v>
      </c>
      <c r="AD360" t="s">
        <v>3763</v>
      </c>
      <c r="AE360" t="s">
        <v>3792</v>
      </c>
      <c r="AF360" t="s">
        <v>19396</v>
      </c>
      <c r="AG360" t="s">
        <v>19417</v>
      </c>
    </row>
    <row r="361" spans="1:33" x14ac:dyDescent="0.35">
      <c r="A361" t="s">
        <v>5005</v>
      </c>
      <c r="B361" t="s">
        <v>219</v>
      </c>
      <c r="C361">
        <v>219</v>
      </c>
      <c r="E361">
        <v>75013</v>
      </c>
      <c r="F361" s="1"/>
      <c r="G361" s="2">
        <v>45730.680949074071</v>
      </c>
      <c r="H361" s="2">
        <v>45672.638506944444</v>
      </c>
      <c r="I361" t="b">
        <v>0</v>
      </c>
      <c r="J361" t="b">
        <v>1</v>
      </c>
      <c r="K361" t="s">
        <v>219</v>
      </c>
      <c r="L361" t="b">
        <v>1</v>
      </c>
      <c r="P361" t="s">
        <v>5006</v>
      </c>
      <c r="T361" t="s">
        <v>3765</v>
      </c>
      <c r="V361" t="s">
        <v>3777</v>
      </c>
      <c r="W361" t="s">
        <v>3897</v>
      </c>
      <c r="X361" t="s">
        <v>3784</v>
      </c>
      <c r="Y361" t="b">
        <v>0</v>
      </c>
      <c r="Z361" t="str">
        <f t="shared" si="5"/>
        <v>oui</v>
      </c>
      <c r="AA361" t="s">
        <v>3769</v>
      </c>
      <c r="AE361" t="s">
        <v>3784</v>
      </c>
      <c r="AF361" t="s">
        <v>19396</v>
      </c>
      <c r="AG361" t="s">
        <v>19414</v>
      </c>
    </row>
    <row r="362" spans="1:33" x14ac:dyDescent="0.35">
      <c r="A362" t="s">
        <v>4796</v>
      </c>
      <c r="B362" t="s">
        <v>1028</v>
      </c>
      <c r="C362">
        <v>1038</v>
      </c>
      <c r="D362" t="s">
        <v>4795</v>
      </c>
      <c r="E362">
        <v>75011</v>
      </c>
      <c r="F362" s="1"/>
      <c r="G362" s="2"/>
      <c r="H362" s="2">
        <v>45405.501342592594</v>
      </c>
      <c r="I362">
        <v>1</v>
      </c>
      <c r="J362">
        <v>0</v>
      </c>
      <c r="K362" t="s">
        <v>1028</v>
      </c>
      <c r="L362">
        <v>0</v>
      </c>
      <c r="M362" t="s">
        <v>3763</v>
      </c>
      <c r="N362" t="s">
        <v>3763</v>
      </c>
      <c r="O362" t="s">
        <v>4797</v>
      </c>
      <c r="P362" t="s">
        <v>4798</v>
      </c>
      <c r="Q362" t="s">
        <v>3763</v>
      </c>
      <c r="R362" t="s">
        <v>3763</v>
      </c>
      <c r="S362" t="s">
        <v>3763</v>
      </c>
      <c r="T362" t="s">
        <v>3765</v>
      </c>
      <c r="U362" t="s">
        <v>3763</v>
      </c>
      <c r="V362" t="s">
        <v>3777</v>
      </c>
      <c r="W362" t="s">
        <v>3767</v>
      </c>
      <c r="X362" t="s">
        <v>3768</v>
      </c>
      <c r="Y362">
        <v>1</v>
      </c>
      <c r="Z362" t="str">
        <f t="shared" si="5"/>
        <v>oui</v>
      </c>
      <c r="AA362" t="s">
        <v>3769</v>
      </c>
      <c r="AB362" t="s">
        <v>3763</v>
      </c>
      <c r="AC362" t="s">
        <v>3763</v>
      </c>
      <c r="AD362" t="s">
        <v>3763</v>
      </c>
      <c r="AE362" t="s">
        <v>3768</v>
      </c>
      <c r="AF362" t="s">
        <v>19395</v>
      </c>
      <c r="AG362" t="s">
        <v>3768</v>
      </c>
    </row>
    <row r="363" spans="1:33" x14ac:dyDescent="0.35">
      <c r="A363" t="s">
        <v>5010</v>
      </c>
      <c r="B363" t="s">
        <v>220</v>
      </c>
      <c r="C363">
        <v>220</v>
      </c>
      <c r="D363" t="s">
        <v>5009</v>
      </c>
      <c r="F363" s="1"/>
      <c r="G363" s="2">
        <v>45664.527291666665</v>
      </c>
      <c r="H363" s="2">
        <v>45502.697106481479</v>
      </c>
      <c r="I363" t="b">
        <v>1</v>
      </c>
      <c r="J363" t="b">
        <v>0</v>
      </c>
      <c r="K363" t="s">
        <v>220</v>
      </c>
      <c r="L363" t="b">
        <v>1</v>
      </c>
      <c r="N363" t="s">
        <v>5011</v>
      </c>
      <c r="O363" t="s">
        <v>5012</v>
      </c>
      <c r="P363" t="s">
        <v>5013</v>
      </c>
      <c r="T363" t="s">
        <v>5014</v>
      </c>
      <c r="V363" t="s">
        <v>3777</v>
      </c>
      <c r="W363" t="s">
        <v>5015</v>
      </c>
      <c r="X363" t="s">
        <v>3915</v>
      </c>
      <c r="Y363" t="b">
        <v>0</v>
      </c>
      <c r="Z363" t="str">
        <f t="shared" si="5"/>
        <v>non</v>
      </c>
      <c r="AA363" t="s">
        <v>3800</v>
      </c>
      <c r="AB363" t="s">
        <v>5016</v>
      </c>
      <c r="AE363" t="s">
        <v>5016</v>
      </c>
      <c r="AF363" t="s">
        <v>19395</v>
      </c>
      <c r="AG363" t="s">
        <v>3768</v>
      </c>
    </row>
    <row r="364" spans="1:33" x14ac:dyDescent="0.35">
      <c r="A364" t="s">
        <v>4807</v>
      </c>
      <c r="B364" t="s">
        <v>221</v>
      </c>
      <c r="C364">
        <v>221</v>
      </c>
      <c r="D364" t="s">
        <v>3763</v>
      </c>
      <c r="E364">
        <v>92100</v>
      </c>
      <c r="F364" s="1"/>
      <c r="G364" s="2"/>
      <c r="H364" s="2">
        <v>43885.571747685186</v>
      </c>
      <c r="I364">
        <v>0</v>
      </c>
      <c r="J364">
        <v>0</v>
      </c>
      <c r="K364" t="s">
        <v>221</v>
      </c>
      <c r="L364">
        <v>0</v>
      </c>
      <c r="M364" t="s">
        <v>3763</v>
      </c>
      <c r="N364" t="s">
        <v>4808</v>
      </c>
      <c r="O364" t="s">
        <v>4809</v>
      </c>
      <c r="P364" t="s">
        <v>4810</v>
      </c>
      <c r="Q364" t="s">
        <v>3763</v>
      </c>
      <c r="R364" t="s">
        <v>3763</v>
      </c>
      <c r="S364" t="s">
        <v>3763</v>
      </c>
      <c r="T364" t="s">
        <v>3765</v>
      </c>
      <c r="U364" t="s">
        <v>3763</v>
      </c>
      <c r="V364" t="s">
        <v>3777</v>
      </c>
      <c r="W364" t="s">
        <v>4733</v>
      </c>
      <c r="X364" t="s">
        <v>4192</v>
      </c>
      <c r="Y364">
        <v>0</v>
      </c>
      <c r="Z364" t="str">
        <f t="shared" si="5"/>
        <v>oui</v>
      </c>
      <c r="AA364" t="s">
        <v>3769</v>
      </c>
      <c r="AB364" t="s">
        <v>3763</v>
      </c>
      <c r="AC364" t="s">
        <v>3763</v>
      </c>
      <c r="AD364" t="s">
        <v>3763</v>
      </c>
      <c r="AE364" t="s">
        <v>4192</v>
      </c>
      <c r="AF364" t="s">
        <v>19396</v>
      </c>
      <c r="AG364" t="s">
        <v>19415</v>
      </c>
    </row>
    <row r="365" spans="1:33" x14ac:dyDescent="0.35">
      <c r="A365" t="s">
        <v>4804</v>
      </c>
      <c r="B365" t="s">
        <v>1050</v>
      </c>
      <c r="C365">
        <v>1060</v>
      </c>
      <c r="D365" t="s">
        <v>4803</v>
      </c>
      <c r="E365">
        <v>83130</v>
      </c>
      <c r="F365" s="1"/>
      <c r="G365" s="2">
        <v>43950.491180555553</v>
      </c>
      <c r="H365" s="2">
        <v>43915.728935185187</v>
      </c>
      <c r="I365">
        <v>1</v>
      </c>
      <c r="J365">
        <v>0</v>
      </c>
      <c r="K365" t="s">
        <v>1050</v>
      </c>
      <c r="L365">
        <v>1</v>
      </c>
      <c r="M365" t="s">
        <v>3763</v>
      </c>
      <c r="N365" t="s">
        <v>3763</v>
      </c>
      <c r="O365" t="s">
        <v>3763</v>
      </c>
      <c r="P365" t="s">
        <v>4805</v>
      </c>
      <c r="Q365" t="s">
        <v>3763</v>
      </c>
      <c r="R365" t="s">
        <v>3763</v>
      </c>
      <c r="S365" t="s">
        <v>3763</v>
      </c>
      <c r="T365" t="s">
        <v>3765</v>
      </c>
      <c r="U365" t="s">
        <v>3763</v>
      </c>
      <c r="V365" t="s">
        <v>3777</v>
      </c>
      <c r="W365" t="s">
        <v>4806</v>
      </c>
      <c r="X365" t="s">
        <v>4192</v>
      </c>
      <c r="Y365">
        <v>0</v>
      </c>
      <c r="Z365" t="str">
        <f t="shared" si="5"/>
        <v>oui</v>
      </c>
      <c r="AA365" t="s">
        <v>3769</v>
      </c>
      <c r="AB365" t="s">
        <v>3763</v>
      </c>
      <c r="AC365" t="s">
        <v>3763</v>
      </c>
      <c r="AD365" t="s">
        <v>3763</v>
      </c>
      <c r="AE365" t="s">
        <v>4192</v>
      </c>
      <c r="AF365" t="s">
        <v>19396</v>
      </c>
      <c r="AG365" t="s">
        <v>19415</v>
      </c>
    </row>
    <row r="366" spans="1:33" x14ac:dyDescent="0.35">
      <c r="A366" t="s">
        <v>14849</v>
      </c>
      <c r="B366" t="s">
        <v>222</v>
      </c>
      <c r="C366">
        <v>222</v>
      </c>
      <c r="D366" t="s">
        <v>14848</v>
      </c>
      <c r="E366">
        <v>80096</v>
      </c>
      <c r="F366" s="1"/>
      <c r="G366" s="2">
        <v>45408.617129629631</v>
      </c>
      <c r="H366" s="2">
        <v>45007.684571759259</v>
      </c>
      <c r="I366">
        <v>1</v>
      </c>
      <c r="J366">
        <v>0</v>
      </c>
      <c r="K366" t="s">
        <v>222</v>
      </c>
      <c r="L366">
        <v>1</v>
      </c>
      <c r="M366" t="s">
        <v>3763</v>
      </c>
      <c r="N366" t="s">
        <v>3763</v>
      </c>
      <c r="O366" t="s">
        <v>3763</v>
      </c>
      <c r="P366" t="s">
        <v>14816</v>
      </c>
      <c r="Q366" t="s">
        <v>3763</v>
      </c>
      <c r="R366" t="s">
        <v>3763</v>
      </c>
      <c r="S366" t="s">
        <v>3763</v>
      </c>
      <c r="T366" t="s">
        <v>3765</v>
      </c>
      <c r="U366" t="s">
        <v>3763</v>
      </c>
      <c r="V366" t="s">
        <v>3777</v>
      </c>
      <c r="W366" t="s">
        <v>12008</v>
      </c>
      <c r="X366" t="s">
        <v>3818</v>
      </c>
      <c r="Y366">
        <v>1</v>
      </c>
      <c r="Z366" t="str">
        <f t="shared" si="5"/>
        <v>oui</v>
      </c>
      <c r="AA366" t="s">
        <v>3769</v>
      </c>
      <c r="AB366" t="s">
        <v>3763</v>
      </c>
      <c r="AC366" t="s">
        <v>3763</v>
      </c>
      <c r="AD366" t="s">
        <v>3763</v>
      </c>
      <c r="AE366" t="s">
        <v>3818</v>
      </c>
      <c r="AF366" t="s">
        <v>19396</v>
      </c>
      <c r="AG366" t="s">
        <v>3818</v>
      </c>
    </row>
    <row r="367" spans="1:33" x14ac:dyDescent="0.35">
      <c r="A367" t="s">
        <v>4811</v>
      </c>
      <c r="B367" t="s">
        <v>223</v>
      </c>
      <c r="C367">
        <v>223</v>
      </c>
      <c r="D367" t="s">
        <v>3763</v>
      </c>
      <c r="E367">
        <v>75009</v>
      </c>
      <c r="F367" s="1">
        <v>44089</v>
      </c>
      <c r="G367" s="2">
        <v>43969.950601851851</v>
      </c>
      <c r="H367" s="2">
        <v>43866.666643518518</v>
      </c>
      <c r="I367">
        <v>0</v>
      </c>
      <c r="J367">
        <v>0</v>
      </c>
      <c r="K367" t="s">
        <v>223</v>
      </c>
      <c r="L367">
        <v>1</v>
      </c>
      <c r="M367" t="s">
        <v>3763</v>
      </c>
      <c r="N367" t="s">
        <v>3763</v>
      </c>
      <c r="O367" t="s">
        <v>3763</v>
      </c>
      <c r="P367" t="s">
        <v>4812</v>
      </c>
      <c r="Q367" t="s">
        <v>4410</v>
      </c>
      <c r="R367" t="s">
        <v>3763</v>
      </c>
      <c r="S367" t="s">
        <v>3763</v>
      </c>
      <c r="T367" t="s">
        <v>3765</v>
      </c>
      <c r="U367" t="s">
        <v>3763</v>
      </c>
      <c r="V367" t="s">
        <v>3798</v>
      </c>
      <c r="W367" t="s">
        <v>3767</v>
      </c>
      <c r="X367" t="s">
        <v>4192</v>
      </c>
      <c r="Y367">
        <v>0</v>
      </c>
      <c r="Z367" t="str">
        <f t="shared" si="5"/>
        <v>oui</v>
      </c>
      <c r="AA367" t="s">
        <v>3769</v>
      </c>
      <c r="AB367" t="s">
        <v>3763</v>
      </c>
      <c r="AC367" t="s">
        <v>3763</v>
      </c>
      <c r="AD367" t="s">
        <v>3763</v>
      </c>
      <c r="AE367" t="s">
        <v>4192</v>
      </c>
      <c r="AF367" t="s">
        <v>19396</v>
      </c>
      <c r="AG367" t="s">
        <v>19415</v>
      </c>
    </row>
    <row r="368" spans="1:33" x14ac:dyDescent="0.35">
      <c r="A368" t="s">
        <v>15915</v>
      </c>
      <c r="B368" t="s">
        <v>224</v>
      </c>
      <c r="C368">
        <v>224</v>
      </c>
      <c r="D368" t="s">
        <v>15914</v>
      </c>
      <c r="E368">
        <v>75017</v>
      </c>
      <c r="F368" s="1"/>
      <c r="G368" s="2">
        <v>45014.708356481482</v>
      </c>
      <c r="H368" s="2">
        <v>43369.630219907405</v>
      </c>
      <c r="I368">
        <v>0</v>
      </c>
      <c r="J368">
        <v>0</v>
      </c>
      <c r="K368" t="s">
        <v>224</v>
      </c>
      <c r="L368">
        <v>1</v>
      </c>
      <c r="M368" t="s">
        <v>3763</v>
      </c>
      <c r="N368" t="s">
        <v>3763</v>
      </c>
      <c r="O368" t="s">
        <v>15916</v>
      </c>
      <c r="P368" t="s">
        <v>15917</v>
      </c>
      <c r="Q368" t="s">
        <v>3763</v>
      </c>
      <c r="R368" t="s">
        <v>3763</v>
      </c>
      <c r="S368" t="s">
        <v>15918</v>
      </c>
      <c r="T368" t="s">
        <v>3765</v>
      </c>
      <c r="U368" t="s">
        <v>15919</v>
      </c>
      <c r="V368" t="s">
        <v>3777</v>
      </c>
      <c r="W368" t="s">
        <v>3767</v>
      </c>
      <c r="X368" t="s">
        <v>3768</v>
      </c>
      <c r="Y368">
        <v>1</v>
      </c>
      <c r="Z368" t="str">
        <f t="shared" si="5"/>
        <v>non</v>
      </c>
      <c r="AA368" t="s">
        <v>3800</v>
      </c>
      <c r="AB368" t="s">
        <v>3836</v>
      </c>
      <c r="AC368" t="s">
        <v>3763</v>
      </c>
      <c r="AD368" t="s">
        <v>3763</v>
      </c>
      <c r="AE368" t="s">
        <v>3792</v>
      </c>
      <c r="AF368" t="s">
        <v>19396</v>
      </c>
      <c r="AG368" t="s">
        <v>19417</v>
      </c>
    </row>
    <row r="369" spans="1:33" x14ac:dyDescent="0.35">
      <c r="A369" t="s">
        <v>4814</v>
      </c>
      <c r="B369" t="s">
        <v>278</v>
      </c>
      <c r="C369">
        <v>278</v>
      </c>
      <c r="D369" t="s">
        <v>4813</v>
      </c>
      <c r="E369">
        <v>59011</v>
      </c>
      <c r="F369" s="1"/>
      <c r="G369" s="2"/>
      <c r="H369" s="2">
        <v>45378.478576388887</v>
      </c>
      <c r="I369">
        <v>1</v>
      </c>
      <c r="J369">
        <v>0</v>
      </c>
      <c r="K369" t="s">
        <v>278</v>
      </c>
      <c r="L369">
        <v>0</v>
      </c>
      <c r="M369" t="s">
        <v>3763</v>
      </c>
      <c r="N369" t="s">
        <v>3763</v>
      </c>
      <c r="O369" t="s">
        <v>3763</v>
      </c>
      <c r="P369" t="s">
        <v>3763</v>
      </c>
      <c r="Q369" t="s">
        <v>3763</v>
      </c>
      <c r="R369" t="s">
        <v>3763</v>
      </c>
      <c r="S369" t="s">
        <v>3763</v>
      </c>
      <c r="T369" t="s">
        <v>3765</v>
      </c>
      <c r="U369" t="s">
        <v>3763</v>
      </c>
      <c r="V369" t="s">
        <v>3777</v>
      </c>
      <c r="W369" t="s">
        <v>4815</v>
      </c>
      <c r="X369" t="s">
        <v>3768</v>
      </c>
      <c r="Y369">
        <v>1</v>
      </c>
      <c r="Z369" t="str">
        <f t="shared" si="5"/>
        <v>non</v>
      </c>
      <c r="AA369" t="s">
        <v>3800</v>
      </c>
      <c r="AB369" t="s">
        <v>3941</v>
      </c>
      <c r="AC369" t="s">
        <v>3802</v>
      </c>
      <c r="AD369" t="s">
        <v>3763</v>
      </c>
      <c r="AE369" t="s">
        <v>3810</v>
      </c>
      <c r="AF369" t="s">
        <v>19396</v>
      </c>
      <c r="AG369" t="s">
        <v>19415</v>
      </c>
    </row>
    <row r="370" spans="1:33" x14ac:dyDescent="0.35">
      <c r="A370" t="s">
        <v>15911</v>
      </c>
      <c r="B370" t="s">
        <v>225</v>
      </c>
      <c r="C370">
        <v>225</v>
      </c>
      <c r="D370" t="s">
        <v>15910</v>
      </c>
      <c r="E370">
        <v>75002</v>
      </c>
      <c r="F370" s="1"/>
      <c r="G370" s="2">
        <v>45013.60597222222</v>
      </c>
      <c r="H370" s="2">
        <v>44977.454814814817</v>
      </c>
      <c r="I370">
        <v>0</v>
      </c>
      <c r="J370">
        <v>0</v>
      </c>
      <c r="K370" t="s">
        <v>225</v>
      </c>
      <c r="L370">
        <v>1</v>
      </c>
      <c r="M370" t="s">
        <v>3763</v>
      </c>
      <c r="N370" t="s">
        <v>15912</v>
      </c>
      <c r="O370" t="s">
        <v>3763</v>
      </c>
      <c r="P370" t="s">
        <v>15913</v>
      </c>
      <c r="Q370" t="s">
        <v>3763</v>
      </c>
      <c r="R370" t="s">
        <v>3763</v>
      </c>
      <c r="S370" t="s">
        <v>3763</v>
      </c>
      <c r="T370" t="s">
        <v>3765</v>
      </c>
      <c r="U370" t="s">
        <v>3763</v>
      </c>
      <c r="V370" t="s">
        <v>3777</v>
      </c>
      <c r="W370" t="s">
        <v>4613</v>
      </c>
      <c r="X370" t="s">
        <v>3858</v>
      </c>
      <c r="Y370">
        <v>1</v>
      </c>
      <c r="Z370" t="str">
        <f t="shared" si="5"/>
        <v>oui</v>
      </c>
      <c r="AA370" t="s">
        <v>3769</v>
      </c>
      <c r="AB370" t="s">
        <v>3763</v>
      </c>
      <c r="AC370" t="s">
        <v>3763</v>
      </c>
      <c r="AD370" t="s">
        <v>3763</v>
      </c>
      <c r="AE370" t="s">
        <v>3858</v>
      </c>
      <c r="AF370" t="s">
        <v>19396</v>
      </c>
      <c r="AG370" t="s">
        <v>19417</v>
      </c>
    </row>
    <row r="371" spans="1:33" x14ac:dyDescent="0.35">
      <c r="A371" t="s">
        <v>4830</v>
      </c>
      <c r="B371" t="s">
        <v>226</v>
      </c>
      <c r="C371">
        <v>226</v>
      </c>
      <c r="D371" t="s">
        <v>4829</v>
      </c>
      <c r="E371">
        <v>34740</v>
      </c>
      <c r="F371" s="1"/>
      <c r="G371" s="2">
        <v>45351.481030092589</v>
      </c>
      <c r="H371" s="2">
        <v>45348.689942129633</v>
      </c>
      <c r="I371">
        <v>0</v>
      </c>
      <c r="J371">
        <v>0</v>
      </c>
      <c r="K371" t="s">
        <v>226</v>
      </c>
      <c r="L371">
        <v>1</v>
      </c>
      <c r="M371" t="s">
        <v>4831</v>
      </c>
      <c r="N371" t="s">
        <v>3763</v>
      </c>
      <c r="O371" t="s">
        <v>3763</v>
      </c>
      <c r="P371" t="s">
        <v>4832</v>
      </c>
      <c r="Q371" t="s">
        <v>3763</v>
      </c>
      <c r="R371" t="s">
        <v>3763</v>
      </c>
      <c r="S371" t="s">
        <v>3763</v>
      </c>
      <c r="T371" t="s">
        <v>3765</v>
      </c>
      <c r="U371" t="s">
        <v>3763</v>
      </c>
      <c r="V371" t="s">
        <v>3777</v>
      </c>
      <c r="W371" t="s">
        <v>4833</v>
      </c>
      <c r="X371" t="s">
        <v>3810</v>
      </c>
      <c r="Y371">
        <v>0</v>
      </c>
      <c r="Z371" t="str">
        <f t="shared" si="5"/>
        <v>oui</v>
      </c>
      <c r="AA371" t="s">
        <v>3769</v>
      </c>
      <c r="AB371" t="s">
        <v>3763</v>
      </c>
      <c r="AC371" t="s">
        <v>3763</v>
      </c>
      <c r="AD371" t="s">
        <v>3763</v>
      </c>
      <c r="AE371" t="s">
        <v>3810</v>
      </c>
      <c r="AF371" t="s">
        <v>19396</v>
      </c>
      <c r="AG371" t="s">
        <v>19415</v>
      </c>
    </row>
    <row r="372" spans="1:33" x14ac:dyDescent="0.35">
      <c r="A372" t="s">
        <v>4818</v>
      </c>
      <c r="B372" t="s">
        <v>961</v>
      </c>
      <c r="C372">
        <v>971</v>
      </c>
      <c r="D372" t="s">
        <v>3763</v>
      </c>
      <c r="E372">
        <v>93534</v>
      </c>
      <c r="F372" s="1"/>
      <c r="G372" s="2"/>
      <c r="H372" s="2">
        <v>45363.721342592595</v>
      </c>
      <c r="I372">
        <v>1</v>
      </c>
      <c r="J372">
        <v>0</v>
      </c>
      <c r="K372" t="s">
        <v>961</v>
      </c>
      <c r="L372">
        <v>0</v>
      </c>
      <c r="M372" t="s">
        <v>3763</v>
      </c>
      <c r="N372" t="s">
        <v>3763</v>
      </c>
      <c r="O372" t="s">
        <v>3763</v>
      </c>
      <c r="P372" t="s">
        <v>4819</v>
      </c>
      <c r="Q372" t="s">
        <v>3763</v>
      </c>
      <c r="R372" t="s">
        <v>3763</v>
      </c>
      <c r="S372" t="s">
        <v>3763</v>
      </c>
      <c r="T372" t="s">
        <v>3765</v>
      </c>
      <c r="U372" t="s">
        <v>3763</v>
      </c>
      <c r="V372" t="s">
        <v>3777</v>
      </c>
      <c r="W372" t="s">
        <v>4820</v>
      </c>
      <c r="X372" t="s">
        <v>3810</v>
      </c>
      <c r="Y372">
        <v>0</v>
      </c>
      <c r="Z372" t="str">
        <f t="shared" si="5"/>
        <v>oui</v>
      </c>
      <c r="AA372" t="s">
        <v>3769</v>
      </c>
      <c r="AB372" t="s">
        <v>3763</v>
      </c>
      <c r="AC372" t="s">
        <v>3763</v>
      </c>
      <c r="AD372" t="s">
        <v>3763</v>
      </c>
      <c r="AE372" t="s">
        <v>3810</v>
      </c>
      <c r="AF372" t="s">
        <v>19396</v>
      </c>
      <c r="AG372" t="s">
        <v>19415</v>
      </c>
    </row>
    <row r="373" spans="1:33" x14ac:dyDescent="0.35">
      <c r="A373" t="s">
        <v>15895</v>
      </c>
      <c r="B373" t="s">
        <v>227</v>
      </c>
      <c r="C373">
        <v>227</v>
      </c>
      <c r="D373" t="s">
        <v>15894</v>
      </c>
      <c r="E373">
        <v>58000</v>
      </c>
      <c r="F373" s="1"/>
      <c r="G373" s="2">
        <v>45376.58934027778</v>
      </c>
      <c r="H373" s="2">
        <v>44914.674560185187</v>
      </c>
      <c r="I373">
        <v>0</v>
      </c>
      <c r="J373">
        <v>0</v>
      </c>
      <c r="K373" t="s">
        <v>227</v>
      </c>
      <c r="L373">
        <v>1</v>
      </c>
      <c r="M373" t="s">
        <v>3763</v>
      </c>
      <c r="N373" t="s">
        <v>3763</v>
      </c>
      <c r="O373" t="s">
        <v>3763</v>
      </c>
      <c r="P373" t="s">
        <v>3763</v>
      </c>
      <c r="Q373" t="s">
        <v>3763</v>
      </c>
      <c r="R373" t="s">
        <v>3763</v>
      </c>
      <c r="S373" t="s">
        <v>3763</v>
      </c>
      <c r="T373" t="s">
        <v>3797</v>
      </c>
      <c r="U373" t="s">
        <v>3763</v>
      </c>
      <c r="V373" t="s">
        <v>3798</v>
      </c>
      <c r="W373" t="s">
        <v>5495</v>
      </c>
      <c r="X373" t="s">
        <v>3818</v>
      </c>
      <c r="Y373">
        <v>1</v>
      </c>
      <c r="Z373" t="str">
        <f t="shared" si="5"/>
        <v>oui</v>
      </c>
      <c r="AA373" t="s">
        <v>3769</v>
      </c>
      <c r="AB373" t="s">
        <v>3763</v>
      </c>
      <c r="AC373" t="s">
        <v>3763</v>
      </c>
      <c r="AD373" t="s">
        <v>3763</v>
      </c>
      <c r="AE373" t="s">
        <v>3818</v>
      </c>
      <c r="AF373" t="s">
        <v>19396</v>
      </c>
      <c r="AG373" t="s">
        <v>3818</v>
      </c>
    </row>
    <row r="374" spans="1:33" x14ac:dyDescent="0.35">
      <c r="A374" t="s">
        <v>4822</v>
      </c>
      <c r="B374" t="s">
        <v>1061</v>
      </c>
      <c r="C374">
        <v>1071</v>
      </c>
      <c r="D374" t="s">
        <v>4821</v>
      </c>
      <c r="E374">
        <v>75007</v>
      </c>
      <c r="F374" s="1"/>
      <c r="G374" s="2">
        <v>45369.495335648149</v>
      </c>
      <c r="H374" s="2">
        <v>43075.424699074072</v>
      </c>
      <c r="I374">
        <v>1</v>
      </c>
      <c r="J374">
        <v>0</v>
      </c>
      <c r="K374" t="s">
        <v>1061</v>
      </c>
      <c r="L374">
        <v>1</v>
      </c>
      <c r="M374" t="s">
        <v>3763</v>
      </c>
      <c r="N374" t="s">
        <v>4823</v>
      </c>
      <c r="O374" t="s">
        <v>4824</v>
      </c>
      <c r="P374" t="s">
        <v>4825</v>
      </c>
      <c r="Q374" t="s">
        <v>3763</v>
      </c>
      <c r="R374" t="s">
        <v>3763</v>
      </c>
      <c r="S374" t="s">
        <v>3763</v>
      </c>
      <c r="T374" t="s">
        <v>3765</v>
      </c>
      <c r="U374" t="s">
        <v>3763</v>
      </c>
      <c r="V374" t="s">
        <v>3777</v>
      </c>
      <c r="W374" t="s">
        <v>3767</v>
      </c>
      <c r="X374" t="s">
        <v>3792</v>
      </c>
      <c r="Y374">
        <v>1</v>
      </c>
      <c r="Z374" t="str">
        <f t="shared" si="5"/>
        <v>oui</v>
      </c>
      <c r="AA374" t="s">
        <v>3769</v>
      </c>
      <c r="AB374" t="s">
        <v>3763</v>
      </c>
      <c r="AC374" t="s">
        <v>3763</v>
      </c>
      <c r="AD374" t="s">
        <v>3763</v>
      </c>
      <c r="AE374" t="s">
        <v>3792</v>
      </c>
      <c r="AF374" t="s">
        <v>19396</v>
      </c>
      <c r="AG374" t="s">
        <v>19417</v>
      </c>
    </row>
    <row r="375" spans="1:33" x14ac:dyDescent="0.35">
      <c r="A375" t="s">
        <v>7048</v>
      </c>
      <c r="B375" t="s">
        <v>228</v>
      </c>
      <c r="C375">
        <v>228</v>
      </c>
      <c r="D375" t="s">
        <v>7047</v>
      </c>
      <c r="E375">
        <v>78640</v>
      </c>
      <c r="F375" s="1"/>
      <c r="G375" s="2">
        <v>45378.712812500002</v>
      </c>
      <c r="H375" s="2">
        <v>44643.483761574076</v>
      </c>
      <c r="I375">
        <v>1</v>
      </c>
      <c r="J375">
        <v>0</v>
      </c>
      <c r="K375" t="s">
        <v>228</v>
      </c>
      <c r="L375">
        <v>1</v>
      </c>
      <c r="M375" t="s">
        <v>7049</v>
      </c>
      <c r="N375" t="s">
        <v>7050</v>
      </c>
      <c r="O375" t="s">
        <v>7051</v>
      </c>
      <c r="P375" t="s">
        <v>7052</v>
      </c>
      <c r="Q375" t="s">
        <v>3763</v>
      </c>
      <c r="R375" t="s">
        <v>3763</v>
      </c>
      <c r="S375" t="s">
        <v>3763</v>
      </c>
      <c r="T375" t="s">
        <v>3765</v>
      </c>
      <c r="U375" t="s">
        <v>3763</v>
      </c>
      <c r="V375" t="s">
        <v>3777</v>
      </c>
      <c r="W375" t="s">
        <v>7053</v>
      </c>
      <c r="X375" t="s">
        <v>3810</v>
      </c>
      <c r="Y375">
        <v>0</v>
      </c>
      <c r="Z375" t="str">
        <f t="shared" si="5"/>
        <v>oui</v>
      </c>
      <c r="AA375" t="s">
        <v>3769</v>
      </c>
      <c r="AB375" t="s">
        <v>3763</v>
      </c>
      <c r="AC375" t="s">
        <v>3763</v>
      </c>
      <c r="AD375" t="s">
        <v>3763</v>
      </c>
      <c r="AE375" t="s">
        <v>3810</v>
      </c>
      <c r="AF375" t="s">
        <v>19396</v>
      </c>
      <c r="AG375" t="s">
        <v>19415</v>
      </c>
    </row>
    <row r="376" spans="1:33" x14ac:dyDescent="0.35">
      <c r="A376" t="s">
        <v>4827</v>
      </c>
      <c r="B376" t="s">
        <v>1055</v>
      </c>
      <c r="C376">
        <v>1065</v>
      </c>
      <c r="D376" t="s">
        <v>4826</v>
      </c>
      <c r="E376">
        <v>69006</v>
      </c>
      <c r="F376" s="1"/>
      <c r="G376" s="2">
        <v>45033.552141203705</v>
      </c>
      <c r="H376" s="2">
        <v>45030.809166666666</v>
      </c>
      <c r="I376">
        <v>1</v>
      </c>
      <c r="J376">
        <v>0</v>
      </c>
      <c r="K376" t="s">
        <v>1055</v>
      </c>
      <c r="L376">
        <v>1</v>
      </c>
      <c r="M376" t="s">
        <v>3763</v>
      </c>
      <c r="N376" t="s">
        <v>3763</v>
      </c>
      <c r="O376" t="s">
        <v>3763</v>
      </c>
      <c r="P376" t="s">
        <v>3763</v>
      </c>
      <c r="Q376" t="s">
        <v>3763</v>
      </c>
      <c r="R376" t="s">
        <v>3763</v>
      </c>
      <c r="S376" t="s">
        <v>3763</v>
      </c>
      <c r="T376" t="s">
        <v>3765</v>
      </c>
      <c r="U376" t="s">
        <v>3763</v>
      </c>
      <c r="V376" t="s">
        <v>3777</v>
      </c>
      <c r="W376" t="s">
        <v>4828</v>
      </c>
      <c r="X376" t="s">
        <v>3810</v>
      </c>
      <c r="Y376">
        <v>0</v>
      </c>
      <c r="Z376" t="str">
        <f t="shared" si="5"/>
        <v>oui</v>
      </c>
      <c r="AA376" t="s">
        <v>3769</v>
      </c>
      <c r="AB376" t="s">
        <v>3763</v>
      </c>
      <c r="AC376" t="s">
        <v>3763</v>
      </c>
      <c r="AD376" t="s">
        <v>3763</v>
      </c>
      <c r="AE376" t="s">
        <v>3810</v>
      </c>
      <c r="AF376" t="s">
        <v>19396</v>
      </c>
      <c r="AG376" t="s">
        <v>19415</v>
      </c>
    </row>
    <row r="377" spans="1:33" x14ac:dyDescent="0.35">
      <c r="A377" t="s">
        <v>5054</v>
      </c>
      <c r="B377" t="s">
        <v>229</v>
      </c>
      <c r="C377">
        <v>229</v>
      </c>
      <c r="D377" t="s">
        <v>5053</v>
      </c>
      <c r="E377">
        <v>66000</v>
      </c>
      <c r="F377" s="1"/>
      <c r="G377" s="2"/>
      <c r="H377" s="2">
        <v>45734.729710648149</v>
      </c>
      <c r="I377" t="b">
        <v>1</v>
      </c>
      <c r="J377" t="b">
        <v>0</v>
      </c>
      <c r="K377" t="s">
        <v>229</v>
      </c>
      <c r="L377" t="b">
        <v>0</v>
      </c>
      <c r="M377" t="s">
        <v>5055</v>
      </c>
      <c r="N377" t="s">
        <v>5056</v>
      </c>
      <c r="P377" t="s">
        <v>5057</v>
      </c>
      <c r="T377" t="s">
        <v>3765</v>
      </c>
      <c r="V377" t="s">
        <v>3777</v>
      </c>
      <c r="W377" t="s">
        <v>5058</v>
      </c>
      <c r="X377" t="s">
        <v>3792</v>
      </c>
      <c r="Y377" t="b">
        <v>1</v>
      </c>
      <c r="Z377" t="str">
        <f t="shared" si="5"/>
        <v>oui</v>
      </c>
      <c r="AA377" t="s">
        <v>3769</v>
      </c>
      <c r="AE377" t="s">
        <v>3792</v>
      </c>
      <c r="AF377" t="s">
        <v>19396</v>
      </c>
      <c r="AG377" t="s">
        <v>19417</v>
      </c>
    </row>
    <row r="378" spans="1:33" x14ac:dyDescent="0.35">
      <c r="A378" t="s">
        <v>5066</v>
      </c>
      <c r="B378" t="s">
        <v>230</v>
      </c>
      <c r="C378">
        <v>230</v>
      </c>
      <c r="D378" t="s">
        <v>5065</v>
      </c>
      <c r="E378">
        <v>75005</v>
      </c>
      <c r="F378" s="1"/>
      <c r="G378" s="2"/>
      <c r="H378" s="2">
        <v>45742.632453703707</v>
      </c>
      <c r="I378" t="b">
        <v>1</v>
      </c>
      <c r="J378" t="b">
        <v>0</v>
      </c>
      <c r="K378" t="s">
        <v>230</v>
      </c>
      <c r="L378" t="b">
        <v>0</v>
      </c>
      <c r="P378" t="s">
        <v>5067</v>
      </c>
      <c r="T378" t="s">
        <v>3765</v>
      </c>
      <c r="V378" t="s">
        <v>3777</v>
      </c>
      <c r="W378" t="s">
        <v>4033</v>
      </c>
      <c r="X378" t="s">
        <v>3810</v>
      </c>
      <c r="Y378" t="b">
        <v>0</v>
      </c>
      <c r="Z378" t="str">
        <f t="shared" si="5"/>
        <v>oui</v>
      </c>
      <c r="AA378" t="s">
        <v>3769</v>
      </c>
      <c r="AE378" t="s">
        <v>3810</v>
      </c>
      <c r="AF378" t="s">
        <v>19396</v>
      </c>
      <c r="AG378" t="s">
        <v>19415</v>
      </c>
    </row>
    <row r="379" spans="1:33" x14ac:dyDescent="0.35">
      <c r="A379" t="s">
        <v>4834</v>
      </c>
      <c r="B379" t="s">
        <v>1059</v>
      </c>
      <c r="C379">
        <v>1069</v>
      </c>
      <c r="D379" t="s">
        <v>3763</v>
      </c>
      <c r="E379">
        <v>93600</v>
      </c>
      <c r="F379" s="1"/>
      <c r="G379" s="2">
        <v>43214.812557870369</v>
      </c>
      <c r="H379" s="2">
        <v>43089.655891203707</v>
      </c>
      <c r="I379">
        <v>1</v>
      </c>
      <c r="J379">
        <v>1</v>
      </c>
      <c r="K379" t="s">
        <v>1059</v>
      </c>
      <c r="L379">
        <v>1</v>
      </c>
      <c r="M379" t="s">
        <v>3763</v>
      </c>
      <c r="N379" t="s">
        <v>4835</v>
      </c>
      <c r="O379" t="s">
        <v>4836</v>
      </c>
      <c r="P379" t="s">
        <v>4837</v>
      </c>
      <c r="Q379" t="s">
        <v>3763</v>
      </c>
      <c r="R379" t="s">
        <v>3763</v>
      </c>
      <c r="S379" t="s">
        <v>3763</v>
      </c>
      <c r="T379" t="s">
        <v>3765</v>
      </c>
      <c r="U379" t="s">
        <v>3763</v>
      </c>
      <c r="V379" t="s">
        <v>3777</v>
      </c>
      <c r="W379" t="s">
        <v>4838</v>
      </c>
      <c r="X379" t="s">
        <v>3810</v>
      </c>
      <c r="Y379">
        <v>0</v>
      </c>
      <c r="Z379" t="str">
        <f t="shared" si="5"/>
        <v>oui</v>
      </c>
      <c r="AA379" t="s">
        <v>3769</v>
      </c>
      <c r="AB379" t="s">
        <v>3763</v>
      </c>
      <c r="AC379" t="s">
        <v>3763</v>
      </c>
      <c r="AD379" t="s">
        <v>3763</v>
      </c>
      <c r="AE379" t="s">
        <v>3810</v>
      </c>
      <c r="AF379" t="s">
        <v>19396</v>
      </c>
      <c r="AG379" t="s">
        <v>19415</v>
      </c>
    </row>
    <row r="380" spans="1:33" x14ac:dyDescent="0.35">
      <c r="A380" t="s">
        <v>15897</v>
      </c>
      <c r="B380" t="s">
        <v>231</v>
      </c>
      <c r="C380">
        <v>231</v>
      </c>
      <c r="D380" t="s">
        <v>15896</v>
      </c>
      <c r="E380">
        <v>90400</v>
      </c>
      <c r="F380" s="1"/>
      <c r="G380" s="2">
        <v>45378.503657407404</v>
      </c>
      <c r="H380" s="2">
        <v>43858.635787037034</v>
      </c>
      <c r="I380">
        <v>1</v>
      </c>
      <c r="J380">
        <v>0</v>
      </c>
      <c r="K380" t="s">
        <v>231</v>
      </c>
      <c r="L380">
        <v>1</v>
      </c>
      <c r="M380" t="s">
        <v>3763</v>
      </c>
      <c r="N380" t="s">
        <v>3763</v>
      </c>
      <c r="O380" t="s">
        <v>15898</v>
      </c>
      <c r="P380" t="s">
        <v>15899</v>
      </c>
      <c r="Q380" t="s">
        <v>3763</v>
      </c>
      <c r="R380" t="s">
        <v>3763</v>
      </c>
      <c r="S380" t="s">
        <v>3763</v>
      </c>
      <c r="T380" t="s">
        <v>3765</v>
      </c>
      <c r="U380" t="s">
        <v>3763</v>
      </c>
      <c r="V380" t="s">
        <v>3777</v>
      </c>
      <c r="W380" t="s">
        <v>13792</v>
      </c>
      <c r="X380" t="s">
        <v>3768</v>
      </c>
      <c r="Y380">
        <v>1</v>
      </c>
      <c r="Z380" t="str">
        <f t="shared" si="5"/>
        <v>non</v>
      </c>
      <c r="AA380" t="s">
        <v>3800</v>
      </c>
      <c r="AB380" t="s">
        <v>10571</v>
      </c>
      <c r="AC380" t="s">
        <v>3763</v>
      </c>
      <c r="AD380" t="s">
        <v>3763</v>
      </c>
      <c r="AE380" t="s">
        <v>10571</v>
      </c>
      <c r="AF380" t="s">
        <v>19395</v>
      </c>
      <c r="AG380" t="s">
        <v>19416</v>
      </c>
    </row>
    <row r="381" spans="1:33" x14ac:dyDescent="0.35">
      <c r="A381" t="s">
        <v>4840</v>
      </c>
      <c r="B381" t="s">
        <v>1066</v>
      </c>
      <c r="C381">
        <v>1076</v>
      </c>
      <c r="D381" t="s">
        <v>4839</v>
      </c>
      <c r="E381">
        <v>75002</v>
      </c>
      <c r="F381" s="1"/>
      <c r="G381" s="2">
        <v>45349.619074074071</v>
      </c>
      <c r="H381" s="2">
        <v>43014.724409722221</v>
      </c>
      <c r="I381">
        <v>1</v>
      </c>
      <c r="J381">
        <v>1</v>
      </c>
      <c r="K381" t="s">
        <v>1066</v>
      </c>
      <c r="L381">
        <v>1</v>
      </c>
      <c r="M381" t="s">
        <v>3763</v>
      </c>
      <c r="N381" t="s">
        <v>4841</v>
      </c>
      <c r="O381" t="s">
        <v>4842</v>
      </c>
      <c r="P381" t="s">
        <v>4843</v>
      </c>
      <c r="Q381" t="s">
        <v>3763</v>
      </c>
      <c r="R381" t="s">
        <v>3763</v>
      </c>
      <c r="S381" t="s">
        <v>4844</v>
      </c>
      <c r="T381" t="s">
        <v>3765</v>
      </c>
      <c r="U381" t="s">
        <v>4845</v>
      </c>
      <c r="V381" t="s">
        <v>3777</v>
      </c>
      <c r="W381" t="s">
        <v>3767</v>
      </c>
      <c r="X381" t="s">
        <v>3778</v>
      </c>
      <c r="Y381">
        <v>1</v>
      </c>
      <c r="Z381" t="str">
        <f t="shared" si="5"/>
        <v>oui</v>
      </c>
      <c r="AA381" t="s">
        <v>3769</v>
      </c>
      <c r="AB381" t="s">
        <v>3763</v>
      </c>
      <c r="AC381" t="s">
        <v>3763</v>
      </c>
      <c r="AD381" t="s">
        <v>3763</v>
      </c>
      <c r="AE381" t="s">
        <v>3778</v>
      </c>
      <c r="AF381" t="s">
        <v>19396</v>
      </c>
      <c r="AG381" t="s">
        <v>19417</v>
      </c>
    </row>
    <row r="382" spans="1:33" x14ac:dyDescent="0.35">
      <c r="A382" t="s">
        <v>15952</v>
      </c>
      <c r="B382" t="s">
        <v>232</v>
      </c>
      <c r="C382">
        <v>232</v>
      </c>
      <c r="D382" t="s">
        <v>15951</v>
      </c>
      <c r="E382">
        <v>75009</v>
      </c>
      <c r="F382" s="1"/>
      <c r="G382" s="2">
        <v>45352.50105324074</v>
      </c>
      <c r="H382" s="2">
        <v>43553.6252662037</v>
      </c>
      <c r="I382">
        <v>1</v>
      </c>
      <c r="J382">
        <v>1</v>
      </c>
      <c r="K382" t="s">
        <v>232</v>
      </c>
      <c r="L382">
        <v>1</v>
      </c>
      <c r="M382" t="s">
        <v>3763</v>
      </c>
      <c r="N382" t="s">
        <v>3763</v>
      </c>
      <c r="O382" t="s">
        <v>15953</v>
      </c>
      <c r="P382" t="s">
        <v>15954</v>
      </c>
      <c r="Q382" t="s">
        <v>3763</v>
      </c>
      <c r="R382" t="s">
        <v>3763</v>
      </c>
      <c r="S382" t="s">
        <v>3763</v>
      </c>
      <c r="T382" t="s">
        <v>3765</v>
      </c>
      <c r="U382" t="s">
        <v>3763</v>
      </c>
      <c r="V382" t="s">
        <v>3798</v>
      </c>
      <c r="W382" t="s">
        <v>3767</v>
      </c>
      <c r="X382" t="s">
        <v>3778</v>
      </c>
      <c r="Y382">
        <v>1</v>
      </c>
      <c r="Z382" t="str">
        <f t="shared" si="5"/>
        <v>oui</v>
      </c>
      <c r="AA382" t="s">
        <v>3769</v>
      </c>
      <c r="AB382" t="s">
        <v>3763</v>
      </c>
      <c r="AC382" t="s">
        <v>3763</v>
      </c>
      <c r="AD382" t="s">
        <v>3763</v>
      </c>
      <c r="AE382" t="s">
        <v>3778</v>
      </c>
      <c r="AF382" t="s">
        <v>19396</v>
      </c>
      <c r="AG382" t="s">
        <v>19417</v>
      </c>
    </row>
    <row r="383" spans="1:33" x14ac:dyDescent="0.35">
      <c r="A383" t="s">
        <v>4847</v>
      </c>
      <c r="B383" t="s">
        <v>1065</v>
      </c>
      <c r="C383">
        <v>1075</v>
      </c>
      <c r="D383" t="s">
        <v>4846</v>
      </c>
      <c r="E383">
        <v>75019</v>
      </c>
      <c r="F383" s="1"/>
      <c r="G383" s="2">
        <v>45380.674629629626</v>
      </c>
      <c r="H383" s="2">
        <v>43117.771249999998</v>
      </c>
      <c r="I383">
        <v>1</v>
      </c>
      <c r="J383">
        <v>0</v>
      </c>
      <c r="K383" t="s">
        <v>1065</v>
      </c>
      <c r="L383">
        <v>1</v>
      </c>
      <c r="M383" t="s">
        <v>4848</v>
      </c>
      <c r="N383" t="s">
        <v>4849</v>
      </c>
      <c r="O383" t="s">
        <v>4850</v>
      </c>
      <c r="P383" t="s">
        <v>4851</v>
      </c>
      <c r="Q383" t="s">
        <v>3763</v>
      </c>
      <c r="R383" t="s">
        <v>3763</v>
      </c>
      <c r="S383" t="s">
        <v>3763</v>
      </c>
      <c r="T383" t="s">
        <v>3765</v>
      </c>
      <c r="U383" t="s">
        <v>4852</v>
      </c>
      <c r="V383" t="s">
        <v>3777</v>
      </c>
      <c r="W383" t="s">
        <v>3767</v>
      </c>
      <c r="X383" t="s">
        <v>3768</v>
      </c>
      <c r="Y383">
        <v>1</v>
      </c>
      <c r="Z383" t="str">
        <f t="shared" si="5"/>
        <v>non</v>
      </c>
      <c r="AA383" t="s">
        <v>3800</v>
      </c>
      <c r="AB383" t="s">
        <v>3801</v>
      </c>
      <c r="AC383" t="s">
        <v>3802</v>
      </c>
      <c r="AD383" t="s">
        <v>3763</v>
      </c>
      <c r="AE383" t="s">
        <v>3778</v>
      </c>
      <c r="AF383" t="s">
        <v>19396</v>
      </c>
      <c r="AG383" t="s">
        <v>19417</v>
      </c>
    </row>
    <row r="384" spans="1:33" x14ac:dyDescent="0.35">
      <c r="A384" t="s">
        <v>4854</v>
      </c>
      <c r="B384" t="s">
        <v>694</v>
      </c>
      <c r="C384">
        <v>703</v>
      </c>
      <c r="D384" t="s">
        <v>4853</v>
      </c>
      <c r="E384">
        <v>66280</v>
      </c>
      <c r="F384" s="1"/>
      <c r="G384" s="2"/>
      <c r="H384" s="2">
        <v>45329.74790509259</v>
      </c>
      <c r="I384">
        <v>0</v>
      </c>
      <c r="J384">
        <v>0</v>
      </c>
      <c r="K384" t="s">
        <v>694</v>
      </c>
      <c r="L384">
        <v>0</v>
      </c>
      <c r="M384" t="s">
        <v>4855</v>
      </c>
      <c r="N384" t="s">
        <v>4856</v>
      </c>
      <c r="O384" t="s">
        <v>4857</v>
      </c>
      <c r="P384" t="s">
        <v>4858</v>
      </c>
      <c r="Q384" t="s">
        <v>3763</v>
      </c>
      <c r="R384" t="s">
        <v>3763</v>
      </c>
      <c r="S384" t="s">
        <v>3763</v>
      </c>
      <c r="T384" t="s">
        <v>3765</v>
      </c>
      <c r="U384" t="s">
        <v>3763</v>
      </c>
      <c r="V384" t="s">
        <v>3777</v>
      </c>
      <c r="W384" t="s">
        <v>4859</v>
      </c>
      <c r="X384" t="s">
        <v>3768</v>
      </c>
      <c r="Y384">
        <v>1</v>
      </c>
      <c r="Z384" t="str">
        <f t="shared" si="5"/>
        <v>oui</v>
      </c>
      <c r="AA384" t="s">
        <v>3769</v>
      </c>
      <c r="AB384" t="s">
        <v>3763</v>
      </c>
      <c r="AC384" t="s">
        <v>3763</v>
      </c>
      <c r="AD384" t="s">
        <v>3763</v>
      </c>
      <c r="AE384" t="s">
        <v>3768</v>
      </c>
      <c r="AF384" t="s">
        <v>19395</v>
      </c>
      <c r="AG384" t="s">
        <v>3768</v>
      </c>
    </row>
    <row r="385" spans="1:33" x14ac:dyDescent="0.35">
      <c r="A385" t="s">
        <v>7733</v>
      </c>
      <c r="B385" t="s">
        <v>234</v>
      </c>
      <c r="C385">
        <v>234</v>
      </c>
      <c r="D385" t="s">
        <v>7732</v>
      </c>
      <c r="E385">
        <v>27930</v>
      </c>
      <c r="F385" s="1"/>
      <c r="G385" s="2">
        <v>45198.624293981484</v>
      </c>
      <c r="H385" s="2">
        <v>43091.622731481482</v>
      </c>
      <c r="I385">
        <v>1</v>
      </c>
      <c r="J385">
        <v>0</v>
      </c>
      <c r="K385" t="s">
        <v>234</v>
      </c>
      <c r="L385">
        <v>1</v>
      </c>
      <c r="M385" t="s">
        <v>3763</v>
      </c>
      <c r="N385" t="s">
        <v>3763</v>
      </c>
      <c r="O385" t="s">
        <v>3763</v>
      </c>
      <c r="P385" t="s">
        <v>7734</v>
      </c>
      <c r="Q385" t="s">
        <v>3763</v>
      </c>
      <c r="R385" t="s">
        <v>3763</v>
      </c>
      <c r="S385" t="s">
        <v>7735</v>
      </c>
      <c r="T385" t="s">
        <v>3765</v>
      </c>
      <c r="U385" t="s">
        <v>3763</v>
      </c>
      <c r="V385" t="s">
        <v>3777</v>
      </c>
      <c r="W385" t="s">
        <v>7736</v>
      </c>
      <c r="X385" t="s">
        <v>3792</v>
      </c>
      <c r="Y385">
        <v>1</v>
      </c>
      <c r="Z385" t="str">
        <f t="shared" si="5"/>
        <v>oui</v>
      </c>
      <c r="AA385" t="s">
        <v>3769</v>
      </c>
      <c r="AB385" t="s">
        <v>3763</v>
      </c>
      <c r="AC385" t="s">
        <v>3763</v>
      </c>
      <c r="AD385" t="s">
        <v>3763</v>
      </c>
      <c r="AE385" t="s">
        <v>3792</v>
      </c>
      <c r="AF385" t="s">
        <v>19396</v>
      </c>
      <c r="AG385" t="s">
        <v>19417</v>
      </c>
    </row>
    <row r="386" spans="1:33" x14ac:dyDescent="0.35">
      <c r="A386" t="s">
        <v>4861</v>
      </c>
      <c r="B386" t="s">
        <v>238</v>
      </c>
      <c r="C386">
        <v>238</v>
      </c>
      <c r="D386" t="s">
        <v>4860</v>
      </c>
      <c r="E386">
        <v>78700</v>
      </c>
      <c r="F386" s="1"/>
      <c r="G386" s="2"/>
      <c r="H386" s="2">
        <v>44334.999328703707</v>
      </c>
      <c r="I386">
        <v>0</v>
      </c>
      <c r="J386">
        <v>0</v>
      </c>
      <c r="K386" t="s">
        <v>238</v>
      </c>
      <c r="L386">
        <v>0</v>
      </c>
      <c r="M386" t="s">
        <v>3763</v>
      </c>
      <c r="N386" t="s">
        <v>3763</v>
      </c>
      <c r="O386" t="s">
        <v>3763</v>
      </c>
      <c r="P386" t="s">
        <v>4862</v>
      </c>
      <c r="Q386" t="s">
        <v>3763</v>
      </c>
      <c r="R386" t="s">
        <v>3763</v>
      </c>
      <c r="S386" t="s">
        <v>3763</v>
      </c>
      <c r="T386" t="s">
        <v>3765</v>
      </c>
      <c r="U386" t="s">
        <v>3763</v>
      </c>
      <c r="V386" t="s">
        <v>3798</v>
      </c>
      <c r="W386" t="s">
        <v>4863</v>
      </c>
      <c r="X386" t="s">
        <v>3768</v>
      </c>
      <c r="Y386">
        <v>1</v>
      </c>
      <c r="Z386" t="str">
        <f t="shared" ref="Z386:Z449" si="6">LOWER(TRIM(AA386))</f>
        <v>oui</v>
      </c>
      <c r="AA386" t="s">
        <v>3769</v>
      </c>
      <c r="AB386" t="s">
        <v>3763</v>
      </c>
      <c r="AC386" t="s">
        <v>3763</v>
      </c>
      <c r="AD386" t="s">
        <v>3763</v>
      </c>
      <c r="AE386" t="s">
        <v>3768</v>
      </c>
      <c r="AF386" t="s">
        <v>19395</v>
      </c>
      <c r="AG386" t="s">
        <v>3768</v>
      </c>
    </row>
    <row r="387" spans="1:33" x14ac:dyDescent="0.35">
      <c r="A387" t="s">
        <v>5097</v>
      </c>
      <c r="B387" t="s">
        <v>235</v>
      </c>
      <c r="C387">
        <v>235</v>
      </c>
      <c r="D387" t="s">
        <v>5096</v>
      </c>
      <c r="E387">
        <v>75008</v>
      </c>
      <c r="F387" s="1"/>
      <c r="G387" s="2"/>
      <c r="H387" s="2">
        <v>45761.597696759258</v>
      </c>
      <c r="I387" t="b">
        <v>0</v>
      </c>
      <c r="J387" t="b">
        <v>1</v>
      </c>
      <c r="K387" t="s">
        <v>235</v>
      </c>
      <c r="L387" t="b">
        <v>0</v>
      </c>
      <c r="N387" t="s">
        <v>5098</v>
      </c>
      <c r="T387" t="s">
        <v>3765</v>
      </c>
      <c r="V387" t="s">
        <v>3766</v>
      </c>
      <c r="W387" t="s">
        <v>3767</v>
      </c>
      <c r="X387" t="s">
        <v>3792</v>
      </c>
      <c r="Y387" t="b">
        <v>1</v>
      </c>
      <c r="Z387" t="str">
        <f t="shared" si="6"/>
        <v>oui</v>
      </c>
      <c r="AA387" t="s">
        <v>3769</v>
      </c>
      <c r="AE387" t="s">
        <v>3792</v>
      </c>
      <c r="AF387" t="s">
        <v>19396</v>
      </c>
      <c r="AG387" t="s">
        <v>19417</v>
      </c>
    </row>
    <row r="388" spans="1:33" x14ac:dyDescent="0.35">
      <c r="A388" t="s">
        <v>4864</v>
      </c>
      <c r="B388" t="s">
        <v>1077</v>
      </c>
      <c r="C388">
        <v>1087</v>
      </c>
      <c r="D388" t="s">
        <v>3763</v>
      </c>
      <c r="E388">
        <v>49300</v>
      </c>
      <c r="F388" s="1"/>
      <c r="G388" s="2">
        <v>45380.795451388891</v>
      </c>
      <c r="H388" s="2">
        <v>45380.340104166666</v>
      </c>
      <c r="I388">
        <v>1</v>
      </c>
      <c r="J388">
        <v>0</v>
      </c>
      <c r="K388" t="s">
        <v>1077</v>
      </c>
      <c r="L388">
        <v>1</v>
      </c>
      <c r="M388" t="s">
        <v>3763</v>
      </c>
      <c r="N388" t="s">
        <v>3763</v>
      </c>
      <c r="O388" t="s">
        <v>3763</v>
      </c>
      <c r="P388" t="s">
        <v>4865</v>
      </c>
      <c r="Q388" t="s">
        <v>3763</v>
      </c>
      <c r="R388" t="s">
        <v>3763</v>
      </c>
      <c r="S388" t="s">
        <v>3763</v>
      </c>
      <c r="T388" t="s">
        <v>3765</v>
      </c>
      <c r="U388" t="s">
        <v>3763</v>
      </c>
      <c r="V388" t="s">
        <v>3777</v>
      </c>
      <c r="W388" t="s">
        <v>4866</v>
      </c>
      <c r="X388" t="s">
        <v>3810</v>
      </c>
      <c r="Y388">
        <v>0</v>
      </c>
      <c r="Z388" t="str">
        <f t="shared" si="6"/>
        <v>oui</v>
      </c>
      <c r="AA388" t="s">
        <v>3769</v>
      </c>
      <c r="AB388" t="s">
        <v>3763</v>
      </c>
      <c r="AC388" t="s">
        <v>3763</v>
      </c>
      <c r="AD388" t="s">
        <v>3763</v>
      </c>
      <c r="AE388" t="s">
        <v>3810</v>
      </c>
      <c r="AF388" t="s">
        <v>19396</v>
      </c>
      <c r="AG388" t="s">
        <v>19415</v>
      </c>
    </row>
    <row r="389" spans="1:33" x14ac:dyDescent="0.35">
      <c r="A389" t="s">
        <v>5107</v>
      </c>
      <c r="B389" t="s">
        <v>236</v>
      </c>
      <c r="C389">
        <v>236</v>
      </c>
      <c r="D389" t="s">
        <v>5106</v>
      </c>
      <c r="E389">
        <v>75008</v>
      </c>
      <c r="F389" s="1"/>
      <c r="G389" s="2"/>
      <c r="H389" s="2">
        <v>45625.659803240742</v>
      </c>
      <c r="I389" t="b">
        <v>1</v>
      </c>
      <c r="J389" t="b">
        <v>0</v>
      </c>
      <c r="K389" t="s">
        <v>236</v>
      </c>
      <c r="L389" t="b">
        <v>0</v>
      </c>
      <c r="P389" t="s">
        <v>5108</v>
      </c>
      <c r="T389" t="s">
        <v>3765</v>
      </c>
      <c r="V389" t="s">
        <v>3777</v>
      </c>
      <c r="W389" t="s">
        <v>3888</v>
      </c>
      <c r="X389" t="s">
        <v>3768</v>
      </c>
      <c r="Y389" t="b">
        <v>1</v>
      </c>
      <c r="Z389" t="str">
        <f t="shared" si="6"/>
        <v>non</v>
      </c>
      <c r="AA389" t="s">
        <v>3800</v>
      </c>
      <c r="AB389" t="s">
        <v>3778</v>
      </c>
      <c r="AC389" t="s">
        <v>3926</v>
      </c>
      <c r="AE389" t="s">
        <v>3778</v>
      </c>
      <c r="AF389" t="s">
        <v>19396</v>
      </c>
      <c r="AG389" t="s">
        <v>19417</v>
      </c>
    </row>
    <row r="390" spans="1:33" x14ac:dyDescent="0.35">
      <c r="A390" t="s">
        <v>4868</v>
      </c>
      <c r="B390" t="s">
        <v>1076</v>
      </c>
      <c r="C390">
        <v>1086</v>
      </c>
      <c r="D390" t="s">
        <v>4867</v>
      </c>
      <c r="E390">
        <v>75008</v>
      </c>
      <c r="F390" s="1"/>
      <c r="G390" s="2">
        <v>43627.492361111108</v>
      </c>
      <c r="H390" s="2">
        <v>43214.625509259262</v>
      </c>
      <c r="I390">
        <v>0</v>
      </c>
      <c r="J390">
        <v>0</v>
      </c>
      <c r="K390" t="s">
        <v>1076</v>
      </c>
      <c r="L390">
        <v>1</v>
      </c>
      <c r="M390" t="s">
        <v>3763</v>
      </c>
      <c r="N390" t="s">
        <v>3763</v>
      </c>
      <c r="O390" t="s">
        <v>4869</v>
      </c>
      <c r="P390" t="s">
        <v>4870</v>
      </c>
      <c r="Q390" t="s">
        <v>3763</v>
      </c>
      <c r="R390" t="s">
        <v>3763</v>
      </c>
      <c r="S390" t="s">
        <v>3763</v>
      </c>
      <c r="T390" t="s">
        <v>3765</v>
      </c>
      <c r="U390" t="s">
        <v>3763</v>
      </c>
      <c r="V390" t="s">
        <v>3777</v>
      </c>
      <c r="W390" t="s">
        <v>3767</v>
      </c>
      <c r="X390" t="s">
        <v>4408</v>
      </c>
      <c r="Y390">
        <v>1</v>
      </c>
      <c r="Z390" t="str">
        <f t="shared" si="6"/>
        <v>oui</v>
      </c>
      <c r="AA390" t="s">
        <v>3769</v>
      </c>
      <c r="AB390" t="s">
        <v>3763</v>
      </c>
      <c r="AC390" t="s">
        <v>3763</v>
      </c>
      <c r="AD390" t="s">
        <v>3763</v>
      </c>
      <c r="AE390" t="s">
        <v>4408</v>
      </c>
      <c r="AF390" t="s">
        <v>19395</v>
      </c>
      <c r="AG390" t="s">
        <v>3768</v>
      </c>
    </row>
    <row r="391" spans="1:33" x14ac:dyDescent="0.35">
      <c r="A391" t="s">
        <v>7157</v>
      </c>
      <c r="B391" t="s">
        <v>237</v>
      </c>
      <c r="C391">
        <v>237</v>
      </c>
      <c r="D391" t="s">
        <v>7156</v>
      </c>
      <c r="E391">
        <v>75007</v>
      </c>
      <c r="F391" s="1"/>
      <c r="G391" s="2">
        <v>45406.468148148146</v>
      </c>
      <c r="H391" s="2">
        <v>44644.754629629628</v>
      </c>
      <c r="I391">
        <v>0</v>
      </c>
      <c r="J391">
        <v>0</v>
      </c>
      <c r="K391" t="s">
        <v>237</v>
      </c>
      <c r="L391">
        <v>1</v>
      </c>
      <c r="M391" t="s">
        <v>3763</v>
      </c>
      <c r="N391" t="s">
        <v>3763</v>
      </c>
      <c r="O391" t="s">
        <v>3763</v>
      </c>
      <c r="P391" t="s">
        <v>7158</v>
      </c>
      <c r="Q391" t="s">
        <v>3763</v>
      </c>
      <c r="R391" t="s">
        <v>3763</v>
      </c>
      <c r="S391" t="s">
        <v>3763</v>
      </c>
      <c r="T391" t="s">
        <v>3765</v>
      </c>
      <c r="U391" t="s">
        <v>3763</v>
      </c>
      <c r="V391" t="s">
        <v>3777</v>
      </c>
      <c r="W391" t="s">
        <v>4101</v>
      </c>
      <c r="X391" t="s">
        <v>3768</v>
      </c>
      <c r="Y391">
        <v>1</v>
      </c>
      <c r="Z391" t="str">
        <f t="shared" si="6"/>
        <v>non</v>
      </c>
      <c r="AA391" t="s">
        <v>3800</v>
      </c>
      <c r="AB391" t="s">
        <v>3801</v>
      </c>
      <c r="AC391" t="s">
        <v>3763</v>
      </c>
      <c r="AD391" t="s">
        <v>3763</v>
      </c>
      <c r="AE391" t="s">
        <v>3778</v>
      </c>
      <c r="AF391" t="s">
        <v>19396</v>
      </c>
      <c r="AG391" t="s">
        <v>19417</v>
      </c>
    </row>
    <row r="392" spans="1:33" x14ac:dyDescent="0.35">
      <c r="A392" t="s">
        <v>4872</v>
      </c>
      <c r="B392" t="s">
        <v>1080</v>
      </c>
      <c r="C392">
        <v>1090</v>
      </c>
      <c r="D392" t="s">
        <v>4871</v>
      </c>
      <c r="E392">
        <v>92040</v>
      </c>
      <c r="F392" s="1"/>
      <c r="G392" s="2">
        <v>45016.875856481478</v>
      </c>
      <c r="H392" s="2">
        <v>43059.749351851853</v>
      </c>
      <c r="I392">
        <v>1</v>
      </c>
      <c r="J392">
        <v>1</v>
      </c>
      <c r="K392" t="s">
        <v>1080</v>
      </c>
      <c r="L392">
        <v>1</v>
      </c>
      <c r="M392" t="s">
        <v>3763</v>
      </c>
      <c r="N392" t="s">
        <v>3763</v>
      </c>
      <c r="O392" t="s">
        <v>4873</v>
      </c>
      <c r="P392" t="s">
        <v>4328</v>
      </c>
      <c r="Q392" t="s">
        <v>3763</v>
      </c>
      <c r="R392" t="s">
        <v>3763</v>
      </c>
      <c r="S392" t="s">
        <v>3763</v>
      </c>
      <c r="T392" t="s">
        <v>3765</v>
      </c>
      <c r="U392" t="s">
        <v>3763</v>
      </c>
      <c r="V392" t="s">
        <v>3777</v>
      </c>
      <c r="W392" t="s">
        <v>4874</v>
      </c>
      <c r="X392" t="s">
        <v>4192</v>
      </c>
      <c r="Y392">
        <v>0</v>
      </c>
      <c r="Z392" t="str">
        <f t="shared" si="6"/>
        <v>oui</v>
      </c>
      <c r="AA392" t="s">
        <v>3769</v>
      </c>
      <c r="AB392" t="s">
        <v>3763</v>
      </c>
      <c r="AC392" t="s">
        <v>3763</v>
      </c>
      <c r="AD392" t="s">
        <v>3763</v>
      </c>
      <c r="AE392" t="s">
        <v>4192</v>
      </c>
      <c r="AF392" t="s">
        <v>19396</v>
      </c>
      <c r="AG392" t="s">
        <v>19415</v>
      </c>
    </row>
    <row r="393" spans="1:33" x14ac:dyDescent="0.35">
      <c r="A393" t="s">
        <v>4876</v>
      </c>
      <c r="B393" t="s">
        <v>1083</v>
      </c>
      <c r="C393">
        <v>1093</v>
      </c>
      <c r="D393" t="s">
        <v>4875</v>
      </c>
      <c r="E393">
        <v>75009</v>
      </c>
      <c r="F393" s="1"/>
      <c r="G393" s="2">
        <v>45337.606678240743</v>
      </c>
      <c r="H393" s="2">
        <v>45120.49763888889</v>
      </c>
      <c r="I393">
        <v>1</v>
      </c>
      <c r="J393">
        <v>0</v>
      </c>
      <c r="K393" t="s">
        <v>1083</v>
      </c>
      <c r="L393">
        <v>1</v>
      </c>
      <c r="M393" t="s">
        <v>4877</v>
      </c>
      <c r="N393" t="s">
        <v>4878</v>
      </c>
      <c r="O393" t="s">
        <v>4879</v>
      </c>
      <c r="P393" t="s">
        <v>4880</v>
      </c>
      <c r="Q393" t="s">
        <v>3763</v>
      </c>
      <c r="R393" t="s">
        <v>3763</v>
      </c>
      <c r="S393" t="s">
        <v>3763</v>
      </c>
      <c r="T393" t="s">
        <v>3765</v>
      </c>
      <c r="U393" t="s">
        <v>3763</v>
      </c>
      <c r="V393" t="s">
        <v>3777</v>
      </c>
      <c r="W393" t="s">
        <v>3885</v>
      </c>
      <c r="X393" t="s">
        <v>3810</v>
      </c>
      <c r="Y393">
        <v>0</v>
      </c>
      <c r="Z393" t="str">
        <f t="shared" si="6"/>
        <v>oui</v>
      </c>
      <c r="AA393" t="s">
        <v>3769</v>
      </c>
      <c r="AB393" t="s">
        <v>3763</v>
      </c>
      <c r="AC393" t="s">
        <v>3763</v>
      </c>
      <c r="AD393" t="s">
        <v>3763</v>
      </c>
      <c r="AE393" t="s">
        <v>3810</v>
      </c>
      <c r="AF393" t="s">
        <v>19396</v>
      </c>
      <c r="AG393" t="s">
        <v>19415</v>
      </c>
    </row>
    <row r="394" spans="1:33" x14ac:dyDescent="0.35">
      <c r="A394" t="s">
        <v>17017</v>
      </c>
      <c r="B394" t="s">
        <v>239</v>
      </c>
      <c r="C394">
        <v>239</v>
      </c>
      <c r="D394" t="s">
        <v>17016</v>
      </c>
      <c r="E394">
        <v>20600</v>
      </c>
      <c r="F394" s="1"/>
      <c r="G394" s="2">
        <v>43221.534224537034</v>
      </c>
      <c r="H394" s="2">
        <v>43081.667523148149</v>
      </c>
      <c r="I394">
        <v>1</v>
      </c>
      <c r="J394">
        <v>1</v>
      </c>
      <c r="K394" t="s">
        <v>239</v>
      </c>
      <c r="L394">
        <v>1</v>
      </c>
      <c r="M394" t="s">
        <v>3763</v>
      </c>
      <c r="N394" t="s">
        <v>3763</v>
      </c>
      <c r="O394" t="s">
        <v>3763</v>
      </c>
      <c r="P394" t="s">
        <v>17018</v>
      </c>
      <c r="Q394" t="s">
        <v>3763</v>
      </c>
      <c r="R394" t="s">
        <v>3763</v>
      </c>
      <c r="S394" t="s">
        <v>17019</v>
      </c>
      <c r="T394" t="s">
        <v>3765</v>
      </c>
      <c r="U394" t="s">
        <v>17020</v>
      </c>
      <c r="V394" t="s">
        <v>3777</v>
      </c>
      <c r="W394" t="s">
        <v>4486</v>
      </c>
      <c r="X394" t="s">
        <v>3858</v>
      </c>
      <c r="Y394">
        <v>1</v>
      </c>
      <c r="Z394" t="str">
        <f t="shared" si="6"/>
        <v>oui</v>
      </c>
      <c r="AA394" t="s">
        <v>3769</v>
      </c>
      <c r="AB394" t="s">
        <v>3763</v>
      </c>
      <c r="AC394" t="s">
        <v>3763</v>
      </c>
      <c r="AD394" t="s">
        <v>3763</v>
      </c>
      <c r="AE394" t="s">
        <v>3858</v>
      </c>
      <c r="AF394" t="s">
        <v>19396</v>
      </c>
      <c r="AG394" t="s">
        <v>19417</v>
      </c>
    </row>
    <row r="395" spans="1:33" x14ac:dyDescent="0.35">
      <c r="A395" t="s">
        <v>16067</v>
      </c>
      <c r="B395" t="s">
        <v>240</v>
      </c>
      <c r="C395">
        <v>240</v>
      </c>
      <c r="D395" t="s">
        <v>16066</v>
      </c>
      <c r="E395">
        <v>40230</v>
      </c>
      <c r="F395" s="1"/>
      <c r="G395" s="2">
        <v>45369.6559837963</v>
      </c>
      <c r="H395" s="2">
        <v>45012.416898148149</v>
      </c>
      <c r="I395">
        <v>1</v>
      </c>
      <c r="J395">
        <v>0</v>
      </c>
      <c r="K395" t="s">
        <v>240</v>
      </c>
      <c r="L395">
        <v>1</v>
      </c>
      <c r="M395" t="s">
        <v>3763</v>
      </c>
      <c r="N395" t="s">
        <v>3763</v>
      </c>
      <c r="O395" t="s">
        <v>3763</v>
      </c>
      <c r="P395" t="s">
        <v>3763</v>
      </c>
      <c r="Q395" t="s">
        <v>3763</v>
      </c>
      <c r="R395" t="s">
        <v>3763</v>
      </c>
      <c r="S395" t="s">
        <v>3763</v>
      </c>
      <c r="T395" t="s">
        <v>3765</v>
      </c>
      <c r="U395" t="s">
        <v>3763</v>
      </c>
      <c r="V395" t="s">
        <v>3777</v>
      </c>
      <c r="W395" t="s">
        <v>16068</v>
      </c>
      <c r="X395" t="s">
        <v>3792</v>
      </c>
      <c r="Y395">
        <v>1</v>
      </c>
      <c r="Z395" t="str">
        <f t="shared" si="6"/>
        <v>oui</v>
      </c>
      <c r="AA395" t="s">
        <v>3769</v>
      </c>
      <c r="AB395" t="s">
        <v>3763</v>
      </c>
      <c r="AC395" t="s">
        <v>3763</v>
      </c>
      <c r="AD395" t="s">
        <v>3763</v>
      </c>
      <c r="AE395" t="s">
        <v>3792</v>
      </c>
      <c r="AF395" t="s">
        <v>19396</v>
      </c>
      <c r="AG395" t="s">
        <v>19417</v>
      </c>
    </row>
    <row r="396" spans="1:33" x14ac:dyDescent="0.35">
      <c r="A396" t="s">
        <v>4887</v>
      </c>
      <c r="B396" t="s">
        <v>1081</v>
      </c>
      <c r="C396">
        <v>1091</v>
      </c>
      <c r="D396" t="s">
        <v>4886</v>
      </c>
      <c r="E396">
        <v>75011</v>
      </c>
      <c r="F396" s="1"/>
      <c r="G396" s="2">
        <v>45021.591608796298</v>
      </c>
      <c r="H396" s="2">
        <v>44595.736064814817</v>
      </c>
      <c r="I396">
        <v>0</v>
      </c>
      <c r="J396">
        <v>0</v>
      </c>
      <c r="K396" t="s">
        <v>1081</v>
      </c>
      <c r="L396">
        <v>1</v>
      </c>
      <c r="M396" t="s">
        <v>3763</v>
      </c>
      <c r="N396" t="s">
        <v>3763</v>
      </c>
      <c r="O396" t="s">
        <v>3763</v>
      </c>
      <c r="P396" t="s">
        <v>3763</v>
      </c>
      <c r="Q396" t="s">
        <v>3763</v>
      </c>
      <c r="R396" t="s">
        <v>3763</v>
      </c>
      <c r="S396" t="s">
        <v>3763</v>
      </c>
      <c r="T396" t="s">
        <v>3765</v>
      </c>
      <c r="U396" t="s">
        <v>3763</v>
      </c>
      <c r="V396" t="s">
        <v>3777</v>
      </c>
      <c r="W396" t="s">
        <v>3869</v>
      </c>
      <c r="X396" t="s">
        <v>3915</v>
      </c>
      <c r="Y396">
        <v>0</v>
      </c>
      <c r="Z396" t="str">
        <f t="shared" si="6"/>
        <v>non</v>
      </c>
      <c r="AA396" t="s">
        <v>3800</v>
      </c>
      <c r="AB396" t="s">
        <v>3801</v>
      </c>
      <c r="AC396" t="s">
        <v>3802</v>
      </c>
      <c r="AD396" t="s">
        <v>3763</v>
      </c>
      <c r="AE396" t="s">
        <v>3778</v>
      </c>
      <c r="AF396" t="s">
        <v>19396</v>
      </c>
      <c r="AG396" t="s">
        <v>19417</v>
      </c>
    </row>
    <row r="397" spans="1:33" x14ac:dyDescent="0.35">
      <c r="A397" t="s">
        <v>4889</v>
      </c>
      <c r="B397" t="s">
        <v>1075</v>
      </c>
      <c r="C397">
        <v>1085</v>
      </c>
      <c r="D397" t="s">
        <v>4888</v>
      </c>
      <c r="E397">
        <v>78310</v>
      </c>
      <c r="F397" s="1"/>
      <c r="G397" s="2"/>
      <c r="H397" s="2">
        <v>45124.521990740737</v>
      </c>
      <c r="I397">
        <v>0</v>
      </c>
      <c r="J397">
        <v>0</v>
      </c>
      <c r="K397" t="s">
        <v>1075</v>
      </c>
      <c r="L397">
        <v>0</v>
      </c>
      <c r="M397" t="s">
        <v>4890</v>
      </c>
      <c r="N397" t="s">
        <v>3763</v>
      </c>
      <c r="O397" t="s">
        <v>4891</v>
      </c>
      <c r="P397" t="s">
        <v>4892</v>
      </c>
      <c r="Q397" t="s">
        <v>3763</v>
      </c>
      <c r="R397" t="s">
        <v>3763</v>
      </c>
      <c r="S397" t="s">
        <v>3763</v>
      </c>
      <c r="T397" t="s">
        <v>3765</v>
      </c>
      <c r="U397" t="s">
        <v>3763</v>
      </c>
      <c r="V397" t="s">
        <v>3766</v>
      </c>
      <c r="W397" t="s">
        <v>4893</v>
      </c>
      <c r="X397" t="s">
        <v>4894</v>
      </c>
      <c r="Y397">
        <v>0</v>
      </c>
      <c r="Z397" t="str">
        <f t="shared" si="6"/>
        <v>oui</v>
      </c>
      <c r="AA397" t="s">
        <v>3769</v>
      </c>
      <c r="AB397" t="s">
        <v>3763</v>
      </c>
      <c r="AC397" t="s">
        <v>3763</v>
      </c>
      <c r="AD397" t="s">
        <v>3763</v>
      </c>
      <c r="AE397" t="s">
        <v>4894</v>
      </c>
      <c r="AF397" t="s">
        <v>19396</v>
      </c>
      <c r="AG397" t="s">
        <v>19415</v>
      </c>
    </row>
    <row r="398" spans="1:33" x14ac:dyDescent="0.35">
      <c r="A398" t="s">
        <v>16072</v>
      </c>
      <c r="B398" t="s">
        <v>242</v>
      </c>
      <c r="C398">
        <v>242</v>
      </c>
      <c r="D398" t="s">
        <v>16071</v>
      </c>
      <c r="E398">
        <v>97400</v>
      </c>
      <c r="F398" s="1"/>
      <c r="G398" s="2">
        <v>45380.301562499997</v>
      </c>
      <c r="H398" s="2">
        <v>45265.225312499999</v>
      </c>
      <c r="I398">
        <v>0</v>
      </c>
      <c r="J398">
        <v>0</v>
      </c>
      <c r="K398" t="s">
        <v>242</v>
      </c>
      <c r="L398">
        <v>1</v>
      </c>
      <c r="M398" t="s">
        <v>3763</v>
      </c>
      <c r="N398" t="s">
        <v>3763</v>
      </c>
      <c r="O398" t="s">
        <v>3763</v>
      </c>
      <c r="P398" t="s">
        <v>16073</v>
      </c>
      <c r="Q398" t="s">
        <v>3763</v>
      </c>
      <c r="R398" t="s">
        <v>3763</v>
      </c>
      <c r="S398" t="s">
        <v>3763</v>
      </c>
      <c r="T398" t="s">
        <v>3765</v>
      </c>
      <c r="U398" t="s">
        <v>3763</v>
      </c>
      <c r="V398" t="s">
        <v>3777</v>
      </c>
      <c r="W398" t="s">
        <v>3983</v>
      </c>
      <c r="X398" t="s">
        <v>3818</v>
      </c>
      <c r="Y398">
        <v>1</v>
      </c>
      <c r="Z398" t="str">
        <f t="shared" si="6"/>
        <v>oui</v>
      </c>
      <c r="AA398" t="s">
        <v>3769</v>
      </c>
      <c r="AB398" t="s">
        <v>3763</v>
      </c>
      <c r="AC398" t="s">
        <v>3763</v>
      </c>
      <c r="AD398" t="s">
        <v>3763</v>
      </c>
      <c r="AE398" t="s">
        <v>3818</v>
      </c>
      <c r="AF398" t="s">
        <v>19396</v>
      </c>
      <c r="AG398" t="s">
        <v>3818</v>
      </c>
    </row>
    <row r="399" spans="1:33" x14ac:dyDescent="0.35">
      <c r="A399" t="s">
        <v>4896</v>
      </c>
      <c r="B399" t="s">
        <v>1084</v>
      </c>
      <c r="C399">
        <v>1094</v>
      </c>
      <c r="D399" t="s">
        <v>4895</v>
      </c>
      <c r="E399">
        <v>75009</v>
      </c>
      <c r="F399" s="1"/>
      <c r="G399" s="2">
        <v>45384.392905092594</v>
      </c>
      <c r="H399" s="2">
        <v>42978.775069444448</v>
      </c>
      <c r="I399">
        <v>1</v>
      </c>
      <c r="J399">
        <v>0</v>
      </c>
      <c r="K399" t="s">
        <v>1084</v>
      </c>
      <c r="L399">
        <v>1</v>
      </c>
      <c r="M399" t="s">
        <v>4897</v>
      </c>
      <c r="N399" t="s">
        <v>4898</v>
      </c>
      <c r="O399" t="s">
        <v>4899</v>
      </c>
      <c r="P399" t="s">
        <v>4900</v>
      </c>
      <c r="Q399" t="s">
        <v>3763</v>
      </c>
      <c r="R399" t="s">
        <v>3763</v>
      </c>
      <c r="S399" t="s">
        <v>3763</v>
      </c>
      <c r="T399" t="s">
        <v>3765</v>
      </c>
      <c r="U399" t="s">
        <v>3763</v>
      </c>
      <c r="V399" t="s">
        <v>3777</v>
      </c>
      <c r="W399" t="s">
        <v>3767</v>
      </c>
      <c r="X399" t="s">
        <v>3810</v>
      </c>
      <c r="Y399">
        <v>0</v>
      </c>
      <c r="Z399" t="str">
        <f t="shared" si="6"/>
        <v>oui</v>
      </c>
      <c r="AA399" t="s">
        <v>3769</v>
      </c>
      <c r="AB399" t="s">
        <v>3763</v>
      </c>
      <c r="AC399" t="s">
        <v>3763</v>
      </c>
      <c r="AD399" t="s">
        <v>3763</v>
      </c>
      <c r="AE399" t="s">
        <v>3810</v>
      </c>
      <c r="AF399" t="s">
        <v>19396</v>
      </c>
      <c r="AG399" t="s">
        <v>19415</v>
      </c>
    </row>
    <row r="400" spans="1:33" x14ac:dyDescent="0.35">
      <c r="A400" t="s">
        <v>16027</v>
      </c>
      <c r="B400" t="s">
        <v>243</v>
      </c>
      <c r="C400">
        <v>243</v>
      </c>
      <c r="D400" t="s">
        <v>3763</v>
      </c>
      <c r="E400">
        <v>75010</v>
      </c>
      <c r="F400" s="1"/>
      <c r="G400" s="2">
        <v>45377.468275462961</v>
      </c>
      <c r="H400" s="2">
        <v>43188.627083333333</v>
      </c>
      <c r="I400">
        <v>0</v>
      </c>
      <c r="J400">
        <v>0</v>
      </c>
      <c r="K400" t="s">
        <v>243</v>
      </c>
      <c r="L400">
        <v>1</v>
      </c>
      <c r="M400" t="s">
        <v>16028</v>
      </c>
      <c r="N400" t="s">
        <v>16029</v>
      </c>
      <c r="O400" t="s">
        <v>16030</v>
      </c>
      <c r="P400" t="s">
        <v>16031</v>
      </c>
      <c r="Q400" t="s">
        <v>3763</v>
      </c>
      <c r="R400" t="s">
        <v>3763</v>
      </c>
      <c r="S400" t="s">
        <v>3763</v>
      </c>
      <c r="T400" t="s">
        <v>3765</v>
      </c>
      <c r="U400" t="s">
        <v>3763</v>
      </c>
      <c r="V400" t="s">
        <v>3777</v>
      </c>
      <c r="W400" t="s">
        <v>3767</v>
      </c>
      <c r="X400" t="s">
        <v>3768</v>
      </c>
      <c r="Y400">
        <v>1</v>
      </c>
      <c r="Z400" t="str">
        <f t="shared" si="6"/>
        <v>non</v>
      </c>
      <c r="AA400" t="s">
        <v>3800</v>
      </c>
      <c r="AB400" t="s">
        <v>3836</v>
      </c>
      <c r="AC400" t="s">
        <v>3763</v>
      </c>
      <c r="AD400" t="s">
        <v>3763</v>
      </c>
      <c r="AE400" t="s">
        <v>3792</v>
      </c>
      <c r="AF400" t="s">
        <v>19396</v>
      </c>
      <c r="AG400" t="s">
        <v>19417</v>
      </c>
    </row>
    <row r="401" spans="1:33" x14ac:dyDescent="0.35">
      <c r="A401" t="s">
        <v>4901</v>
      </c>
      <c r="B401" t="s">
        <v>1071</v>
      </c>
      <c r="C401">
        <v>1081</v>
      </c>
      <c r="D401" t="s">
        <v>3763</v>
      </c>
      <c r="E401">
        <v>75008</v>
      </c>
      <c r="F401" s="1"/>
      <c r="G401" s="2">
        <v>45404.673935185187</v>
      </c>
      <c r="H401" s="2">
        <v>44483.969976851855</v>
      </c>
      <c r="I401">
        <v>0</v>
      </c>
      <c r="J401">
        <v>0</v>
      </c>
      <c r="K401" t="s">
        <v>1071</v>
      </c>
      <c r="L401">
        <v>1</v>
      </c>
      <c r="M401" t="s">
        <v>3763</v>
      </c>
      <c r="N401" t="s">
        <v>4902</v>
      </c>
      <c r="O401" t="s">
        <v>3763</v>
      </c>
      <c r="P401" t="s">
        <v>4903</v>
      </c>
      <c r="Q401" t="s">
        <v>3763</v>
      </c>
      <c r="R401" t="s">
        <v>3763</v>
      </c>
      <c r="S401" t="s">
        <v>3763</v>
      </c>
      <c r="T401" t="s">
        <v>3765</v>
      </c>
      <c r="U401" t="s">
        <v>3763</v>
      </c>
      <c r="V401" t="s">
        <v>3777</v>
      </c>
      <c r="W401" t="s">
        <v>3767</v>
      </c>
      <c r="X401" t="s">
        <v>3768</v>
      </c>
      <c r="Y401">
        <v>1</v>
      </c>
      <c r="Z401" t="str">
        <f t="shared" si="6"/>
        <v>non</v>
      </c>
      <c r="AA401" t="s">
        <v>3800</v>
      </c>
      <c r="AB401" t="s">
        <v>3836</v>
      </c>
      <c r="AC401" t="s">
        <v>3763</v>
      </c>
      <c r="AD401" t="s">
        <v>3763</v>
      </c>
      <c r="AE401" t="s">
        <v>3792</v>
      </c>
      <c r="AF401" t="s">
        <v>19396</v>
      </c>
      <c r="AG401" t="s">
        <v>19417</v>
      </c>
    </row>
    <row r="402" spans="1:33" x14ac:dyDescent="0.35">
      <c r="A402" t="s">
        <v>16070</v>
      </c>
      <c r="B402" t="s">
        <v>244</v>
      </c>
      <c r="C402">
        <v>244</v>
      </c>
      <c r="D402" t="s">
        <v>16069</v>
      </c>
      <c r="E402">
        <v>26000</v>
      </c>
      <c r="F402" s="1"/>
      <c r="G402" s="2"/>
      <c r="H402" s="2">
        <v>45378.459050925929</v>
      </c>
      <c r="I402">
        <v>1</v>
      </c>
      <c r="J402">
        <v>0</v>
      </c>
      <c r="K402" t="s">
        <v>244</v>
      </c>
      <c r="L402">
        <v>0</v>
      </c>
      <c r="M402" t="s">
        <v>3763</v>
      </c>
      <c r="N402" t="s">
        <v>3763</v>
      </c>
      <c r="O402" t="s">
        <v>3763</v>
      </c>
      <c r="P402" t="s">
        <v>3763</v>
      </c>
      <c r="Q402" t="s">
        <v>3763</v>
      </c>
      <c r="R402" t="s">
        <v>3763</v>
      </c>
      <c r="S402" t="s">
        <v>3763</v>
      </c>
      <c r="T402" t="s">
        <v>3765</v>
      </c>
      <c r="U402" t="s">
        <v>3763</v>
      </c>
      <c r="V402" t="s">
        <v>3766</v>
      </c>
      <c r="W402" t="s">
        <v>9224</v>
      </c>
      <c r="X402" t="s">
        <v>3768</v>
      </c>
      <c r="Y402">
        <v>1</v>
      </c>
      <c r="Z402" t="str">
        <f t="shared" si="6"/>
        <v>non</v>
      </c>
      <c r="AA402" t="s">
        <v>3800</v>
      </c>
      <c r="AB402" t="s">
        <v>3941</v>
      </c>
      <c r="AC402" t="s">
        <v>3802</v>
      </c>
      <c r="AD402" t="s">
        <v>3763</v>
      </c>
      <c r="AE402" t="s">
        <v>3810</v>
      </c>
      <c r="AF402" t="s">
        <v>19396</v>
      </c>
      <c r="AG402" t="s">
        <v>19415</v>
      </c>
    </row>
    <row r="403" spans="1:33" x14ac:dyDescent="0.35">
      <c r="A403" t="s">
        <v>4905</v>
      </c>
      <c r="B403" t="s">
        <v>1530</v>
      </c>
      <c r="C403">
        <v>1540</v>
      </c>
      <c r="D403" t="s">
        <v>4904</v>
      </c>
      <c r="E403">
        <v>75002</v>
      </c>
      <c r="F403" s="1"/>
      <c r="G403" s="2">
        <v>45380.492858796293</v>
      </c>
      <c r="H403" s="2">
        <v>43815.491979166669</v>
      </c>
      <c r="I403">
        <v>1</v>
      </c>
      <c r="J403">
        <v>1</v>
      </c>
      <c r="K403" t="s">
        <v>1530</v>
      </c>
      <c r="L403">
        <v>1</v>
      </c>
      <c r="M403" t="s">
        <v>3763</v>
      </c>
      <c r="N403" t="s">
        <v>4906</v>
      </c>
      <c r="O403" t="s">
        <v>4907</v>
      </c>
      <c r="P403" t="s">
        <v>4908</v>
      </c>
      <c r="Q403" t="s">
        <v>3763</v>
      </c>
      <c r="R403" t="s">
        <v>3763</v>
      </c>
      <c r="S403" t="s">
        <v>3763</v>
      </c>
      <c r="T403" t="s">
        <v>3765</v>
      </c>
      <c r="U403" t="s">
        <v>3763</v>
      </c>
      <c r="V403" t="s">
        <v>3777</v>
      </c>
      <c r="W403" t="s">
        <v>3809</v>
      </c>
      <c r="X403" t="s">
        <v>3784</v>
      </c>
      <c r="Y403">
        <v>0</v>
      </c>
      <c r="Z403" t="str">
        <f t="shared" si="6"/>
        <v>oui</v>
      </c>
      <c r="AA403" t="s">
        <v>3769</v>
      </c>
      <c r="AB403" t="s">
        <v>3763</v>
      </c>
      <c r="AC403" t="s">
        <v>3763</v>
      </c>
      <c r="AD403" t="s">
        <v>3763</v>
      </c>
      <c r="AE403" t="s">
        <v>3784</v>
      </c>
      <c r="AF403" t="s">
        <v>19396</v>
      </c>
      <c r="AG403" t="s">
        <v>19414</v>
      </c>
    </row>
    <row r="404" spans="1:33" x14ac:dyDescent="0.35">
      <c r="A404" t="s">
        <v>16033</v>
      </c>
      <c r="B404" t="s">
        <v>245</v>
      </c>
      <c r="C404">
        <v>245</v>
      </c>
      <c r="D404" t="s">
        <v>16032</v>
      </c>
      <c r="E404">
        <v>92800</v>
      </c>
      <c r="F404" s="1"/>
      <c r="G404" s="2">
        <v>45384.448842592596</v>
      </c>
      <c r="H404" s="2">
        <v>44914.609398148146</v>
      </c>
      <c r="I404">
        <v>1</v>
      </c>
      <c r="J404">
        <v>0</v>
      </c>
      <c r="K404" t="s">
        <v>245</v>
      </c>
      <c r="L404">
        <v>1</v>
      </c>
      <c r="M404" t="s">
        <v>3763</v>
      </c>
      <c r="N404" t="s">
        <v>16034</v>
      </c>
      <c r="O404" t="s">
        <v>3763</v>
      </c>
      <c r="P404" t="s">
        <v>16035</v>
      </c>
      <c r="Q404" t="s">
        <v>3763</v>
      </c>
      <c r="R404" t="s">
        <v>3763</v>
      </c>
      <c r="S404" t="s">
        <v>3763</v>
      </c>
      <c r="T404" t="s">
        <v>3765</v>
      </c>
      <c r="U404" t="s">
        <v>3763</v>
      </c>
      <c r="V404" t="s">
        <v>3777</v>
      </c>
      <c r="W404" t="s">
        <v>4244</v>
      </c>
      <c r="X404" t="s">
        <v>3792</v>
      </c>
      <c r="Y404">
        <v>1</v>
      </c>
      <c r="Z404" t="str">
        <f t="shared" si="6"/>
        <v>oui</v>
      </c>
      <c r="AA404" t="s">
        <v>3769</v>
      </c>
      <c r="AB404" t="s">
        <v>3763</v>
      </c>
      <c r="AC404" t="s">
        <v>3763</v>
      </c>
      <c r="AD404" t="s">
        <v>3763</v>
      </c>
      <c r="AE404" t="s">
        <v>3792</v>
      </c>
      <c r="AF404" t="s">
        <v>19396</v>
      </c>
      <c r="AG404" t="s">
        <v>19417</v>
      </c>
    </row>
    <row r="405" spans="1:33" x14ac:dyDescent="0.35">
      <c r="A405" t="s">
        <v>4910</v>
      </c>
      <c r="B405" t="s">
        <v>1070</v>
      </c>
      <c r="C405">
        <v>1080</v>
      </c>
      <c r="D405" t="s">
        <v>4909</v>
      </c>
      <c r="E405">
        <v>75345</v>
      </c>
      <c r="F405" s="1"/>
      <c r="G405" s="2">
        <v>45376.825497685182</v>
      </c>
      <c r="H405" s="2">
        <v>42969.489085648151</v>
      </c>
      <c r="I405">
        <v>1</v>
      </c>
      <c r="J405">
        <v>1</v>
      </c>
      <c r="K405" t="s">
        <v>1070</v>
      </c>
      <c r="L405">
        <v>1</v>
      </c>
      <c r="M405" t="s">
        <v>4911</v>
      </c>
      <c r="N405" t="s">
        <v>4912</v>
      </c>
      <c r="O405" t="s">
        <v>4913</v>
      </c>
      <c r="P405" t="s">
        <v>4914</v>
      </c>
      <c r="Q405" t="s">
        <v>3763</v>
      </c>
      <c r="R405" t="s">
        <v>3763</v>
      </c>
      <c r="S405" t="s">
        <v>3763</v>
      </c>
      <c r="T405" t="s">
        <v>3765</v>
      </c>
      <c r="U405" t="s">
        <v>3763</v>
      </c>
      <c r="V405" t="s">
        <v>3777</v>
      </c>
      <c r="W405" t="s">
        <v>4915</v>
      </c>
      <c r="X405" t="s">
        <v>3810</v>
      </c>
      <c r="Y405">
        <v>0</v>
      </c>
      <c r="Z405" t="str">
        <f t="shared" si="6"/>
        <v>oui</v>
      </c>
      <c r="AA405" t="s">
        <v>3769</v>
      </c>
      <c r="AB405" t="s">
        <v>3763</v>
      </c>
      <c r="AC405" t="s">
        <v>3763</v>
      </c>
      <c r="AD405" t="s">
        <v>3763</v>
      </c>
      <c r="AE405" t="s">
        <v>3810</v>
      </c>
      <c r="AF405" t="s">
        <v>19396</v>
      </c>
      <c r="AG405" t="s">
        <v>19415</v>
      </c>
    </row>
    <row r="406" spans="1:33" x14ac:dyDescent="0.35">
      <c r="A406" t="s">
        <v>16061</v>
      </c>
      <c r="B406" t="s">
        <v>246</v>
      </c>
      <c r="C406">
        <v>246</v>
      </c>
      <c r="D406" t="s">
        <v>16060</v>
      </c>
      <c r="E406">
        <v>97200</v>
      </c>
      <c r="F406" s="1"/>
      <c r="G406" s="2"/>
      <c r="H406" s="2">
        <v>45378.45652777778</v>
      </c>
      <c r="I406">
        <v>1</v>
      </c>
      <c r="J406">
        <v>0</v>
      </c>
      <c r="K406" t="s">
        <v>246</v>
      </c>
      <c r="L406">
        <v>0</v>
      </c>
      <c r="M406" t="s">
        <v>3763</v>
      </c>
      <c r="N406" t="s">
        <v>3763</v>
      </c>
      <c r="O406" t="s">
        <v>3763</v>
      </c>
      <c r="P406" t="s">
        <v>3763</v>
      </c>
      <c r="Q406" t="s">
        <v>3763</v>
      </c>
      <c r="R406" t="s">
        <v>3763</v>
      </c>
      <c r="S406" t="s">
        <v>3763</v>
      </c>
      <c r="T406" t="s">
        <v>3765</v>
      </c>
      <c r="U406" t="s">
        <v>3763</v>
      </c>
      <c r="V406" t="s">
        <v>3777</v>
      </c>
      <c r="W406" t="s">
        <v>16062</v>
      </c>
      <c r="X406" t="s">
        <v>3768</v>
      </c>
      <c r="Y406">
        <v>1</v>
      </c>
      <c r="Z406" t="str">
        <f t="shared" si="6"/>
        <v>non</v>
      </c>
      <c r="AA406" t="s">
        <v>3800</v>
      </c>
      <c r="AB406" t="s">
        <v>3941</v>
      </c>
      <c r="AC406" t="s">
        <v>3802</v>
      </c>
      <c r="AD406" t="s">
        <v>3763</v>
      </c>
      <c r="AE406" t="s">
        <v>3810</v>
      </c>
      <c r="AF406" t="s">
        <v>19396</v>
      </c>
      <c r="AG406" t="s">
        <v>19415</v>
      </c>
    </row>
    <row r="407" spans="1:33" x14ac:dyDescent="0.35">
      <c r="A407" t="s">
        <v>4917</v>
      </c>
      <c r="B407" t="s">
        <v>1085</v>
      </c>
      <c r="C407">
        <v>1095</v>
      </c>
      <c r="D407" t="s">
        <v>4916</v>
      </c>
      <c r="E407">
        <v>36000</v>
      </c>
      <c r="F407" s="1"/>
      <c r="G407" s="2">
        <v>45377.406064814815</v>
      </c>
      <c r="H407" s="2">
        <v>43214.400868055556</v>
      </c>
      <c r="I407">
        <v>1</v>
      </c>
      <c r="J407">
        <v>0</v>
      </c>
      <c r="K407" t="s">
        <v>1085</v>
      </c>
      <c r="L407">
        <v>1</v>
      </c>
      <c r="M407" t="s">
        <v>3763</v>
      </c>
      <c r="N407" t="s">
        <v>3763</v>
      </c>
      <c r="O407" t="s">
        <v>3763</v>
      </c>
      <c r="P407" t="s">
        <v>3763</v>
      </c>
      <c r="Q407" t="s">
        <v>3763</v>
      </c>
      <c r="R407" t="s">
        <v>3763</v>
      </c>
      <c r="S407" t="s">
        <v>4918</v>
      </c>
      <c r="T407" t="s">
        <v>3765</v>
      </c>
      <c r="U407" t="s">
        <v>4919</v>
      </c>
      <c r="V407" t="s">
        <v>3777</v>
      </c>
      <c r="W407" t="s">
        <v>4920</v>
      </c>
      <c r="X407" t="s">
        <v>3792</v>
      </c>
      <c r="Y407">
        <v>1</v>
      </c>
      <c r="Z407" t="str">
        <f t="shared" si="6"/>
        <v>oui</v>
      </c>
      <c r="AA407" t="s">
        <v>3769</v>
      </c>
      <c r="AB407" t="s">
        <v>3763</v>
      </c>
      <c r="AC407" t="s">
        <v>3763</v>
      </c>
      <c r="AD407" t="s">
        <v>3763</v>
      </c>
      <c r="AE407" t="s">
        <v>3792</v>
      </c>
      <c r="AF407" t="s">
        <v>19396</v>
      </c>
      <c r="AG407" t="s">
        <v>19417</v>
      </c>
    </row>
    <row r="408" spans="1:33" x14ac:dyDescent="0.35">
      <c r="A408" t="s">
        <v>16022</v>
      </c>
      <c r="B408" t="s">
        <v>247</v>
      </c>
      <c r="C408">
        <v>247</v>
      </c>
      <c r="D408" t="s">
        <v>16021</v>
      </c>
      <c r="E408">
        <v>75019</v>
      </c>
      <c r="F408" s="1"/>
      <c r="G408" s="2">
        <v>45381.42559027778</v>
      </c>
      <c r="H408" s="2">
        <v>43859.763888888891</v>
      </c>
      <c r="I408">
        <v>0</v>
      </c>
      <c r="J408">
        <v>0</v>
      </c>
      <c r="K408" t="s">
        <v>247</v>
      </c>
      <c r="L408">
        <v>1</v>
      </c>
      <c r="M408" t="s">
        <v>16023</v>
      </c>
      <c r="N408" t="s">
        <v>16024</v>
      </c>
      <c r="O408" t="s">
        <v>16025</v>
      </c>
      <c r="P408" t="s">
        <v>16026</v>
      </c>
      <c r="Q408" t="s">
        <v>3763</v>
      </c>
      <c r="R408" t="s">
        <v>3763</v>
      </c>
      <c r="S408" t="s">
        <v>3763</v>
      </c>
      <c r="T408" t="s">
        <v>3765</v>
      </c>
      <c r="U408" t="s">
        <v>3763</v>
      </c>
      <c r="V408" t="s">
        <v>3777</v>
      </c>
      <c r="W408" t="s">
        <v>3767</v>
      </c>
      <c r="X408" t="s">
        <v>3768</v>
      </c>
      <c r="Y408">
        <v>1</v>
      </c>
      <c r="Z408" t="str">
        <f t="shared" si="6"/>
        <v>oui</v>
      </c>
      <c r="AA408" t="s">
        <v>3769</v>
      </c>
      <c r="AB408" t="s">
        <v>3763</v>
      </c>
      <c r="AC408" t="s">
        <v>3763</v>
      </c>
      <c r="AD408" t="s">
        <v>3763</v>
      </c>
      <c r="AE408" t="s">
        <v>3768</v>
      </c>
      <c r="AF408" t="s">
        <v>19395</v>
      </c>
      <c r="AG408" t="s">
        <v>3768</v>
      </c>
    </row>
    <row r="409" spans="1:33" x14ac:dyDescent="0.35">
      <c r="A409" t="s">
        <v>4922</v>
      </c>
      <c r="B409" t="s">
        <v>1309</v>
      </c>
      <c r="C409">
        <v>1319</v>
      </c>
      <c r="D409" t="s">
        <v>4921</v>
      </c>
      <c r="E409">
        <v>75015</v>
      </c>
      <c r="F409" s="1"/>
      <c r="G409" s="2">
        <v>45406.462800925925</v>
      </c>
      <c r="H409" s="2">
        <v>43802.421759259261</v>
      </c>
      <c r="I409">
        <v>1</v>
      </c>
      <c r="J409">
        <v>0</v>
      </c>
      <c r="K409" t="s">
        <v>1309</v>
      </c>
      <c r="L409">
        <v>1</v>
      </c>
      <c r="M409" t="s">
        <v>4923</v>
      </c>
      <c r="N409" t="s">
        <v>4924</v>
      </c>
      <c r="O409" t="s">
        <v>4925</v>
      </c>
      <c r="P409" t="s">
        <v>4926</v>
      </c>
      <c r="Q409" t="s">
        <v>3763</v>
      </c>
      <c r="R409" t="s">
        <v>3763</v>
      </c>
      <c r="S409" t="s">
        <v>3763</v>
      </c>
      <c r="T409" t="s">
        <v>3765</v>
      </c>
      <c r="U409" t="s">
        <v>3763</v>
      </c>
      <c r="V409" t="s">
        <v>3777</v>
      </c>
      <c r="W409" t="s">
        <v>3767</v>
      </c>
      <c r="X409" t="s">
        <v>3778</v>
      </c>
      <c r="Y409">
        <v>1</v>
      </c>
      <c r="Z409" t="str">
        <f t="shared" si="6"/>
        <v>oui</v>
      </c>
      <c r="AA409" t="s">
        <v>3769</v>
      </c>
      <c r="AB409" t="s">
        <v>3763</v>
      </c>
      <c r="AC409" t="s">
        <v>3763</v>
      </c>
      <c r="AD409" t="s">
        <v>3763</v>
      </c>
      <c r="AE409" t="s">
        <v>3778</v>
      </c>
      <c r="AF409" t="s">
        <v>19396</v>
      </c>
      <c r="AG409" t="s">
        <v>19417</v>
      </c>
    </row>
    <row r="410" spans="1:33" x14ac:dyDescent="0.35">
      <c r="A410" t="s">
        <v>15986</v>
      </c>
      <c r="B410" t="s">
        <v>248</v>
      </c>
      <c r="C410">
        <v>248</v>
      </c>
      <c r="D410" t="s">
        <v>15985</v>
      </c>
      <c r="E410">
        <v>19001</v>
      </c>
      <c r="F410" s="1"/>
      <c r="G410" s="2">
        <v>45377.643113425926</v>
      </c>
      <c r="H410" s="2">
        <v>44294.597094907411</v>
      </c>
      <c r="I410">
        <v>1</v>
      </c>
      <c r="J410">
        <v>0</v>
      </c>
      <c r="K410" t="s">
        <v>248</v>
      </c>
      <c r="L410">
        <v>1</v>
      </c>
      <c r="M410" t="s">
        <v>15987</v>
      </c>
      <c r="N410" t="s">
        <v>15988</v>
      </c>
      <c r="O410" t="s">
        <v>15989</v>
      </c>
      <c r="P410" t="s">
        <v>15990</v>
      </c>
      <c r="Q410" t="s">
        <v>3763</v>
      </c>
      <c r="R410" t="s">
        <v>3763</v>
      </c>
      <c r="S410" t="s">
        <v>3763</v>
      </c>
      <c r="T410" t="s">
        <v>3765</v>
      </c>
      <c r="U410" t="s">
        <v>15991</v>
      </c>
      <c r="V410" t="s">
        <v>3777</v>
      </c>
      <c r="W410" t="s">
        <v>15992</v>
      </c>
      <c r="X410" t="s">
        <v>3818</v>
      </c>
      <c r="Y410">
        <v>1</v>
      </c>
      <c r="Z410" t="str">
        <f t="shared" si="6"/>
        <v>oui</v>
      </c>
      <c r="AA410" t="s">
        <v>3769</v>
      </c>
      <c r="AB410" t="s">
        <v>3763</v>
      </c>
      <c r="AC410" t="s">
        <v>3763</v>
      </c>
      <c r="AD410" t="s">
        <v>3763</v>
      </c>
      <c r="AE410" t="s">
        <v>3818</v>
      </c>
      <c r="AF410" t="s">
        <v>19396</v>
      </c>
      <c r="AG410" t="s">
        <v>3818</v>
      </c>
    </row>
    <row r="411" spans="1:33" x14ac:dyDescent="0.35">
      <c r="A411" t="s">
        <v>4928</v>
      </c>
      <c r="B411" t="s">
        <v>1091</v>
      </c>
      <c r="C411">
        <v>1101</v>
      </c>
      <c r="D411" t="s">
        <v>4927</v>
      </c>
      <c r="E411">
        <v>75015</v>
      </c>
      <c r="F411" s="1"/>
      <c r="G411" s="2">
        <v>45380.468009259261</v>
      </c>
      <c r="H411" s="2">
        <v>43012.465567129628</v>
      </c>
      <c r="I411">
        <v>1</v>
      </c>
      <c r="J411">
        <v>0</v>
      </c>
      <c r="K411" t="s">
        <v>1091</v>
      </c>
      <c r="L411">
        <v>1</v>
      </c>
      <c r="M411" t="s">
        <v>3763</v>
      </c>
      <c r="N411" t="s">
        <v>3763</v>
      </c>
      <c r="O411" t="s">
        <v>3763</v>
      </c>
      <c r="P411" t="s">
        <v>4929</v>
      </c>
      <c r="Q411" t="s">
        <v>3763</v>
      </c>
      <c r="R411" t="s">
        <v>3763</v>
      </c>
      <c r="S411" t="s">
        <v>3763</v>
      </c>
      <c r="T411" t="s">
        <v>3765</v>
      </c>
      <c r="U411" t="s">
        <v>3763</v>
      </c>
      <c r="V411" t="s">
        <v>3777</v>
      </c>
      <c r="W411" t="s">
        <v>3767</v>
      </c>
      <c r="X411" t="s">
        <v>3810</v>
      </c>
      <c r="Y411">
        <v>0</v>
      </c>
      <c r="Z411" t="str">
        <f t="shared" si="6"/>
        <v>oui</v>
      </c>
      <c r="AA411" t="s">
        <v>3769</v>
      </c>
      <c r="AB411" t="s">
        <v>3763</v>
      </c>
      <c r="AC411" t="s">
        <v>3763</v>
      </c>
      <c r="AD411" t="s">
        <v>3763</v>
      </c>
      <c r="AE411" t="s">
        <v>3810</v>
      </c>
      <c r="AF411" t="s">
        <v>19396</v>
      </c>
      <c r="AG411" t="s">
        <v>19415</v>
      </c>
    </row>
    <row r="412" spans="1:33" x14ac:dyDescent="0.35">
      <c r="A412" t="s">
        <v>15933</v>
      </c>
      <c r="B412" t="s">
        <v>249</v>
      </c>
      <c r="C412">
        <v>249</v>
      </c>
      <c r="D412" t="s">
        <v>15932</v>
      </c>
      <c r="E412">
        <v>75008</v>
      </c>
      <c r="F412" s="1"/>
      <c r="G412" s="2">
        <v>45384.454039351855</v>
      </c>
      <c r="H412" s="2">
        <v>44928.661203703705</v>
      </c>
      <c r="I412">
        <v>0</v>
      </c>
      <c r="J412">
        <v>1</v>
      </c>
      <c r="K412" t="s">
        <v>249</v>
      </c>
      <c r="L412">
        <v>1</v>
      </c>
      <c r="M412" t="s">
        <v>3763</v>
      </c>
      <c r="N412" t="s">
        <v>3763</v>
      </c>
      <c r="O412" t="s">
        <v>3763</v>
      </c>
      <c r="P412" t="s">
        <v>3763</v>
      </c>
      <c r="Q412" t="s">
        <v>3763</v>
      </c>
      <c r="R412" t="s">
        <v>3763</v>
      </c>
      <c r="S412" t="s">
        <v>3763</v>
      </c>
      <c r="T412" t="s">
        <v>3765</v>
      </c>
      <c r="U412" t="s">
        <v>3763</v>
      </c>
      <c r="V412" t="s">
        <v>3777</v>
      </c>
      <c r="W412" t="s">
        <v>3888</v>
      </c>
      <c r="X412" t="s">
        <v>3784</v>
      </c>
      <c r="Y412">
        <v>0</v>
      </c>
      <c r="Z412" t="str">
        <f t="shared" si="6"/>
        <v>oui</v>
      </c>
      <c r="AA412" t="s">
        <v>3769</v>
      </c>
      <c r="AB412" t="s">
        <v>3763</v>
      </c>
      <c r="AC412" t="s">
        <v>3763</v>
      </c>
      <c r="AD412" t="s">
        <v>3763</v>
      </c>
      <c r="AE412" t="s">
        <v>3784</v>
      </c>
      <c r="AF412" t="s">
        <v>19396</v>
      </c>
      <c r="AG412" t="s">
        <v>19414</v>
      </c>
    </row>
    <row r="413" spans="1:33" x14ac:dyDescent="0.35">
      <c r="A413" t="s">
        <v>4931</v>
      </c>
      <c r="B413" t="s">
        <v>1089</v>
      </c>
      <c r="C413">
        <v>1099</v>
      </c>
      <c r="D413" t="s">
        <v>4930</v>
      </c>
      <c r="E413">
        <v>75010</v>
      </c>
      <c r="F413" s="1"/>
      <c r="G413" s="2">
        <v>45358.395439814813</v>
      </c>
      <c r="H413" s="2">
        <v>43014.697083333333</v>
      </c>
      <c r="I413">
        <v>1</v>
      </c>
      <c r="J413">
        <v>1</v>
      </c>
      <c r="K413" t="s">
        <v>1089</v>
      </c>
      <c r="L413">
        <v>1</v>
      </c>
      <c r="M413" t="s">
        <v>4932</v>
      </c>
      <c r="N413" t="s">
        <v>4933</v>
      </c>
      <c r="O413" t="s">
        <v>4934</v>
      </c>
      <c r="P413" t="s">
        <v>4935</v>
      </c>
      <c r="Q413" t="s">
        <v>3763</v>
      </c>
      <c r="R413" t="s">
        <v>3763</v>
      </c>
      <c r="S413" t="s">
        <v>3763</v>
      </c>
      <c r="T413" t="s">
        <v>3765</v>
      </c>
      <c r="U413" t="s">
        <v>3763</v>
      </c>
      <c r="V413" t="s">
        <v>3777</v>
      </c>
      <c r="W413" t="s">
        <v>3767</v>
      </c>
      <c r="X413" t="s">
        <v>3810</v>
      </c>
      <c r="Y413">
        <v>0</v>
      </c>
      <c r="Z413" t="str">
        <f t="shared" si="6"/>
        <v>oui</v>
      </c>
      <c r="AA413" t="s">
        <v>3769</v>
      </c>
      <c r="AB413" t="s">
        <v>3763</v>
      </c>
      <c r="AC413" t="s">
        <v>3763</v>
      </c>
      <c r="AD413" t="s">
        <v>3763</v>
      </c>
      <c r="AE413" t="s">
        <v>3810</v>
      </c>
      <c r="AF413" t="s">
        <v>19396</v>
      </c>
      <c r="AG413" t="s">
        <v>19415</v>
      </c>
    </row>
    <row r="414" spans="1:33" x14ac:dyDescent="0.35">
      <c r="A414" t="s">
        <v>15054</v>
      </c>
      <c r="B414" t="s">
        <v>250</v>
      </c>
      <c r="C414">
        <v>250</v>
      </c>
      <c r="D414" t="s">
        <v>15053</v>
      </c>
      <c r="E414">
        <v>75014</v>
      </c>
      <c r="F414" s="1"/>
      <c r="G414" s="2">
        <v>45380.590949074074</v>
      </c>
      <c r="H414" s="2">
        <v>45058.717592592591</v>
      </c>
      <c r="I414">
        <v>0</v>
      </c>
      <c r="J414">
        <v>0</v>
      </c>
      <c r="K414" t="s">
        <v>250</v>
      </c>
      <c r="L414">
        <v>1</v>
      </c>
      <c r="M414" t="s">
        <v>3763</v>
      </c>
      <c r="N414" t="s">
        <v>15055</v>
      </c>
      <c r="O414" t="s">
        <v>15056</v>
      </c>
      <c r="P414" t="s">
        <v>15057</v>
      </c>
      <c r="Q414" t="s">
        <v>3763</v>
      </c>
      <c r="R414" t="s">
        <v>3763</v>
      </c>
      <c r="S414" t="s">
        <v>3763</v>
      </c>
      <c r="T414" t="s">
        <v>3765</v>
      </c>
      <c r="U414" t="s">
        <v>3763</v>
      </c>
      <c r="V414" t="s">
        <v>3777</v>
      </c>
      <c r="W414" t="s">
        <v>4953</v>
      </c>
      <c r="X414" t="s">
        <v>3768</v>
      </c>
      <c r="Y414">
        <v>1</v>
      </c>
      <c r="Z414" t="str">
        <f t="shared" si="6"/>
        <v>non</v>
      </c>
      <c r="AA414" t="s">
        <v>3800</v>
      </c>
      <c r="AB414" t="s">
        <v>3836</v>
      </c>
      <c r="AC414" t="s">
        <v>3802</v>
      </c>
      <c r="AD414" t="s">
        <v>3763</v>
      </c>
      <c r="AE414" t="s">
        <v>3792</v>
      </c>
      <c r="AF414" t="s">
        <v>19396</v>
      </c>
      <c r="AG414" t="s">
        <v>19417</v>
      </c>
    </row>
    <row r="415" spans="1:33" x14ac:dyDescent="0.35">
      <c r="A415" t="s">
        <v>5171</v>
      </c>
      <c r="B415" t="s">
        <v>251</v>
      </c>
      <c r="C415">
        <v>251</v>
      </c>
      <c r="D415" t="s">
        <v>5170</v>
      </c>
      <c r="E415">
        <v>75017</v>
      </c>
      <c r="F415" s="1"/>
      <c r="G415" s="2">
        <v>45740.770150462966</v>
      </c>
      <c r="H415" s="2">
        <v>45485.445289351854</v>
      </c>
      <c r="I415" t="b">
        <v>1</v>
      </c>
      <c r="J415" t="b">
        <v>1</v>
      </c>
      <c r="K415" t="s">
        <v>251</v>
      </c>
      <c r="L415" t="b">
        <v>1</v>
      </c>
      <c r="N415" t="s">
        <v>5172</v>
      </c>
      <c r="O415" t="s">
        <v>5173</v>
      </c>
      <c r="P415" t="s">
        <v>5174</v>
      </c>
      <c r="T415" t="s">
        <v>3765</v>
      </c>
      <c r="V415" t="s">
        <v>3777</v>
      </c>
      <c r="W415" t="s">
        <v>3767</v>
      </c>
      <c r="X415" t="s">
        <v>3768</v>
      </c>
      <c r="Y415" t="b">
        <v>1</v>
      </c>
      <c r="Z415" t="str">
        <f t="shared" si="6"/>
        <v>oui</v>
      </c>
      <c r="AA415" t="s">
        <v>3769</v>
      </c>
      <c r="AE415" t="s">
        <v>3768</v>
      </c>
      <c r="AF415" t="s">
        <v>19395</v>
      </c>
      <c r="AG415" t="s">
        <v>3768</v>
      </c>
    </row>
    <row r="416" spans="1:33" x14ac:dyDescent="0.35">
      <c r="A416" t="s">
        <v>4941</v>
      </c>
      <c r="B416" t="s">
        <v>1087</v>
      </c>
      <c r="C416">
        <v>1097</v>
      </c>
      <c r="D416" t="s">
        <v>4940</v>
      </c>
      <c r="E416">
        <v>75010</v>
      </c>
      <c r="F416" s="1"/>
      <c r="G416" s="2">
        <v>44976.629953703705</v>
      </c>
      <c r="H416" s="2">
        <v>43767.891724537039</v>
      </c>
      <c r="I416">
        <v>1</v>
      </c>
      <c r="J416">
        <v>0</v>
      </c>
      <c r="K416" t="s">
        <v>1087</v>
      </c>
      <c r="L416">
        <v>1</v>
      </c>
      <c r="M416" t="s">
        <v>4942</v>
      </c>
      <c r="N416" t="s">
        <v>4943</v>
      </c>
      <c r="O416" t="s">
        <v>4944</v>
      </c>
      <c r="P416" t="s">
        <v>4945</v>
      </c>
      <c r="Q416" t="s">
        <v>3763</v>
      </c>
      <c r="R416" t="s">
        <v>3763</v>
      </c>
      <c r="S416" t="s">
        <v>3763</v>
      </c>
      <c r="T416" t="s">
        <v>3797</v>
      </c>
      <c r="U416" t="s">
        <v>3763</v>
      </c>
      <c r="V416" t="s">
        <v>3766</v>
      </c>
      <c r="W416" t="s">
        <v>3809</v>
      </c>
      <c r="X416" t="s">
        <v>3768</v>
      </c>
      <c r="Y416">
        <v>1</v>
      </c>
      <c r="Z416" t="str">
        <f t="shared" si="6"/>
        <v>oui</v>
      </c>
      <c r="AA416" t="s">
        <v>3769</v>
      </c>
      <c r="AB416" t="s">
        <v>3763</v>
      </c>
      <c r="AC416" t="s">
        <v>3763</v>
      </c>
      <c r="AD416" t="s">
        <v>3763</v>
      </c>
      <c r="AE416" t="s">
        <v>3768</v>
      </c>
      <c r="AF416" t="s">
        <v>19395</v>
      </c>
      <c r="AG416" t="s">
        <v>3768</v>
      </c>
    </row>
    <row r="417" spans="1:33" x14ac:dyDescent="0.35">
      <c r="A417" t="s">
        <v>16077</v>
      </c>
      <c r="B417" t="s">
        <v>252</v>
      </c>
      <c r="C417">
        <v>252</v>
      </c>
      <c r="D417" t="s">
        <v>16076</v>
      </c>
      <c r="E417">
        <v>75008</v>
      </c>
      <c r="F417" s="1"/>
      <c r="G417" s="2"/>
      <c r="H417" s="2">
        <v>45014.741840277777</v>
      </c>
      <c r="I417">
        <v>1</v>
      </c>
      <c r="J417">
        <v>0</v>
      </c>
      <c r="K417" t="s">
        <v>252</v>
      </c>
      <c r="L417">
        <v>0</v>
      </c>
      <c r="M417" t="s">
        <v>3763</v>
      </c>
      <c r="N417" t="s">
        <v>16078</v>
      </c>
      <c r="O417" t="s">
        <v>3763</v>
      </c>
      <c r="P417" t="s">
        <v>16079</v>
      </c>
      <c r="Q417" t="s">
        <v>3763</v>
      </c>
      <c r="R417" t="s">
        <v>3763</v>
      </c>
      <c r="S417" t="s">
        <v>3763</v>
      </c>
      <c r="T417" t="s">
        <v>3765</v>
      </c>
      <c r="U417" t="s">
        <v>3763</v>
      </c>
      <c r="V417" t="s">
        <v>3777</v>
      </c>
      <c r="W417" t="s">
        <v>3888</v>
      </c>
      <c r="X417" t="s">
        <v>4192</v>
      </c>
      <c r="Y417">
        <v>0</v>
      </c>
      <c r="Z417" t="str">
        <f t="shared" si="6"/>
        <v>oui</v>
      </c>
      <c r="AA417" t="s">
        <v>3769</v>
      </c>
      <c r="AB417" t="s">
        <v>3763</v>
      </c>
      <c r="AC417" t="s">
        <v>3763</v>
      </c>
      <c r="AD417" t="s">
        <v>3763</v>
      </c>
      <c r="AE417" t="s">
        <v>4192</v>
      </c>
      <c r="AF417" t="s">
        <v>19396</v>
      </c>
      <c r="AG417" t="s">
        <v>19415</v>
      </c>
    </row>
    <row r="418" spans="1:33" x14ac:dyDescent="0.35">
      <c r="A418" t="s">
        <v>4947</v>
      </c>
      <c r="B418" t="s">
        <v>1088</v>
      </c>
      <c r="C418">
        <v>1098</v>
      </c>
      <c r="D418" t="s">
        <v>4946</v>
      </c>
      <c r="E418">
        <v>22195</v>
      </c>
      <c r="F418" s="1"/>
      <c r="G418" s="2">
        <v>45380.634583333333</v>
      </c>
      <c r="H418" s="2">
        <v>44075.494143518517</v>
      </c>
      <c r="I418">
        <v>1</v>
      </c>
      <c r="J418">
        <v>0</v>
      </c>
      <c r="K418" t="s">
        <v>1088</v>
      </c>
      <c r="L418">
        <v>1</v>
      </c>
      <c r="M418" t="s">
        <v>3763</v>
      </c>
      <c r="N418" t="s">
        <v>3763</v>
      </c>
      <c r="O418" t="s">
        <v>3763</v>
      </c>
      <c r="P418" t="s">
        <v>3763</v>
      </c>
      <c r="Q418" t="s">
        <v>3763</v>
      </c>
      <c r="R418" t="s">
        <v>3763</v>
      </c>
      <c r="S418" t="s">
        <v>4948</v>
      </c>
      <c r="T418" t="s">
        <v>3765</v>
      </c>
      <c r="U418" t="s">
        <v>3763</v>
      </c>
      <c r="V418" t="s">
        <v>3777</v>
      </c>
      <c r="W418" t="s">
        <v>4949</v>
      </c>
      <c r="X418" t="s">
        <v>3792</v>
      </c>
      <c r="Y418">
        <v>1</v>
      </c>
      <c r="Z418" t="str">
        <f t="shared" si="6"/>
        <v>oui</v>
      </c>
      <c r="AA418" t="s">
        <v>3769</v>
      </c>
      <c r="AB418" t="s">
        <v>3763</v>
      </c>
      <c r="AC418" t="s">
        <v>3763</v>
      </c>
      <c r="AD418" t="s">
        <v>3763</v>
      </c>
      <c r="AE418" t="s">
        <v>3792</v>
      </c>
      <c r="AF418" t="s">
        <v>19396</v>
      </c>
      <c r="AG418" t="s">
        <v>19417</v>
      </c>
    </row>
    <row r="419" spans="1:33" x14ac:dyDescent="0.35">
      <c r="A419" t="s">
        <v>16134</v>
      </c>
      <c r="B419" t="s">
        <v>253</v>
      </c>
      <c r="C419">
        <v>253</v>
      </c>
      <c r="D419" t="s">
        <v>16133</v>
      </c>
      <c r="E419">
        <v>12850</v>
      </c>
      <c r="F419" s="1"/>
      <c r="G419" s="2">
        <v>45009.436631944445</v>
      </c>
      <c r="H419" s="2">
        <v>45009.379178240742</v>
      </c>
      <c r="I419">
        <v>1</v>
      </c>
      <c r="J419">
        <v>0</v>
      </c>
      <c r="K419" t="s">
        <v>253</v>
      </c>
      <c r="L419">
        <v>1</v>
      </c>
      <c r="M419" t="s">
        <v>3763</v>
      </c>
      <c r="N419" t="s">
        <v>3763</v>
      </c>
      <c r="O419" t="s">
        <v>3763</v>
      </c>
      <c r="P419" t="s">
        <v>3763</v>
      </c>
      <c r="Q419" t="s">
        <v>3763</v>
      </c>
      <c r="R419" t="s">
        <v>3763</v>
      </c>
      <c r="S419" t="s">
        <v>3763</v>
      </c>
      <c r="T419" t="s">
        <v>3765</v>
      </c>
      <c r="U419" t="s">
        <v>3763</v>
      </c>
      <c r="V419" t="s">
        <v>3777</v>
      </c>
      <c r="W419" t="s">
        <v>16135</v>
      </c>
      <c r="X419" t="s">
        <v>3792</v>
      </c>
      <c r="Y419">
        <v>1</v>
      </c>
      <c r="Z419" t="str">
        <f t="shared" si="6"/>
        <v>oui</v>
      </c>
      <c r="AA419" t="s">
        <v>3769</v>
      </c>
      <c r="AB419" t="s">
        <v>3763</v>
      </c>
      <c r="AC419" t="s">
        <v>3763</v>
      </c>
      <c r="AD419" t="s">
        <v>3763</v>
      </c>
      <c r="AE419" t="s">
        <v>3792</v>
      </c>
      <c r="AF419" t="s">
        <v>19396</v>
      </c>
      <c r="AG419" t="s">
        <v>19417</v>
      </c>
    </row>
    <row r="420" spans="1:33" x14ac:dyDescent="0.35">
      <c r="A420" t="s">
        <v>4950</v>
      </c>
      <c r="B420" t="s">
        <v>1095</v>
      </c>
      <c r="C420">
        <v>1105</v>
      </c>
      <c r="D420" t="s">
        <v>3763</v>
      </c>
      <c r="E420">
        <v>75014</v>
      </c>
      <c r="F420" s="1"/>
      <c r="G420" s="2">
        <v>45391.745312500003</v>
      </c>
      <c r="H420" s="2">
        <v>45224.717731481483</v>
      </c>
      <c r="I420">
        <v>0</v>
      </c>
      <c r="J420">
        <v>0</v>
      </c>
      <c r="K420" t="s">
        <v>1095</v>
      </c>
      <c r="L420">
        <v>1</v>
      </c>
      <c r="M420" t="s">
        <v>3763</v>
      </c>
      <c r="N420" t="s">
        <v>4951</v>
      </c>
      <c r="O420" t="s">
        <v>3763</v>
      </c>
      <c r="P420" t="s">
        <v>4952</v>
      </c>
      <c r="Q420" t="s">
        <v>3763</v>
      </c>
      <c r="R420" t="s">
        <v>3763</v>
      </c>
      <c r="S420" t="s">
        <v>3763</v>
      </c>
      <c r="T420" t="s">
        <v>3765</v>
      </c>
      <c r="U420" t="s">
        <v>3763</v>
      </c>
      <c r="V420" t="s">
        <v>3777</v>
      </c>
      <c r="W420" t="s">
        <v>4953</v>
      </c>
      <c r="X420" t="s">
        <v>3792</v>
      </c>
      <c r="Y420">
        <v>1</v>
      </c>
      <c r="Z420" t="str">
        <f t="shared" si="6"/>
        <v>oui</v>
      </c>
      <c r="AA420" t="s">
        <v>3769</v>
      </c>
      <c r="AB420" t="s">
        <v>3763</v>
      </c>
      <c r="AC420" t="s">
        <v>3763</v>
      </c>
      <c r="AD420" t="s">
        <v>3763</v>
      </c>
      <c r="AE420" t="s">
        <v>3792</v>
      </c>
      <c r="AF420" t="s">
        <v>19396</v>
      </c>
      <c r="AG420" t="s">
        <v>19417</v>
      </c>
    </row>
    <row r="421" spans="1:33" x14ac:dyDescent="0.35">
      <c r="A421" t="s">
        <v>4961</v>
      </c>
      <c r="B421" t="s">
        <v>254</v>
      </c>
      <c r="C421">
        <v>254</v>
      </c>
      <c r="D421" t="s">
        <v>4960</v>
      </c>
      <c r="E421">
        <v>16101</v>
      </c>
      <c r="F421" s="1"/>
      <c r="G421" s="2">
        <v>45230.646273148152</v>
      </c>
      <c r="H421" s="2">
        <v>43216.476412037038</v>
      </c>
      <c r="I421">
        <v>1</v>
      </c>
      <c r="J421">
        <v>1</v>
      </c>
      <c r="K421" t="s">
        <v>254</v>
      </c>
      <c r="L421">
        <v>1</v>
      </c>
      <c r="M421" t="s">
        <v>4962</v>
      </c>
      <c r="N421" t="s">
        <v>3763</v>
      </c>
      <c r="O421" t="s">
        <v>4963</v>
      </c>
      <c r="P421" t="s">
        <v>4964</v>
      </c>
      <c r="Q421" t="s">
        <v>3763</v>
      </c>
      <c r="R421" t="s">
        <v>3763</v>
      </c>
      <c r="S421" t="s">
        <v>4965</v>
      </c>
      <c r="T421" t="s">
        <v>3765</v>
      </c>
      <c r="U421" t="s">
        <v>4654</v>
      </c>
      <c r="V421" t="s">
        <v>3777</v>
      </c>
      <c r="W421" t="s">
        <v>4654</v>
      </c>
      <c r="X421" t="s">
        <v>3915</v>
      </c>
      <c r="Y421">
        <v>0</v>
      </c>
      <c r="Z421" t="str">
        <f t="shared" si="6"/>
        <v>non</v>
      </c>
      <c r="AA421" t="s">
        <v>3800</v>
      </c>
      <c r="AB421" t="s">
        <v>3801</v>
      </c>
      <c r="AC421" t="s">
        <v>3802</v>
      </c>
      <c r="AD421" t="s">
        <v>3763</v>
      </c>
      <c r="AE421" t="s">
        <v>3778</v>
      </c>
      <c r="AF421" t="s">
        <v>19396</v>
      </c>
      <c r="AG421" t="s">
        <v>19417</v>
      </c>
    </row>
    <row r="422" spans="1:33" x14ac:dyDescent="0.35">
      <c r="A422" t="s">
        <v>4955</v>
      </c>
      <c r="B422" t="s">
        <v>990</v>
      </c>
      <c r="C422">
        <v>1000</v>
      </c>
      <c r="D422" t="s">
        <v>4954</v>
      </c>
      <c r="E422">
        <v>75009</v>
      </c>
      <c r="F422" s="1"/>
      <c r="G422" s="2">
        <v>45377.406134259261</v>
      </c>
      <c r="H422" s="2">
        <v>43081.696423611109</v>
      </c>
      <c r="I422">
        <v>1</v>
      </c>
      <c r="J422">
        <v>1</v>
      </c>
      <c r="K422" t="s">
        <v>990</v>
      </c>
      <c r="L422">
        <v>1</v>
      </c>
      <c r="M422" t="s">
        <v>4956</v>
      </c>
      <c r="N422" t="s">
        <v>4957</v>
      </c>
      <c r="O422" t="s">
        <v>4958</v>
      </c>
      <c r="P422" t="s">
        <v>4959</v>
      </c>
      <c r="Q422" t="s">
        <v>3763</v>
      </c>
      <c r="R422" t="s">
        <v>3763</v>
      </c>
      <c r="S422" t="s">
        <v>3763</v>
      </c>
      <c r="T422" t="s">
        <v>3765</v>
      </c>
      <c r="U422" t="s">
        <v>3763</v>
      </c>
      <c r="V422" t="s">
        <v>3777</v>
      </c>
      <c r="W422" t="s">
        <v>3767</v>
      </c>
      <c r="X422" t="s">
        <v>3784</v>
      </c>
      <c r="Y422">
        <v>0</v>
      </c>
      <c r="Z422" t="str">
        <f t="shared" si="6"/>
        <v>oui</v>
      </c>
      <c r="AA422" t="s">
        <v>3769</v>
      </c>
      <c r="AB422" t="s">
        <v>3763</v>
      </c>
      <c r="AC422" t="s">
        <v>3763</v>
      </c>
      <c r="AD422" t="s">
        <v>3763</v>
      </c>
      <c r="AE422" t="s">
        <v>3784</v>
      </c>
      <c r="AF422" t="s">
        <v>19396</v>
      </c>
      <c r="AG422" t="s">
        <v>19414</v>
      </c>
    </row>
    <row r="423" spans="1:33" x14ac:dyDescent="0.35">
      <c r="A423" t="s">
        <v>9557</v>
      </c>
      <c r="B423" t="s">
        <v>255</v>
      </c>
      <c r="C423">
        <v>255</v>
      </c>
      <c r="D423" t="s">
        <v>9556</v>
      </c>
      <c r="E423">
        <v>43750</v>
      </c>
      <c r="F423" s="1"/>
      <c r="G423" s="2">
        <v>45001.330462962964</v>
      </c>
      <c r="H423" s="2">
        <v>43201.364432870374</v>
      </c>
      <c r="I423">
        <v>1</v>
      </c>
      <c r="J423">
        <v>0</v>
      </c>
      <c r="K423" t="s">
        <v>255</v>
      </c>
      <c r="L423">
        <v>1</v>
      </c>
      <c r="M423" t="s">
        <v>3763</v>
      </c>
      <c r="N423" t="s">
        <v>3763</v>
      </c>
      <c r="O423" t="s">
        <v>3763</v>
      </c>
      <c r="P423" t="s">
        <v>3763</v>
      </c>
      <c r="Q423" t="s">
        <v>3763</v>
      </c>
      <c r="R423" t="s">
        <v>3763</v>
      </c>
      <c r="S423" t="s">
        <v>9558</v>
      </c>
      <c r="T423" t="s">
        <v>3765</v>
      </c>
      <c r="U423" t="s">
        <v>9559</v>
      </c>
      <c r="V423" t="s">
        <v>3777</v>
      </c>
      <c r="W423" t="s">
        <v>9560</v>
      </c>
      <c r="X423" t="s">
        <v>3792</v>
      </c>
      <c r="Y423">
        <v>1</v>
      </c>
      <c r="Z423" t="str">
        <f t="shared" si="6"/>
        <v>oui</v>
      </c>
      <c r="AA423" t="s">
        <v>3769</v>
      </c>
      <c r="AB423" t="s">
        <v>3763</v>
      </c>
      <c r="AC423" t="s">
        <v>3763</v>
      </c>
      <c r="AD423" t="s">
        <v>3763</v>
      </c>
      <c r="AE423" t="s">
        <v>3792</v>
      </c>
      <c r="AF423" t="s">
        <v>19396</v>
      </c>
      <c r="AG423" t="s">
        <v>19417</v>
      </c>
    </row>
    <row r="424" spans="1:33" x14ac:dyDescent="0.35">
      <c r="A424" t="s">
        <v>12257</v>
      </c>
      <c r="B424" t="s">
        <v>256</v>
      </c>
      <c r="C424">
        <v>256</v>
      </c>
      <c r="D424" t="s">
        <v>12256</v>
      </c>
      <c r="E424">
        <v>92038</v>
      </c>
      <c r="F424" s="1"/>
      <c r="G424" s="2">
        <v>45349.625462962962</v>
      </c>
      <c r="H424" s="2">
        <v>43672.75072916667</v>
      </c>
      <c r="I424">
        <v>1</v>
      </c>
      <c r="J424">
        <v>0</v>
      </c>
      <c r="K424" t="s">
        <v>256</v>
      </c>
      <c r="L424">
        <v>1</v>
      </c>
      <c r="M424" t="s">
        <v>3763</v>
      </c>
      <c r="N424" t="s">
        <v>3763</v>
      </c>
      <c r="O424" t="s">
        <v>3763</v>
      </c>
      <c r="P424" t="s">
        <v>12258</v>
      </c>
      <c r="Q424" t="s">
        <v>3763</v>
      </c>
      <c r="R424" t="s">
        <v>3763</v>
      </c>
      <c r="S424" t="s">
        <v>12259</v>
      </c>
      <c r="T424" t="s">
        <v>3765</v>
      </c>
      <c r="U424" t="s">
        <v>3763</v>
      </c>
      <c r="V424" t="s">
        <v>3777</v>
      </c>
      <c r="W424" t="s">
        <v>12260</v>
      </c>
      <c r="X424" t="s">
        <v>3768</v>
      </c>
      <c r="Y424">
        <v>1</v>
      </c>
      <c r="Z424" t="str">
        <f t="shared" si="6"/>
        <v>non</v>
      </c>
      <c r="AA424" t="s">
        <v>3800</v>
      </c>
      <c r="AB424" t="s">
        <v>3801</v>
      </c>
      <c r="AC424" t="s">
        <v>3802</v>
      </c>
      <c r="AD424" t="s">
        <v>3763</v>
      </c>
      <c r="AE424" t="s">
        <v>3778</v>
      </c>
      <c r="AF424" t="s">
        <v>19396</v>
      </c>
      <c r="AG424" t="s">
        <v>19417</v>
      </c>
    </row>
    <row r="425" spans="1:33" x14ac:dyDescent="0.35">
      <c r="A425" t="s">
        <v>4967</v>
      </c>
      <c r="B425" t="s">
        <v>331</v>
      </c>
      <c r="C425">
        <v>331</v>
      </c>
      <c r="D425" t="s">
        <v>4966</v>
      </c>
      <c r="E425">
        <v>35000</v>
      </c>
      <c r="F425" s="1"/>
      <c r="G425" s="2"/>
      <c r="H425" s="2">
        <v>45194.426030092596</v>
      </c>
      <c r="I425">
        <v>0</v>
      </c>
      <c r="J425">
        <v>1</v>
      </c>
      <c r="K425" t="s">
        <v>331</v>
      </c>
      <c r="L425">
        <v>0</v>
      </c>
      <c r="M425" t="s">
        <v>3763</v>
      </c>
      <c r="N425" t="s">
        <v>4968</v>
      </c>
      <c r="O425" t="s">
        <v>3763</v>
      </c>
      <c r="P425" t="s">
        <v>4969</v>
      </c>
      <c r="Q425" t="s">
        <v>3763</v>
      </c>
      <c r="R425" t="s">
        <v>3763</v>
      </c>
      <c r="S425" t="s">
        <v>3763</v>
      </c>
      <c r="T425" t="s">
        <v>3765</v>
      </c>
      <c r="U425" t="s">
        <v>3763</v>
      </c>
      <c r="V425" t="s">
        <v>3777</v>
      </c>
      <c r="W425" t="s">
        <v>3832</v>
      </c>
      <c r="X425" t="s">
        <v>4665</v>
      </c>
      <c r="Y425">
        <v>0</v>
      </c>
      <c r="Z425" t="str">
        <f t="shared" si="6"/>
        <v>oui</v>
      </c>
      <c r="AA425" t="s">
        <v>3769</v>
      </c>
      <c r="AB425" t="s">
        <v>3763</v>
      </c>
      <c r="AC425" t="s">
        <v>3763</v>
      </c>
      <c r="AD425" t="s">
        <v>3763</v>
      </c>
      <c r="AE425" t="s">
        <v>3784</v>
      </c>
      <c r="AF425" t="s">
        <v>19396</v>
      </c>
      <c r="AG425" t="s">
        <v>19414</v>
      </c>
    </row>
    <row r="426" spans="1:33" x14ac:dyDescent="0.35">
      <c r="A426" t="s">
        <v>5207</v>
      </c>
      <c r="B426" t="s">
        <v>257</v>
      </c>
      <c r="C426">
        <v>257</v>
      </c>
      <c r="E426">
        <v>29120</v>
      </c>
      <c r="F426" s="1"/>
      <c r="G426" s="2"/>
      <c r="H426" s="2">
        <v>45461.66300925926</v>
      </c>
      <c r="I426" t="b">
        <v>0</v>
      </c>
      <c r="J426" t="b">
        <v>0</v>
      </c>
      <c r="K426" t="s">
        <v>257</v>
      </c>
      <c r="L426" t="b">
        <v>0</v>
      </c>
      <c r="M426" t="s">
        <v>5208</v>
      </c>
      <c r="N426" t="s">
        <v>5209</v>
      </c>
      <c r="P426" t="s">
        <v>5210</v>
      </c>
      <c r="T426" t="s">
        <v>3765</v>
      </c>
      <c r="V426" t="s">
        <v>3777</v>
      </c>
      <c r="W426" t="s">
        <v>5211</v>
      </c>
      <c r="X426" t="s">
        <v>3768</v>
      </c>
      <c r="Y426" t="b">
        <v>1</v>
      </c>
      <c r="Z426" t="str">
        <f t="shared" si="6"/>
        <v>non</v>
      </c>
      <c r="AA426" t="s">
        <v>3800</v>
      </c>
      <c r="AB426" t="s">
        <v>3792</v>
      </c>
      <c r="AE426" t="s">
        <v>3792</v>
      </c>
      <c r="AF426" t="s">
        <v>19396</v>
      </c>
      <c r="AG426" t="s">
        <v>19417</v>
      </c>
    </row>
    <row r="427" spans="1:33" x14ac:dyDescent="0.35">
      <c r="A427" t="s">
        <v>4971</v>
      </c>
      <c r="B427" t="s">
        <v>1109</v>
      </c>
      <c r="C427">
        <v>1119</v>
      </c>
      <c r="D427" t="s">
        <v>4970</v>
      </c>
      <c r="E427">
        <v>13103</v>
      </c>
      <c r="F427" s="1"/>
      <c r="G427" s="2"/>
      <c r="H427" s="2">
        <v>45103.803518518522</v>
      </c>
      <c r="I427">
        <v>1</v>
      </c>
      <c r="J427">
        <v>0</v>
      </c>
      <c r="K427" t="s">
        <v>1109</v>
      </c>
      <c r="L427">
        <v>0</v>
      </c>
      <c r="M427" t="s">
        <v>3763</v>
      </c>
      <c r="N427" t="s">
        <v>3763</v>
      </c>
      <c r="O427" t="s">
        <v>3763</v>
      </c>
      <c r="P427" t="s">
        <v>3763</v>
      </c>
      <c r="Q427" t="s">
        <v>3763</v>
      </c>
      <c r="R427" t="s">
        <v>3763</v>
      </c>
      <c r="S427" t="s">
        <v>3763</v>
      </c>
      <c r="T427" t="s">
        <v>3765</v>
      </c>
      <c r="U427" t="s">
        <v>3763</v>
      </c>
      <c r="V427" t="s">
        <v>3777</v>
      </c>
      <c r="W427" t="s">
        <v>4972</v>
      </c>
      <c r="X427" t="s">
        <v>3810</v>
      </c>
      <c r="Y427">
        <v>0</v>
      </c>
      <c r="Z427" t="str">
        <f t="shared" si="6"/>
        <v>oui</v>
      </c>
      <c r="AA427" t="s">
        <v>3769</v>
      </c>
      <c r="AB427" t="s">
        <v>3763</v>
      </c>
      <c r="AC427" t="s">
        <v>3763</v>
      </c>
      <c r="AD427" t="s">
        <v>3763</v>
      </c>
      <c r="AE427" t="s">
        <v>3810</v>
      </c>
      <c r="AF427" t="s">
        <v>19396</v>
      </c>
      <c r="AG427" t="s">
        <v>19415</v>
      </c>
    </row>
    <row r="428" spans="1:33" x14ac:dyDescent="0.35">
      <c r="A428" t="s">
        <v>14769</v>
      </c>
      <c r="B428" t="s">
        <v>258</v>
      </c>
      <c r="C428">
        <v>258</v>
      </c>
      <c r="D428" t="s">
        <v>14768</v>
      </c>
      <c r="E428">
        <v>31240</v>
      </c>
      <c r="F428" s="1"/>
      <c r="G428" s="2">
        <v>45373.659270833334</v>
      </c>
      <c r="H428" s="2">
        <v>45009.599768518521</v>
      </c>
      <c r="I428">
        <v>1</v>
      </c>
      <c r="J428">
        <v>0</v>
      </c>
      <c r="K428" t="s">
        <v>258</v>
      </c>
      <c r="L428">
        <v>1</v>
      </c>
      <c r="M428" t="s">
        <v>3763</v>
      </c>
      <c r="N428" t="s">
        <v>3763</v>
      </c>
      <c r="O428" t="s">
        <v>3763</v>
      </c>
      <c r="P428" t="s">
        <v>3763</v>
      </c>
      <c r="Q428" t="s">
        <v>3763</v>
      </c>
      <c r="R428" t="s">
        <v>3763</v>
      </c>
      <c r="S428" t="s">
        <v>3763</v>
      </c>
      <c r="T428" t="s">
        <v>3765</v>
      </c>
      <c r="U428" t="s">
        <v>3763</v>
      </c>
      <c r="V428" t="s">
        <v>3777</v>
      </c>
      <c r="W428" t="s">
        <v>14767</v>
      </c>
      <c r="X428" t="s">
        <v>3792</v>
      </c>
      <c r="Y428">
        <v>1</v>
      </c>
      <c r="Z428" t="str">
        <f t="shared" si="6"/>
        <v>oui</v>
      </c>
      <c r="AA428" t="s">
        <v>3769</v>
      </c>
      <c r="AB428" t="s">
        <v>3763</v>
      </c>
      <c r="AC428" t="s">
        <v>3763</v>
      </c>
      <c r="AD428" t="s">
        <v>3763</v>
      </c>
      <c r="AE428" t="s">
        <v>3792</v>
      </c>
      <c r="AF428" t="s">
        <v>19396</v>
      </c>
      <c r="AG428" t="s">
        <v>19417</v>
      </c>
    </row>
    <row r="429" spans="1:33" x14ac:dyDescent="0.35">
      <c r="A429" t="s">
        <v>4974</v>
      </c>
      <c r="B429" t="s">
        <v>1098</v>
      </c>
      <c r="C429">
        <v>1108</v>
      </c>
      <c r="D429" t="s">
        <v>4973</v>
      </c>
      <c r="E429">
        <v>92130</v>
      </c>
      <c r="F429" s="1"/>
      <c r="G429" s="2">
        <v>45012.25203703704</v>
      </c>
      <c r="H429" s="2">
        <v>44858.563796296294</v>
      </c>
      <c r="I429">
        <v>0</v>
      </c>
      <c r="J429">
        <v>0</v>
      </c>
      <c r="K429" t="s">
        <v>1098</v>
      </c>
      <c r="L429">
        <v>1</v>
      </c>
      <c r="M429" t="s">
        <v>3763</v>
      </c>
      <c r="N429" t="s">
        <v>3763</v>
      </c>
      <c r="O429" t="s">
        <v>3763</v>
      </c>
      <c r="P429" t="s">
        <v>4975</v>
      </c>
      <c r="Q429" t="s">
        <v>3763</v>
      </c>
      <c r="R429" t="s">
        <v>3763</v>
      </c>
      <c r="S429" t="s">
        <v>3763</v>
      </c>
      <c r="T429" t="s">
        <v>3765</v>
      </c>
      <c r="U429" t="s">
        <v>3763</v>
      </c>
      <c r="V429" t="s">
        <v>3777</v>
      </c>
      <c r="W429" t="s">
        <v>3840</v>
      </c>
      <c r="X429" t="s">
        <v>3768</v>
      </c>
      <c r="Y429">
        <v>1</v>
      </c>
      <c r="Z429" t="str">
        <f t="shared" si="6"/>
        <v>non</v>
      </c>
      <c r="AA429" t="s">
        <v>3800</v>
      </c>
      <c r="AB429" t="s">
        <v>3801</v>
      </c>
      <c r="AC429" t="s">
        <v>3926</v>
      </c>
      <c r="AD429" t="s">
        <v>3763</v>
      </c>
      <c r="AE429" t="s">
        <v>3778</v>
      </c>
      <c r="AF429" t="s">
        <v>19396</v>
      </c>
      <c r="AG429" t="s">
        <v>19417</v>
      </c>
    </row>
    <row r="430" spans="1:33" x14ac:dyDescent="0.35">
      <c r="A430" t="s">
        <v>12942</v>
      </c>
      <c r="B430" t="s">
        <v>259</v>
      </c>
      <c r="C430">
        <v>259</v>
      </c>
      <c r="D430" t="s">
        <v>12941</v>
      </c>
      <c r="E430">
        <v>92800</v>
      </c>
      <c r="F430" s="1"/>
      <c r="G430" s="2">
        <v>44579.659108796295</v>
      </c>
      <c r="H430" s="2">
        <v>43091.647233796299</v>
      </c>
      <c r="I430">
        <v>1</v>
      </c>
      <c r="J430">
        <v>0</v>
      </c>
      <c r="K430" t="s">
        <v>259</v>
      </c>
      <c r="L430">
        <v>1</v>
      </c>
      <c r="M430" t="s">
        <v>3763</v>
      </c>
      <c r="N430" t="s">
        <v>3763</v>
      </c>
      <c r="O430" t="s">
        <v>3763</v>
      </c>
      <c r="P430" t="s">
        <v>3763</v>
      </c>
      <c r="Q430" t="s">
        <v>3763</v>
      </c>
      <c r="R430" t="s">
        <v>3763</v>
      </c>
      <c r="S430" t="s">
        <v>3763</v>
      </c>
      <c r="T430" t="s">
        <v>3765</v>
      </c>
      <c r="U430" t="s">
        <v>3763</v>
      </c>
      <c r="V430" t="s">
        <v>3777</v>
      </c>
      <c r="W430" t="s">
        <v>4244</v>
      </c>
      <c r="X430" t="s">
        <v>3858</v>
      </c>
      <c r="Y430">
        <v>1</v>
      </c>
      <c r="Z430" t="str">
        <f t="shared" si="6"/>
        <v>oui</v>
      </c>
      <c r="AA430" t="s">
        <v>3769</v>
      </c>
      <c r="AB430" t="s">
        <v>3763</v>
      </c>
      <c r="AC430" t="s">
        <v>3763</v>
      </c>
      <c r="AD430" t="s">
        <v>3763</v>
      </c>
      <c r="AE430" t="s">
        <v>3858</v>
      </c>
      <c r="AF430" t="s">
        <v>19396</v>
      </c>
      <c r="AG430" t="s">
        <v>19417</v>
      </c>
    </row>
    <row r="431" spans="1:33" x14ac:dyDescent="0.35">
      <c r="A431" t="s">
        <v>4977</v>
      </c>
      <c r="B431" t="s">
        <v>1099</v>
      </c>
      <c r="C431">
        <v>1109</v>
      </c>
      <c r="D431" t="s">
        <v>4976</v>
      </c>
      <c r="E431">
        <v>68600</v>
      </c>
      <c r="F431" s="1"/>
      <c r="G431" s="2"/>
      <c r="H431" s="2">
        <v>45378.643252314818</v>
      </c>
      <c r="I431">
        <v>1</v>
      </c>
      <c r="J431">
        <v>0</v>
      </c>
      <c r="K431" t="s">
        <v>1099</v>
      </c>
      <c r="L431">
        <v>0</v>
      </c>
      <c r="M431" t="s">
        <v>3763</v>
      </c>
      <c r="N431" t="s">
        <v>3763</v>
      </c>
      <c r="O431" t="s">
        <v>3763</v>
      </c>
      <c r="P431" t="s">
        <v>3763</v>
      </c>
      <c r="Q431" t="s">
        <v>3763</v>
      </c>
      <c r="R431" t="s">
        <v>3763</v>
      </c>
      <c r="S431" t="s">
        <v>3763</v>
      </c>
      <c r="T431" t="s">
        <v>3765</v>
      </c>
      <c r="U431" t="s">
        <v>3763</v>
      </c>
      <c r="V431" t="s">
        <v>3777</v>
      </c>
      <c r="W431" t="s">
        <v>4978</v>
      </c>
      <c r="X431" t="s">
        <v>3810</v>
      </c>
      <c r="Y431">
        <v>0</v>
      </c>
      <c r="Z431" t="str">
        <f t="shared" si="6"/>
        <v>oui</v>
      </c>
      <c r="AA431" t="s">
        <v>3769</v>
      </c>
      <c r="AB431" t="s">
        <v>3763</v>
      </c>
      <c r="AC431" t="s">
        <v>3763</v>
      </c>
      <c r="AD431" t="s">
        <v>3763</v>
      </c>
      <c r="AE431" t="s">
        <v>3810</v>
      </c>
      <c r="AF431" t="s">
        <v>19396</v>
      </c>
      <c r="AG431" t="s">
        <v>19415</v>
      </c>
    </row>
    <row r="432" spans="1:33" x14ac:dyDescent="0.35">
      <c r="A432" t="s">
        <v>4980</v>
      </c>
      <c r="B432" t="s">
        <v>1094</v>
      </c>
      <c r="C432">
        <v>1104</v>
      </c>
      <c r="D432" t="s">
        <v>4979</v>
      </c>
      <c r="E432">
        <v>52000</v>
      </c>
      <c r="F432" s="1"/>
      <c r="G432" s="2"/>
      <c r="H432" s="2">
        <v>45085.690462962964</v>
      </c>
      <c r="I432">
        <v>0</v>
      </c>
      <c r="J432">
        <v>0</v>
      </c>
      <c r="K432" t="s">
        <v>1094</v>
      </c>
      <c r="L432">
        <v>0</v>
      </c>
      <c r="M432" t="s">
        <v>4981</v>
      </c>
      <c r="N432" t="s">
        <v>3763</v>
      </c>
      <c r="O432" t="s">
        <v>3763</v>
      </c>
      <c r="P432" t="s">
        <v>4982</v>
      </c>
      <c r="Q432" t="s">
        <v>3763</v>
      </c>
      <c r="R432" t="s">
        <v>3763</v>
      </c>
      <c r="S432" t="s">
        <v>3763</v>
      </c>
      <c r="T432" t="s">
        <v>3765</v>
      </c>
      <c r="U432" t="s">
        <v>3763</v>
      </c>
      <c r="V432" t="s">
        <v>3777</v>
      </c>
      <c r="W432" t="s">
        <v>4983</v>
      </c>
      <c r="X432" t="s">
        <v>3915</v>
      </c>
      <c r="Y432">
        <v>0</v>
      </c>
      <c r="Z432" t="str">
        <f t="shared" si="6"/>
        <v>oui</v>
      </c>
      <c r="AA432" t="s">
        <v>3769</v>
      </c>
      <c r="AD432" t="s">
        <v>3763</v>
      </c>
      <c r="AE432" t="s">
        <v>3768</v>
      </c>
      <c r="AF432" t="s">
        <v>19395</v>
      </c>
      <c r="AG432" t="s">
        <v>3768</v>
      </c>
    </row>
    <row r="433" spans="1:33" x14ac:dyDescent="0.35">
      <c r="A433" t="s">
        <v>5007</v>
      </c>
      <c r="B433" t="s">
        <v>261</v>
      </c>
      <c r="C433">
        <v>261</v>
      </c>
      <c r="D433" t="s">
        <v>3763</v>
      </c>
      <c r="E433">
        <v>75011</v>
      </c>
      <c r="F433" s="1"/>
      <c r="G433" s="2">
        <v>44812.547256944446</v>
      </c>
      <c r="H433" s="2">
        <v>43325.620150462964</v>
      </c>
      <c r="I433">
        <v>1</v>
      </c>
      <c r="J433">
        <v>0</v>
      </c>
      <c r="K433" t="s">
        <v>261</v>
      </c>
      <c r="L433">
        <v>1</v>
      </c>
      <c r="M433" t="s">
        <v>5008</v>
      </c>
      <c r="N433" t="s">
        <v>3763</v>
      </c>
      <c r="O433" t="s">
        <v>3763</v>
      </c>
      <c r="P433" t="s">
        <v>3763</v>
      </c>
      <c r="Q433" t="s">
        <v>3763</v>
      </c>
      <c r="R433" t="s">
        <v>3763</v>
      </c>
      <c r="S433" t="s">
        <v>3763</v>
      </c>
      <c r="T433" t="s">
        <v>3765</v>
      </c>
      <c r="U433" t="s">
        <v>3763</v>
      </c>
      <c r="V433" t="s">
        <v>3798</v>
      </c>
      <c r="W433" t="s">
        <v>3767</v>
      </c>
      <c r="X433" t="s">
        <v>3768</v>
      </c>
      <c r="Y433">
        <v>1</v>
      </c>
      <c r="Z433" t="str">
        <f t="shared" si="6"/>
        <v>non</v>
      </c>
      <c r="AA433" t="s">
        <v>3800</v>
      </c>
      <c r="AB433" t="s">
        <v>3891</v>
      </c>
      <c r="AC433" t="s">
        <v>3802</v>
      </c>
      <c r="AD433" t="s">
        <v>3763</v>
      </c>
      <c r="AE433" t="s">
        <v>3881</v>
      </c>
      <c r="AF433" t="s">
        <v>19395</v>
      </c>
      <c r="AG433" t="s">
        <v>19419</v>
      </c>
    </row>
    <row r="434" spans="1:33" x14ac:dyDescent="0.35">
      <c r="A434" t="s">
        <v>4985</v>
      </c>
      <c r="B434" t="s">
        <v>1101</v>
      </c>
      <c r="C434">
        <v>1111</v>
      </c>
      <c r="D434" t="s">
        <v>4984</v>
      </c>
      <c r="E434">
        <v>76230</v>
      </c>
      <c r="F434" s="1"/>
      <c r="G434" s="2">
        <v>45376.575613425928</v>
      </c>
      <c r="H434" s="2">
        <v>44980.414293981485</v>
      </c>
      <c r="I434">
        <v>1</v>
      </c>
      <c r="J434">
        <v>0</v>
      </c>
      <c r="K434" t="s">
        <v>1101</v>
      </c>
      <c r="L434">
        <v>1</v>
      </c>
      <c r="M434" t="s">
        <v>4986</v>
      </c>
      <c r="N434" t="s">
        <v>3763</v>
      </c>
      <c r="O434" t="s">
        <v>3763</v>
      </c>
      <c r="P434" t="s">
        <v>3763</v>
      </c>
      <c r="Q434" t="s">
        <v>3763</v>
      </c>
      <c r="R434" t="s">
        <v>3763</v>
      </c>
      <c r="S434" t="s">
        <v>4987</v>
      </c>
      <c r="T434" t="s">
        <v>3765</v>
      </c>
      <c r="U434" t="s">
        <v>4988</v>
      </c>
      <c r="V434" t="s">
        <v>3777</v>
      </c>
      <c r="W434" t="s">
        <v>4989</v>
      </c>
      <c r="X434" t="s">
        <v>3792</v>
      </c>
      <c r="Y434">
        <v>1</v>
      </c>
      <c r="Z434" t="str">
        <f t="shared" si="6"/>
        <v>oui</v>
      </c>
      <c r="AA434" t="s">
        <v>3769</v>
      </c>
      <c r="AB434" t="s">
        <v>3763</v>
      </c>
      <c r="AC434" t="s">
        <v>3763</v>
      </c>
      <c r="AD434" t="s">
        <v>3763</v>
      </c>
      <c r="AE434" t="s">
        <v>3792</v>
      </c>
      <c r="AF434" t="s">
        <v>19396</v>
      </c>
      <c r="AG434" t="s">
        <v>19417</v>
      </c>
    </row>
    <row r="435" spans="1:33" x14ac:dyDescent="0.35">
      <c r="A435" t="s">
        <v>5229</v>
      </c>
      <c r="B435" t="s">
        <v>262</v>
      </c>
      <c r="C435">
        <v>262</v>
      </c>
      <c r="D435" t="s">
        <v>5228</v>
      </c>
      <c r="E435">
        <v>75008</v>
      </c>
      <c r="F435" s="1"/>
      <c r="G435" s="2"/>
      <c r="H435" s="2">
        <v>45747.680300925924</v>
      </c>
      <c r="I435" t="b">
        <v>0</v>
      </c>
      <c r="J435" t="b">
        <v>0</v>
      </c>
      <c r="K435" t="s">
        <v>262</v>
      </c>
      <c r="L435" t="b">
        <v>0</v>
      </c>
      <c r="P435" t="s">
        <v>5230</v>
      </c>
      <c r="T435" t="s">
        <v>3765</v>
      </c>
      <c r="V435" t="s">
        <v>3777</v>
      </c>
      <c r="W435" t="s">
        <v>3767</v>
      </c>
      <c r="X435" t="s">
        <v>3768</v>
      </c>
      <c r="Y435" t="b">
        <v>1</v>
      </c>
      <c r="Z435" t="str">
        <f t="shared" si="6"/>
        <v>non</v>
      </c>
      <c r="AA435" t="s">
        <v>3800</v>
      </c>
      <c r="AB435" t="s">
        <v>3778</v>
      </c>
      <c r="AC435" t="s">
        <v>3926</v>
      </c>
      <c r="AE435" t="s">
        <v>3778</v>
      </c>
      <c r="AF435" t="s">
        <v>19396</v>
      </c>
      <c r="AG435" t="s">
        <v>19417</v>
      </c>
    </row>
    <row r="436" spans="1:33" x14ac:dyDescent="0.35">
      <c r="A436" t="s">
        <v>4991</v>
      </c>
      <c r="B436" t="s">
        <v>1408</v>
      </c>
      <c r="C436">
        <v>1418</v>
      </c>
      <c r="D436" t="s">
        <v>4990</v>
      </c>
      <c r="E436">
        <v>51010</v>
      </c>
      <c r="F436" s="1"/>
      <c r="G436" s="2">
        <v>45386.583796296298</v>
      </c>
      <c r="H436" s="2">
        <v>44284.582719907405</v>
      </c>
      <c r="I436">
        <v>0</v>
      </c>
      <c r="J436">
        <v>1</v>
      </c>
      <c r="K436" t="s">
        <v>1408</v>
      </c>
      <c r="L436">
        <v>1</v>
      </c>
      <c r="M436" t="s">
        <v>4992</v>
      </c>
      <c r="N436" t="s">
        <v>4993</v>
      </c>
      <c r="O436" t="s">
        <v>4994</v>
      </c>
      <c r="P436" t="s">
        <v>4995</v>
      </c>
      <c r="Q436" t="s">
        <v>3763</v>
      </c>
      <c r="R436" t="s">
        <v>3763</v>
      </c>
      <c r="S436" t="s">
        <v>4996</v>
      </c>
      <c r="T436" t="s">
        <v>3765</v>
      </c>
      <c r="U436" t="s">
        <v>4997</v>
      </c>
      <c r="V436" t="s">
        <v>3777</v>
      </c>
      <c r="W436" t="s">
        <v>4998</v>
      </c>
      <c r="X436" t="s">
        <v>3818</v>
      </c>
      <c r="Y436">
        <v>1</v>
      </c>
      <c r="Z436" t="str">
        <f t="shared" si="6"/>
        <v>oui</v>
      </c>
      <c r="AA436" t="s">
        <v>3769</v>
      </c>
      <c r="AB436" t="s">
        <v>3763</v>
      </c>
      <c r="AC436" t="s">
        <v>3763</v>
      </c>
      <c r="AD436" t="s">
        <v>3763</v>
      </c>
      <c r="AE436" t="s">
        <v>3818</v>
      </c>
      <c r="AF436" t="s">
        <v>19396</v>
      </c>
      <c r="AG436" t="s">
        <v>3818</v>
      </c>
    </row>
    <row r="437" spans="1:33" x14ac:dyDescent="0.35">
      <c r="A437" t="s">
        <v>15940</v>
      </c>
      <c r="B437" t="s">
        <v>263</v>
      </c>
      <c r="C437">
        <v>263</v>
      </c>
      <c r="D437" t="s">
        <v>15939</v>
      </c>
      <c r="E437">
        <v>6005</v>
      </c>
      <c r="F437" s="1"/>
      <c r="G437" s="2">
        <v>45377.611909722225</v>
      </c>
      <c r="H437" s="2">
        <v>43203.712314814817</v>
      </c>
      <c r="I437">
        <v>0</v>
      </c>
      <c r="J437">
        <v>1</v>
      </c>
      <c r="K437" t="s">
        <v>263</v>
      </c>
      <c r="L437">
        <v>1</v>
      </c>
      <c r="M437" t="s">
        <v>15941</v>
      </c>
      <c r="N437" t="s">
        <v>15942</v>
      </c>
      <c r="O437" t="s">
        <v>15943</v>
      </c>
      <c r="P437" t="s">
        <v>15944</v>
      </c>
      <c r="Q437" t="s">
        <v>3763</v>
      </c>
      <c r="R437" t="s">
        <v>3763</v>
      </c>
      <c r="S437" t="s">
        <v>15945</v>
      </c>
      <c r="T437" t="s">
        <v>3765</v>
      </c>
      <c r="U437" t="s">
        <v>15946</v>
      </c>
      <c r="V437" t="s">
        <v>3777</v>
      </c>
      <c r="W437" t="s">
        <v>15947</v>
      </c>
      <c r="X437" t="s">
        <v>3818</v>
      </c>
      <c r="Y437">
        <v>1</v>
      </c>
      <c r="Z437" t="str">
        <f t="shared" si="6"/>
        <v>oui</v>
      </c>
      <c r="AA437" t="s">
        <v>3769</v>
      </c>
      <c r="AB437" t="s">
        <v>3763</v>
      </c>
      <c r="AC437" t="s">
        <v>3763</v>
      </c>
      <c r="AD437" t="s">
        <v>3763</v>
      </c>
      <c r="AE437" t="s">
        <v>3818</v>
      </c>
      <c r="AF437" t="s">
        <v>19396</v>
      </c>
      <c r="AG437" t="s">
        <v>3818</v>
      </c>
    </row>
    <row r="438" spans="1:33" x14ac:dyDescent="0.35">
      <c r="A438" t="s">
        <v>5000</v>
      </c>
      <c r="B438" t="s">
        <v>1393</v>
      </c>
      <c r="C438">
        <v>1403</v>
      </c>
      <c r="D438" t="s">
        <v>4999</v>
      </c>
      <c r="E438">
        <v>92130</v>
      </c>
      <c r="F438" s="1"/>
      <c r="G438" s="2">
        <v>45069.765625</v>
      </c>
      <c r="H438" s="2">
        <v>43532.437638888892</v>
      </c>
      <c r="I438">
        <v>0</v>
      </c>
      <c r="J438">
        <v>0</v>
      </c>
      <c r="K438" t="s">
        <v>1393</v>
      </c>
      <c r="L438">
        <v>1</v>
      </c>
      <c r="M438" t="s">
        <v>3763</v>
      </c>
      <c r="N438" t="s">
        <v>3763</v>
      </c>
      <c r="O438" t="s">
        <v>5001</v>
      </c>
      <c r="P438" t="s">
        <v>5002</v>
      </c>
      <c r="Q438" t="s">
        <v>3763</v>
      </c>
      <c r="R438" t="s">
        <v>3763</v>
      </c>
      <c r="S438" t="s">
        <v>5003</v>
      </c>
      <c r="T438" t="s">
        <v>3765</v>
      </c>
      <c r="U438" t="s">
        <v>5004</v>
      </c>
      <c r="V438" t="s">
        <v>3777</v>
      </c>
      <c r="W438" t="s">
        <v>4248</v>
      </c>
      <c r="X438" t="s">
        <v>3792</v>
      </c>
      <c r="Y438">
        <v>1</v>
      </c>
      <c r="Z438" t="str">
        <f t="shared" si="6"/>
        <v>oui</v>
      </c>
      <c r="AA438" t="s">
        <v>3769</v>
      </c>
      <c r="AB438" t="s">
        <v>3763</v>
      </c>
      <c r="AC438" t="s">
        <v>3763</v>
      </c>
      <c r="AD438" t="s">
        <v>3763</v>
      </c>
      <c r="AE438" t="s">
        <v>3792</v>
      </c>
      <c r="AF438" t="s">
        <v>19396</v>
      </c>
      <c r="AG438" t="s">
        <v>19417</v>
      </c>
    </row>
    <row r="439" spans="1:33" x14ac:dyDescent="0.35">
      <c r="A439" t="s">
        <v>15122</v>
      </c>
      <c r="B439" t="s">
        <v>264</v>
      </c>
      <c r="C439">
        <v>264</v>
      </c>
      <c r="D439" t="s">
        <v>3763</v>
      </c>
      <c r="E439">
        <v>75008</v>
      </c>
      <c r="F439" s="1"/>
      <c r="G439" s="2">
        <v>45380.683182870373</v>
      </c>
      <c r="H439" s="2">
        <v>45049.507303240738</v>
      </c>
      <c r="I439">
        <v>1</v>
      </c>
      <c r="J439">
        <v>0</v>
      </c>
      <c r="K439" t="s">
        <v>264</v>
      </c>
      <c r="L439">
        <v>1</v>
      </c>
      <c r="M439" t="s">
        <v>3763</v>
      </c>
      <c r="N439" t="s">
        <v>15123</v>
      </c>
      <c r="O439" t="s">
        <v>15124</v>
      </c>
      <c r="P439" t="s">
        <v>15125</v>
      </c>
      <c r="Q439" t="s">
        <v>3763</v>
      </c>
      <c r="R439" t="s">
        <v>3763</v>
      </c>
      <c r="S439" t="s">
        <v>3763</v>
      </c>
      <c r="T439" t="s">
        <v>3765</v>
      </c>
      <c r="U439" t="s">
        <v>3763</v>
      </c>
      <c r="V439" t="s">
        <v>3777</v>
      </c>
      <c r="W439" t="s">
        <v>3888</v>
      </c>
      <c r="X439" t="s">
        <v>3810</v>
      </c>
      <c r="Y439">
        <v>0</v>
      </c>
      <c r="Z439" t="str">
        <f t="shared" si="6"/>
        <v>oui</v>
      </c>
      <c r="AA439" t="s">
        <v>3769</v>
      </c>
      <c r="AB439" t="s">
        <v>3763</v>
      </c>
      <c r="AC439" t="s">
        <v>3763</v>
      </c>
      <c r="AD439" t="s">
        <v>3763</v>
      </c>
      <c r="AE439" t="s">
        <v>3810</v>
      </c>
      <c r="AF439" t="s">
        <v>19396</v>
      </c>
      <c r="AG439" t="s">
        <v>19415</v>
      </c>
    </row>
    <row r="440" spans="1:33" x14ac:dyDescent="0.35">
      <c r="A440" t="s">
        <v>14738</v>
      </c>
      <c r="B440" t="s">
        <v>265</v>
      </c>
      <c r="C440">
        <v>265</v>
      </c>
      <c r="D440" t="s">
        <v>14737</v>
      </c>
      <c r="E440">
        <v>31000</v>
      </c>
      <c r="F440" s="1"/>
      <c r="G440" s="2">
        <v>45377.616516203707</v>
      </c>
      <c r="H440" s="2">
        <v>45008.399085648147</v>
      </c>
      <c r="I440">
        <v>1</v>
      </c>
      <c r="J440">
        <v>0</v>
      </c>
      <c r="K440" t="s">
        <v>265</v>
      </c>
      <c r="L440">
        <v>1</v>
      </c>
      <c r="M440" t="s">
        <v>14739</v>
      </c>
      <c r="N440" t="s">
        <v>14740</v>
      </c>
      <c r="O440" t="s">
        <v>14741</v>
      </c>
      <c r="P440" t="s">
        <v>14742</v>
      </c>
      <c r="Q440" t="s">
        <v>3763</v>
      </c>
      <c r="R440" t="s">
        <v>3763</v>
      </c>
      <c r="S440" t="s">
        <v>3763</v>
      </c>
      <c r="T440" t="s">
        <v>3765</v>
      </c>
      <c r="U440" t="s">
        <v>3763</v>
      </c>
      <c r="V440" t="s">
        <v>3777</v>
      </c>
      <c r="W440" t="s">
        <v>4545</v>
      </c>
      <c r="X440" t="s">
        <v>3778</v>
      </c>
      <c r="Y440">
        <v>1</v>
      </c>
      <c r="Z440" t="str">
        <f t="shared" si="6"/>
        <v>oui</v>
      </c>
      <c r="AA440" t="s">
        <v>3769</v>
      </c>
      <c r="AB440" t="s">
        <v>3763</v>
      </c>
      <c r="AC440" t="s">
        <v>3763</v>
      </c>
      <c r="AD440" t="s">
        <v>3763</v>
      </c>
      <c r="AE440" t="s">
        <v>3778</v>
      </c>
      <c r="AF440" t="s">
        <v>19396</v>
      </c>
      <c r="AG440" t="s">
        <v>19417</v>
      </c>
    </row>
    <row r="441" spans="1:33" x14ac:dyDescent="0.35">
      <c r="A441" t="s">
        <v>5251</v>
      </c>
      <c r="B441" t="s">
        <v>266</v>
      </c>
      <c r="C441">
        <v>266</v>
      </c>
      <c r="D441" t="s">
        <v>5250</v>
      </c>
      <c r="E441">
        <v>75017</v>
      </c>
      <c r="F441" s="1"/>
      <c r="G441" s="2"/>
      <c r="H441" s="2">
        <v>45729.656111111108</v>
      </c>
      <c r="I441" t="b">
        <v>1</v>
      </c>
      <c r="J441" t="b">
        <v>0</v>
      </c>
      <c r="K441" t="s">
        <v>266</v>
      </c>
      <c r="L441" t="b">
        <v>0</v>
      </c>
      <c r="T441" t="s">
        <v>3765</v>
      </c>
      <c r="V441" t="s">
        <v>3777</v>
      </c>
      <c r="W441" t="s">
        <v>3767</v>
      </c>
      <c r="X441" t="s">
        <v>3810</v>
      </c>
      <c r="Y441" t="b">
        <v>0</v>
      </c>
      <c r="Z441" t="str">
        <f t="shared" si="6"/>
        <v>oui</v>
      </c>
      <c r="AA441" t="s">
        <v>3769</v>
      </c>
      <c r="AE441" t="s">
        <v>3810</v>
      </c>
      <c r="AF441" t="s">
        <v>19396</v>
      </c>
      <c r="AG441" t="s">
        <v>19415</v>
      </c>
    </row>
    <row r="442" spans="1:33" x14ac:dyDescent="0.35">
      <c r="A442" t="s">
        <v>9566</v>
      </c>
      <c r="B442" t="s">
        <v>267</v>
      </c>
      <c r="C442">
        <v>267</v>
      </c>
      <c r="D442" t="s">
        <v>9565</v>
      </c>
      <c r="E442">
        <v>92400</v>
      </c>
      <c r="F442" s="1"/>
      <c r="G442" s="2">
        <v>45379.599305555559</v>
      </c>
      <c r="H442" s="2">
        <v>43200.689768518518</v>
      </c>
      <c r="I442">
        <v>1</v>
      </c>
      <c r="J442">
        <v>1</v>
      </c>
      <c r="K442" t="s">
        <v>267</v>
      </c>
      <c r="L442">
        <v>1</v>
      </c>
      <c r="M442" t="s">
        <v>9567</v>
      </c>
      <c r="N442" t="s">
        <v>9568</v>
      </c>
      <c r="O442" t="s">
        <v>9569</v>
      </c>
      <c r="P442" t="s">
        <v>9570</v>
      </c>
      <c r="Q442" t="s">
        <v>3763</v>
      </c>
      <c r="R442" t="s">
        <v>3763</v>
      </c>
      <c r="S442" t="s">
        <v>3763</v>
      </c>
      <c r="T442" t="s">
        <v>3797</v>
      </c>
      <c r="U442" t="s">
        <v>3763</v>
      </c>
      <c r="V442" t="s">
        <v>3777</v>
      </c>
      <c r="W442" t="s">
        <v>4282</v>
      </c>
      <c r="X442" t="s">
        <v>3810</v>
      </c>
      <c r="Y442">
        <v>0</v>
      </c>
      <c r="Z442" t="str">
        <f t="shared" si="6"/>
        <v>oui</v>
      </c>
      <c r="AA442" t="s">
        <v>3769</v>
      </c>
      <c r="AB442" t="s">
        <v>3763</v>
      </c>
      <c r="AC442" t="s">
        <v>3763</v>
      </c>
      <c r="AD442" t="s">
        <v>3763</v>
      </c>
      <c r="AE442" t="s">
        <v>3810</v>
      </c>
      <c r="AF442" t="s">
        <v>19396</v>
      </c>
      <c r="AG442" t="s">
        <v>19415</v>
      </c>
    </row>
    <row r="443" spans="1:33" x14ac:dyDescent="0.35">
      <c r="A443" t="s">
        <v>5017</v>
      </c>
      <c r="B443" t="s">
        <v>1100</v>
      </c>
      <c r="C443">
        <v>1110</v>
      </c>
      <c r="D443" t="s">
        <v>3763</v>
      </c>
      <c r="E443">
        <v>38240</v>
      </c>
      <c r="F443" s="1"/>
      <c r="G443" s="2">
        <v>45378.671550925923</v>
      </c>
      <c r="H443" s="2">
        <v>45348.693726851852</v>
      </c>
      <c r="I443">
        <v>1</v>
      </c>
      <c r="J443">
        <v>0</v>
      </c>
      <c r="K443" t="s">
        <v>1100</v>
      </c>
      <c r="L443">
        <v>1</v>
      </c>
      <c r="M443" t="s">
        <v>3763</v>
      </c>
      <c r="N443" t="s">
        <v>3763</v>
      </c>
      <c r="O443" t="s">
        <v>3763</v>
      </c>
      <c r="P443" t="s">
        <v>3763</v>
      </c>
      <c r="Q443" t="s">
        <v>3763</v>
      </c>
      <c r="R443" t="s">
        <v>3763</v>
      </c>
      <c r="S443" t="s">
        <v>3763</v>
      </c>
      <c r="T443" t="s">
        <v>3765</v>
      </c>
      <c r="U443" t="s">
        <v>3763</v>
      </c>
      <c r="V443" t="s">
        <v>3777</v>
      </c>
      <c r="W443" t="s">
        <v>5018</v>
      </c>
      <c r="X443" t="s">
        <v>3810</v>
      </c>
      <c r="Y443">
        <v>0</v>
      </c>
      <c r="Z443" t="str">
        <f t="shared" si="6"/>
        <v>oui</v>
      </c>
      <c r="AA443" t="s">
        <v>3769</v>
      </c>
      <c r="AB443" t="s">
        <v>3763</v>
      </c>
      <c r="AC443" t="s">
        <v>3763</v>
      </c>
      <c r="AD443" t="s">
        <v>3763</v>
      </c>
      <c r="AE443" t="s">
        <v>3810</v>
      </c>
      <c r="AF443" t="s">
        <v>19396</v>
      </c>
      <c r="AG443" t="s">
        <v>19415</v>
      </c>
    </row>
    <row r="444" spans="1:33" x14ac:dyDescent="0.35">
      <c r="A444" t="s">
        <v>16112</v>
      </c>
      <c r="B444" t="s">
        <v>268</v>
      </c>
      <c r="C444">
        <v>268</v>
      </c>
      <c r="D444" t="s">
        <v>16111</v>
      </c>
      <c r="E444">
        <v>13007</v>
      </c>
      <c r="F444" s="1"/>
      <c r="G444" s="2">
        <v>45390.747453703705</v>
      </c>
      <c r="H444" s="2">
        <v>45016.667870370373</v>
      </c>
      <c r="I444">
        <v>1</v>
      </c>
      <c r="J444">
        <v>1</v>
      </c>
      <c r="K444" t="s">
        <v>268</v>
      </c>
      <c r="L444">
        <v>1</v>
      </c>
      <c r="M444" t="s">
        <v>3763</v>
      </c>
      <c r="N444" t="s">
        <v>3763</v>
      </c>
      <c r="O444" t="s">
        <v>3763</v>
      </c>
      <c r="P444" t="s">
        <v>16113</v>
      </c>
      <c r="Q444" t="s">
        <v>3763</v>
      </c>
      <c r="R444" t="s">
        <v>3763</v>
      </c>
      <c r="S444" t="s">
        <v>3763</v>
      </c>
      <c r="T444" t="s">
        <v>3765</v>
      </c>
      <c r="U444" t="s">
        <v>3763</v>
      </c>
      <c r="V444" t="s">
        <v>3777</v>
      </c>
      <c r="W444" t="s">
        <v>4166</v>
      </c>
      <c r="X444" t="s">
        <v>3768</v>
      </c>
      <c r="Y444">
        <v>1</v>
      </c>
      <c r="Z444" t="str">
        <f t="shared" si="6"/>
        <v>non</v>
      </c>
      <c r="AA444" t="s">
        <v>3800</v>
      </c>
      <c r="AB444" t="s">
        <v>3801</v>
      </c>
      <c r="AC444" t="s">
        <v>3833</v>
      </c>
      <c r="AD444" t="s">
        <v>3763</v>
      </c>
      <c r="AE444" t="s">
        <v>3778</v>
      </c>
      <c r="AF444" t="s">
        <v>19396</v>
      </c>
      <c r="AG444" t="s">
        <v>19417</v>
      </c>
    </row>
    <row r="445" spans="1:33" x14ac:dyDescent="0.35">
      <c r="A445" t="s">
        <v>5020</v>
      </c>
      <c r="B445" t="s">
        <v>1107</v>
      </c>
      <c r="C445">
        <v>1117</v>
      </c>
      <c r="D445" t="s">
        <v>5019</v>
      </c>
      <c r="E445">
        <v>75116</v>
      </c>
      <c r="F445" s="1"/>
      <c r="G445" s="2">
        <v>45379.657164351855</v>
      </c>
      <c r="H445" s="2">
        <v>43206.721331018518</v>
      </c>
      <c r="I445">
        <v>1</v>
      </c>
      <c r="J445">
        <v>1</v>
      </c>
      <c r="K445" t="s">
        <v>1107</v>
      </c>
      <c r="L445">
        <v>1</v>
      </c>
      <c r="M445" t="s">
        <v>3763</v>
      </c>
      <c r="N445" t="s">
        <v>5021</v>
      </c>
      <c r="O445" t="s">
        <v>5022</v>
      </c>
      <c r="P445" t="s">
        <v>5023</v>
      </c>
      <c r="Q445" t="s">
        <v>3763</v>
      </c>
      <c r="R445" t="s">
        <v>3763</v>
      </c>
      <c r="S445" t="s">
        <v>5024</v>
      </c>
      <c r="T445" t="s">
        <v>3765</v>
      </c>
      <c r="U445" t="s">
        <v>3763</v>
      </c>
      <c r="V445" t="s">
        <v>3777</v>
      </c>
      <c r="W445" t="s">
        <v>3767</v>
      </c>
      <c r="X445" t="s">
        <v>3792</v>
      </c>
      <c r="Y445">
        <v>1</v>
      </c>
      <c r="Z445" t="str">
        <f t="shared" si="6"/>
        <v>oui</v>
      </c>
      <c r="AA445" t="s">
        <v>3769</v>
      </c>
      <c r="AB445" t="s">
        <v>3763</v>
      </c>
      <c r="AC445" t="s">
        <v>3763</v>
      </c>
      <c r="AD445" t="s">
        <v>3763</v>
      </c>
      <c r="AE445" t="s">
        <v>3792</v>
      </c>
      <c r="AF445" t="s">
        <v>19396</v>
      </c>
      <c r="AG445" t="s">
        <v>19417</v>
      </c>
    </row>
    <row r="446" spans="1:33" x14ac:dyDescent="0.35">
      <c r="A446" t="s">
        <v>5032</v>
      </c>
      <c r="B446" t="s">
        <v>269</v>
      </c>
      <c r="C446">
        <v>269</v>
      </c>
      <c r="D446" t="s">
        <v>5031</v>
      </c>
      <c r="E446">
        <v>75008</v>
      </c>
      <c r="F446" s="1"/>
      <c r="G446" s="2">
        <v>45180.704293981478</v>
      </c>
      <c r="H446" s="2">
        <v>43108.496180555558</v>
      </c>
      <c r="I446">
        <v>0</v>
      </c>
      <c r="J446">
        <v>0</v>
      </c>
      <c r="K446" t="s">
        <v>269</v>
      </c>
      <c r="L446">
        <v>1</v>
      </c>
      <c r="M446" t="s">
        <v>5033</v>
      </c>
      <c r="N446" t="s">
        <v>5034</v>
      </c>
      <c r="O446" t="s">
        <v>5035</v>
      </c>
      <c r="P446" t="s">
        <v>5036</v>
      </c>
      <c r="Q446" t="s">
        <v>3763</v>
      </c>
      <c r="R446" t="s">
        <v>3763</v>
      </c>
      <c r="S446" t="s">
        <v>3763</v>
      </c>
      <c r="T446" t="s">
        <v>3765</v>
      </c>
      <c r="U446" t="s">
        <v>3763</v>
      </c>
      <c r="V446" t="s">
        <v>3777</v>
      </c>
      <c r="W446" t="s">
        <v>3767</v>
      </c>
      <c r="X446" t="s">
        <v>3768</v>
      </c>
      <c r="Y446">
        <v>1</v>
      </c>
      <c r="Z446" t="str">
        <f t="shared" si="6"/>
        <v>non</v>
      </c>
      <c r="AA446" t="s">
        <v>3800</v>
      </c>
      <c r="AB446" t="s">
        <v>3801</v>
      </c>
      <c r="AC446" t="s">
        <v>3926</v>
      </c>
      <c r="AD446" t="s">
        <v>3763</v>
      </c>
      <c r="AE446" t="s">
        <v>3778</v>
      </c>
      <c r="AF446" t="s">
        <v>19396</v>
      </c>
      <c r="AG446" t="s">
        <v>19417</v>
      </c>
    </row>
    <row r="447" spans="1:33" x14ac:dyDescent="0.35">
      <c r="A447" t="s">
        <v>5025</v>
      </c>
      <c r="B447" t="s">
        <v>279</v>
      </c>
      <c r="C447">
        <v>279</v>
      </c>
      <c r="D447" t="s">
        <v>3763</v>
      </c>
      <c r="E447">
        <v>78400</v>
      </c>
      <c r="F447" s="1">
        <v>44926</v>
      </c>
      <c r="G447" s="2">
        <v>44925.372256944444</v>
      </c>
      <c r="H447" s="2">
        <v>44770.792916666665</v>
      </c>
      <c r="I447">
        <v>0</v>
      </c>
      <c r="J447">
        <v>0</v>
      </c>
      <c r="K447" t="s">
        <v>279</v>
      </c>
      <c r="L447">
        <v>1</v>
      </c>
      <c r="M447" t="s">
        <v>3763</v>
      </c>
      <c r="N447" t="s">
        <v>3763</v>
      </c>
      <c r="O447" t="s">
        <v>3763</v>
      </c>
      <c r="P447" t="s">
        <v>3763</v>
      </c>
      <c r="Q447" t="s">
        <v>4764</v>
      </c>
      <c r="R447" t="s">
        <v>5026</v>
      </c>
      <c r="S447" t="s">
        <v>3763</v>
      </c>
      <c r="T447" t="s">
        <v>3797</v>
      </c>
      <c r="U447" t="s">
        <v>3763</v>
      </c>
      <c r="V447" t="s">
        <v>3798</v>
      </c>
      <c r="W447" t="s">
        <v>5027</v>
      </c>
      <c r="X447" t="s">
        <v>5028</v>
      </c>
      <c r="Y447">
        <v>0</v>
      </c>
      <c r="Z447" t="str">
        <f t="shared" si="6"/>
        <v>oui</v>
      </c>
      <c r="AA447" t="s">
        <v>3769</v>
      </c>
      <c r="AB447" t="s">
        <v>3763</v>
      </c>
      <c r="AC447" t="s">
        <v>3763</v>
      </c>
      <c r="AD447" t="s">
        <v>3763</v>
      </c>
      <c r="AE447" t="s">
        <v>5028</v>
      </c>
      <c r="AF447" t="s">
        <v>19396</v>
      </c>
      <c r="AG447" t="s">
        <v>19414</v>
      </c>
    </row>
    <row r="448" spans="1:33" x14ac:dyDescent="0.35">
      <c r="A448" t="s">
        <v>5050</v>
      </c>
      <c r="B448" t="s">
        <v>270</v>
      </c>
      <c r="C448">
        <v>270</v>
      </c>
      <c r="D448" t="s">
        <v>5049</v>
      </c>
      <c r="E448">
        <v>92130</v>
      </c>
      <c r="F448" s="1"/>
      <c r="G448" s="2">
        <v>45198.718576388892</v>
      </c>
      <c r="H448" s="2">
        <v>43112.495300925926</v>
      </c>
      <c r="I448">
        <v>1</v>
      </c>
      <c r="J448">
        <v>0</v>
      </c>
      <c r="K448" t="s">
        <v>270</v>
      </c>
      <c r="L448">
        <v>1</v>
      </c>
      <c r="M448" t="s">
        <v>3763</v>
      </c>
      <c r="N448" t="s">
        <v>3763</v>
      </c>
      <c r="O448" t="s">
        <v>5051</v>
      </c>
      <c r="P448" t="s">
        <v>5052</v>
      </c>
      <c r="Q448" t="s">
        <v>3763</v>
      </c>
      <c r="R448" t="s">
        <v>3763</v>
      </c>
      <c r="S448" t="s">
        <v>3763</v>
      </c>
      <c r="T448" t="s">
        <v>3765</v>
      </c>
      <c r="U448" t="s">
        <v>3763</v>
      </c>
      <c r="V448" t="s">
        <v>3777</v>
      </c>
      <c r="W448" t="s">
        <v>4450</v>
      </c>
      <c r="X448" t="s">
        <v>4192</v>
      </c>
      <c r="Y448">
        <v>0</v>
      </c>
      <c r="Z448" t="str">
        <f t="shared" si="6"/>
        <v>oui</v>
      </c>
      <c r="AA448" t="s">
        <v>3769</v>
      </c>
      <c r="AB448" t="s">
        <v>3763</v>
      </c>
      <c r="AC448" t="s">
        <v>3763</v>
      </c>
      <c r="AD448" t="s">
        <v>3763</v>
      </c>
      <c r="AE448" t="s">
        <v>4192</v>
      </c>
      <c r="AF448" t="s">
        <v>19396</v>
      </c>
      <c r="AG448" t="s">
        <v>19415</v>
      </c>
    </row>
    <row r="449" spans="1:33" x14ac:dyDescent="0.35">
      <c r="A449" t="s">
        <v>5030</v>
      </c>
      <c r="B449" t="s">
        <v>1106</v>
      </c>
      <c r="C449">
        <v>1116</v>
      </c>
      <c r="D449" t="s">
        <v>5029</v>
      </c>
      <c r="E449">
        <v>44000</v>
      </c>
      <c r="F449" s="1"/>
      <c r="G449" s="2"/>
      <c r="H449" s="2">
        <v>45378.484791666669</v>
      </c>
      <c r="I449">
        <v>1</v>
      </c>
      <c r="J449">
        <v>0</v>
      </c>
      <c r="K449" t="s">
        <v>1106</v>
      </c>
      <c r="L449">
        <v>0</v>
      </c>
      <c r="M449" t="s">
        <v>3763</v>
      </c>
      <c r="N449" t="s">
        <v>3763</v>
      </c>
      <c r="O449" t="s">
        <v>3763</v>
      </c>
      <c r="P449" t="s">
        <v>3763</v>
      </c>
      <c r="Q449" t="s">
        <v>3763</v>
      </c>
      <c r="R449" t="s">
        <v>3763</v>
      </c>
      <c r="S449" t="s">
        <v>3763</v>
      </c>
      <c r="T449" t="s">
        <v>3765</v>
      </c>
      <c r="U449" t="s">
        <v>3763</v>
      </c>
      <c r="V449" t="s">
        <v>3766</v>
      </c>
      <c r="W449" t="s">
        <v>4770</v>
      </c>
      <c r="X449" t="s">
        <v>3768</v>
      </c>
      <c r="Y449">
        <v>1</v>
      </c>
      <c r="Z449" t="str">
        <f t="shared" si="6"/>
        <v>non</v>
      </c>
      <c r="AA449" t="s">
        <v>3800</v>
      </c>
      <c r="AB449" t="s">
        <v>3941</v>
      </c>
      <c r="AC449" t="s">
        <v>3802</v>
      </c>
      <c r="AD449" t="s">
        <v>3763</v>
      </c>
      <c r="AE449" t="s">
        <v>3810</v>
      </c>
      <c r="AF449" t="s">
        <v>19396</v>
      </c>
      <c r="AG449" t="s">
        <v>19415</v>
      </c>
    </row>
    <row r="450" spans="1:33" x14ac:dyDescent="0.35">
      <c r="A450" t="s">
        <v>5041</v>
      </c>
      <c r="B450" t="s">
        <v>271</v>
      </c>
      <c r="C450">
        <v>271</v>
      </c>
      <c r="D450" t="s">
        <v>5040</v>
      </c>
      <c r="E450">
        <v>75116</v>
      </c>
      <c r="F450" s="1">
        <v>44469</v>
      </c>
      <c r="G450" s="2">
        <v>44469.937476851854</v>
      </c>
      <c r="H450" s="2">
        <v>43199.533032407409</v>
      </c>
      <c r="I450">
        <v>1</v>
      </c>
      <c r="J450">
        <v>1</v>
      </c>
      <c r="K450" t="s">
        <v>271</v>
      </c>
      <c r="L450">
        <v>1</v>
      </c>
      <c r="M450" t="s">
        <v>3763</v>
      </c>
      <c r="N450" t="s">
        <v>5042</v>
      </c>
      <c r="O450" t="s">
        <v>3763</v>
      </c>
      <c r="P450" t="s">
        <v>5043</v>
      </c>
      <c r="Q450" t="s">
        <v>4764</v>
      </c>
      <c r="R450" t="s">
        <v>3763</v>
      </c>
      <c r="S450" t="s">
        <v>3763</v>
      </c>
      <c r="T450" t="s">
        <v>3765</v>
      </c>
      <c r="U450" t="s">
        <v>3763</v>
      </c>
      <c r="V450" t="s">
        <v>3777</v>
      </c>
      <c r="W450" t="s">
        <v>3767</v>
      </c>
      <c r="X450" t="s">
        <v>3858</v>
      </c>
      <c r="Y450">
        <v>1</v>
      </c>
      <c r="Z450" t="str">
        <f t="shared" ref="Z450:Z513" si="7">LOWER(TRIM(AA450))</f>
        <v>oui</v>
      </c>
      <c r="AA450" t="s">
        <v>3769</v>
      </c>
      <c r="AB450" t="s">
        <v>3763</v>
      </c>
      <c r="AC450" t="s">
        <v>3763</v>
      </c>
      <c r="AD450" t="s">
        <v>3763</v>
      </c>
      <c r="AE450" t="s">
        <v>3858</v>
      </c>
      <c r="AF450" t="s">
        <v>19396</v>
      </c>
      <c r="AG450" t="s">
        <v>19417</v>
      </c>
    </row>
    <row r="451" spans="1:33" x14ac:dyDescent="0.35">
      <c r="A451" t="s">
        <v>5278</v>
      </c>
      <c r="B451" t="s">
        <v>272</v>
      </c>
      <c r="C451">
        <v>272</v>
      </c>
      <c r="E451">
        <v>94270</v>
      </c>
      <c r="F451" s="1"/>
      <c r="G451" s="2">
        <v>45735.755543981482</v>
      </c>
      <c r="H451" s="2">
        <v>45735.73673611111</v>
      </c>
      <c r="I451" t="b">
        <v>0</v>
      </c>
      <c r="J451" t="b">
        <v>0</v>
      </c>
      <c r="K451" t="s">
        <v>272</v>
      </c>
      <c r="L451" t="b">
        <v>1</v>
      </c>
      <c r="T451" t="s">
        <v>3765</v>
      </c>
      <c r="V451" t="s">
        <v>3777</v>
      </c>
      <c r="W451" t="s">
        <v>5279</v>
      </c>
      <c r="X451" t="s">
        <v>3810</v>
      </c>
      <c r="Y451" t="b">
        <v>0</v>
      </c>
      <c r="Z451" t="str">
        <f t="shared" si="7"/>
        <v>oui</v>
      </c>
      <c r="AA451" t="s">
        <v>3769</v>
      </c>
      <c r="AE451" t="s">
        <v>3810</v>
      </c>
      <c r="AF451" t="s">
        <v>19396</v>
      </c>
      <c r="AG451" t="s">
        <v>19415</v>
      </c>
    </row>
    <row r="452" spans="1:33" x14ac:dyDescent="0.35">
      <c r="A452" t="s">
        <v>5038</v>
      </c>
      <c r="B452" t="s">
        <v>2234</v>
      </c>
      <c r="C452">
        <v>2244</v>
      </c>
      <c r="D452" t="s">
        <v>5037</v>
      </c>
      <c r="E452">
        <v>75008</v>
      </c>
      <c r="F452" s="1"/>
      <c r="G452" s="2">
        <v>45380.479432870372</v>
      </c>
      <c r="H452" s="2">
        <v>43222.51321759259</v>
      </c>
      <c r="I452">
        <v>1</v>
      </c>
      <c r="J452">
        <v>1</v>
      </c>
      <c r="K452" t="s">
        <v>2234</v>
      </c>
      <c r="L452">
        <v>1</v>
      </c>
      <c r="M452" t="s">
        <v>3763</v>
      </c>
      <c r="N452" t="s">
        <v>3763</v>
      </c>
      <c r="O452" t="s">
        <v>3763</v>
      </c>
      <c r="P452" t="s">
        <v>5039</v>
      </c>
      <c r="Q452" t="s">
        <v>3763</v>
      </c>
      <c r="R452" t="s">
        <v>3763</v>
      </c>
      <c r="S452" t="s">
        <v>3763</v>
      </c>
      <c r="T452" t="s">
        <v>3765</v>
      </c>
      <c r="U452" t="s">
        <v>3763</v>
      </c>
      <c r="V452" t="s">
        <v>3777</v>
      </c>
      <c r="W452" t="s">
        <v>3767</v>
      </c>
      <c r="X452" t="s">
        <v>3778</v>
      </c>
      <c r="Y452">
        <v>1</v>
      </c>
      <c r="Z452" t="str">
        <f t="shared" si="7"/>
        <v>oui</v>
      </c>
      <c r="AA452" t="s">
        <v>3769</v>
      </c>
      <c r="AB452" t="s">
        <v>3763</v>
      </c>
      <c r="AC452" t="s">
        <v>3763</v>
      </c>
      <c r="AD452" t="s">
        <v>3763</v>
      </c>
      <c r="AE452" t="s">
        <v>3778</v>
      </c>
      <c r="AF452" t="s">
        <v>19396</v>
      </c>
      <c r="AG452" t="s">
        <v>19417</v>
      </c>
    </row>
    <row r="453" spans="1:33" x14ac:dyDescent="0.35">
      <c r="A453" t="s">
        <v>16063</v>
      </c>
      <c r="B453" t="s">
        <v>273</v>
      </c>
      <c r="C453">
        <v>273</v>
      </c>
      <c r="D453" t="s">
        <v>3763</v>
      </c>
      <c r="E453">
        <v>75012</v>
      </c>
      <c r="F453" s="1"/>
      <c r="G453" s="2">
        <v>45379.743356481478</v>
      </c>
      <c r="H453" s="2">
        <v>45012.631076388891</v>
      </c>
      <c r="I453">
        <v>1</v>
      </c>
      <c r="J453">
        <v>0</v>
      </c>
      <c r="K453" t="s">
        <v>273</v>
      </c>
      <c r="L453">
        <v>1</v>
      </c>
      <c r="M453" t="s">
        <v>3763</v>
      </c>
      <c r="N453" t="s">
        <v>16064</v>
      </c>
      <c r="O453" t="s">
        <v>3763</v>
      </c>
      <c r="P453" t="s">
        <v>16065</v>
      </c>
      <c r="Q453" t="s">
        <v>3763</v>
      </c>
      <c r="R453" t="s">
        <v>3763</v>
      </c>
      <c r="S453" t="s">
        <v>3763</v>
      </c>
      <c r="T453" t="s">
        <v>3765</v>
      </c>
      <c r="U453" t="s">
        <v>3763</v>
      </c>
      <c r="V453" t="s">
        <v>3777</v>
      </c>
      <c r="W453" t="s">
        <v>4310</v>
      </c>
      <c r="X453" t="s">
        <v>3915</v>
      </c>
      <c r="Y453">
        <v>0</v>
      </c>
      <c r="Z453" t="str">
        <f t="shared" si="7"/>
        <v>non</v>
      </c>
      <c r="AA453" t="s">
        <v>3800</v>
      </c>
      <c r="AB453" t="s">
        <v>5821</v>
      </c>
      <c r="AC453" t="s">
        <v>3802</v>
      </c>
      <c r="AD453" t="s">
        <v>3763</v>
      </c>
      <c r="AE453" t="s">
        <v>5821</v>
      </c>
      <c r="AF453" t="s">
        <v>19395</v>
      </c>
      <c r="AG453" t="s">
        <v>19416</v>
      </c>
    </row>
    <row r="454" spans="1:33" x14ac:dyDescent="0.35">
      <c r="A454" t="s">
        <v>14717</v>
      </c>
      <c r="B454" t="s">
        <v>274</v>
      </c>
      <c r="C454">
        <v>274</v>
      </c>
      <c r="D454" t="s">
        <v>14716</v>
      </c>
      <c r="E454">
        <v>67300</v>
      </c>
      <c r="F454" s="1"/>
      <c r="G454" s="2">
        <v>45379.405624999999</v>
      </c>
      <c r="H454" s="2">
        <v>45019.473900462966</v>
      </c>
      <c r="I454">
        <v>1</v>
      </c>
      <c r="J454">
        <v>1</v>
      </c>
      <c r="K454" t="s">
        <v>274</v>
      </c>
      <c r="L454">
        <v>1</v>
      </c>
      <c r="M454" t="s">
        <v>3763</v>
      </c>
      <c r="N454" t="s">
        <v>3763</v>
      </c>
      <c r="O454" t="s">
        <v>3763</v>
      </c>
      <c r="P454" t="s">
        <v>14718</v>
      </c>
      <c r="Q454" t="s">
        <v>3763</v>
      </c>
      <c r="R454" t="s">
        <v>3763</v>
      </c>
      <c r="S454" t="s">
        <v>3763</v>
      </c>
      <c r="T454" t="s">
        <v>3765</v>
      </c>
      <c r="U454" t="s">
        <v>3763</v>
      </c>
      <c r="V454" t="s">
        <v>3777</v>
      </c>
      <c r="W454" t="s">
        <v>5633</v>
      </c>
      <c r="X454" t="s">
        <v>3818</v>
      </c>
      <c r="Y454">
        <v>1</v>
      </c>
      <c r="Z454" t="str">
        <f t="shared" si="7"/>
        <v>oui</v>
      </c>
      <c r="AA454" t="s">
        <v>3769</v>
      </c>
      <c r="AB454" t="s">
        <v>3763</v>
      </c>
      <c r="AC454" t="s">
        <v>3763</v>
      </c>
      <c r="AD454" t="s">
        <v>3763</v>
      </c>
      <c r="AE454" t="s">
        <v>3818</v>
      </c>
      <c r="AF454" t="s">
        <v>19396</v>
      </c>
      <c r="AG454" t="s">
        <v>3818</v>
      </c>
    </row>
    <row r="455" spans="1:33" x14ac:dyDescent="0.35">
      <c r="A455" t="s">
        <v>5044</v>
      </c>
      <c r="B455" t="s">
        <v>1119</v>
      </c>
      <c r="C455">
        <v>1129</v>
      </c>
      <c r="D455" t="s">
        <v>3763</v>
      </c>
      <c r="E455">
        <v>75001</v>
      </c>
      <c r="F455" s="1"/>
      <c r="G455" s="2">
        <v>45380.712199074071</v>
      </c>
      <c r="H455" s="2">
        <v>45300.755104166667</v>
      </c>
      <c r="I455">
        <v>0</v>
      </c>
      <c r="J455">
        <v>1</v>
      </c>
      <c r="K455" t="s">
        <v>1119</v>
      </c>
      <c r="L455">
        <v>1</v>
      </c>
      <c r="M455" t="s">
        <v>3763</v>
      </c>
      <c r="N455" t="s">
        <v>3763</v>
      </c>
      <c r="O455" t="s">
        <v>3763</v>
      </c>
      <c r="P455" t="s">
        <v>5045</v>
      </c>
      <c r="Q455" t="s">
        <v>3763</v>
      </c>
      <c r="R455" t="s">
        <v>3763</v>
      </c>
      <c r="S455" t="s">
        <v>3763</v>
      </c>
      <c r="T455" t="s">
        <v>3765</v>
      </c>
      <c r="U455" t="s">
        <v>3763</v>
      </c>
      <c r="V455" t="s">
        <v>3777</v>
      </c>
      <c r="W455" t="s">
        <v>4480</v>
      </c>
      <c r="X455" t="s">
        <v>3784</v>
      </c>
      <c r="Y455">
        <v>0</v>
      </c>
      <c r="Z455" t="str">
        <f t="shared" si="7"/>
        <v>oui</v>
      </c>
      <c r="AA455" t="s">
        <v>3769</v>
      </c>
      <c r="AB455" t="s">
        <v>3763</v>
      </c>
      <c r="AC455" t="s">
        <v>3763</v>
      </c>
      <c r="AD455" t="s">
        <v>3763</v>
      </c>
      <c r="AE455" t="s">
        <v>3784</v>
      </c>
      <c r="AF455" t="s">
        <v>19396</v>
      </c>
      <c r="AG455" t="s">
        <v>19414</v>
      </c>
    </row>
    <row r="456" spans="1:33" x14ac:dyDescent="0.35">
      <c r="A456" t="s">
        <v>5089</v>
      </c>
      <c r="B456" t="s">
        <v>275</v>
      </c>
      <c r="C456">
        <v>275</v>
      </c>
      <c r="D456" t="s">
        <v>5088</v>
      </c>
      <c r="E456">
        <v>75002</v>
      </c>
      <c r="F456" s="1"/>
      <c r="G456" s="2"/>
      <c r="H456" s="2">
        <v>45217.658425925925</v>
      </c>
      <c r="I456">
        <v>1</v>
      </c>
      <c r="J456">
        <v>0</v>
      </c>
      <c r="K456" t="s">
        <v>275</v>
      </c>
      <c r="L456">
        <v>0</v>
      </c>
      <c r="M456" t="s">
        <v>3763</v>
      </c>
      <c r="N456" t="s">
        <v>3763</v>
      </c>
      <c r="O456" t="s">
        <v>3763</v>
      </c>
      <c r="P456" t="s">
        <v>3763</v>
      </c>
      <c r="Q456" t="s">
        <v>3763</v>
      </c>
      <c r="R456" t="s">
        <v>3763</v>
      </c>
      <c r="S456" t="s">
        <v>3763</v>
      </c>
      <c r="T456" t="s">
        <v>3765</v>
      </c>
      <c r="U456" t="s">
        <v>3763</v>
      </c>
      <c r="V456" t="s">
        <v>3777</v>
      </c>
      <c r="W456" t="s">
        <v>4613</v>
      </c>
      <c r="X456" t="s">
        <v>3810</v>
      </c>
      <c r="Y456">
        <v>0</v>
      </c>
      <c r="Z456" t="str">
        <f t="shared" si="7"/>
        <v>oui</v>
      </c>
      <c r="AA456" t="s">
        <v>3769</v>
      </c>
      <c r="AB456" t="s">
        <v>3763</v>
      </c>
      <c r="AC456" t="s">
        <v>3763</v>
      </c>
      <c r="AD456" t="s">
        <v>3763</v>
      </c>
      <c r="AE456" t="s">
        <v>3810</v>
      </c>
      <c r="AF456" t="s">
        <v>19396</v>
      </c>
      <c r="AG456" t="s">
        <v>19415</v>
      </c>
    </row>
    <row r="457" spans="1:33" x14ac:dyDescent="0.35">
      <c r="A457" t="s">
        <v>5046</v>
      </c>
      <c r="B457" t="s">
        <v>836</v>
      </c>
      <c r="C457">
        <v>846</v>
      </c>
      <c r="D457" t="s">
        <v>3763</v>
      </c>
      <c r="E457">
        <v>69110</v>
      </c>
      <c r="F457" s="1"/>
      <c r="G457" s="2">
        <v>45286.337754629632</v>
      </c>
      <c r="H457" s="2">
        <v>44539.367303240739</v>
      </c>
      <c r="I457">
        <v>0</v>
      </c>
      <c r="J457">
        <v>0</v>
      </c>
      <c r="K457" t="s">
        <v>836</v>
      </c>
      <c r="L457">
        <v>1</v>
      </c>
      <c r="M457" t="s">
        <v>3763</v>
      </c>
      <c r="N457" t="s">
        <v>3763</v>
      </c>
      <c r="O457" t="s">
        <v>3763</v>
      </c>
      <c r="P457" t="s">
        <v>5047</v>
      </c>
      <c r="Q457" t="s">
        <v>3763</v>
      </c>
      <c r="R457" t="s">
        <v>3763</v>
      </c>
      <c r="S457" t="s">
        <v>3763</v>
      </c>
      <c r="T457" t="s">
        <v>3765</v>
      </c>
      <c r="U457" t="s">
        <v>3763</v>
      </c>
      <c r="V457" t="s">
        <v>3777</v>
      </c>
      <c r="W457" t="s">
        <v>5048</v>
      </c>
      <c r="X457" t="s">
        <v>3768</v>
      </c>
      <c r="Y457">
        <v>1</v>
      </c>
      <c r="Z457" t="str">
        <f t="shared" si="7"/>
        <v>oui</v>
      </c>
      <c r="AA457" t="s">
        <v>3769</v>
      </c>
      <c r="AB457" t="s">
        <v>3763</v>
      </c>
      <c r="AC457" t="s">
        <v>3763</v>
      </c>
      <c r="AD457" t="s">
        <v>3763</v>
      </c>
      <c r="AE457" t="s">
        <v>3768</v>
      </c>
      <c r="AF457" t="s">
        <v>19395</v>
      </c>
      <c r="AG457" t="s">
        <v>3768</v>
      </c>
    </row>
    <row r="458" spans="1:33" x14ac:dyDescent="0.35">
      <c r="A458" t="s">
        <v>15490</v>
      </c>
      <c r="B458" t="s">
        <v>276</v>
      </c>
      <c r="C458">
        <v>276</v>
      </c>
      <c r="D458" t="s">
        <v>15489</v>
      </c>
      <c r="E458">
        <v>35200</v>
      </c>
      <c r="F458" s="1"/>
      <c r="G458" s="2">
        <v>45382.642835648148</v>
      </c>
      <c r="H458" s="2">
        <v>43082.020451388889</v>
      </c>
      <c r="I458">
        <v>1</v>
      </c>
      <c r="J458">
        <v>1</v>
      </c>
      <c r="K458" t="s">
        <v>276</v>
      </c>
      <c r="L458">
        <v>1</v>
      </c>
      <c r="M458" t="s">
        <v>15491</v>
      </c>
      <c r="N458" t="s">
        <v>15492</v>
      </c>
      <c r="O458" t="s">
        <v>15493</v>
      </c>
      <c r="P458" t="s">
        <v>15494</v>
      </c>
      <c r="Q458" t="s">
        <v>3763</v>
      </c>
      <c r="R458" t="s">
        <v>3763</v>
      </c>
      <c r="S458" t="s">
        <v>3763</v>
      </c>
      <c r="T458" t="s">
        <v>3765</v>
      </c>
      <c r="U458" t="s">
        <v>3763</v>
      </c>
      <c r="V458" t="s">
        <v>3777</v>
      </c>
      <c r="W458" t="s">
        <v>3832</v>
      </c>
      <c r="X458" t="s">
        <v>3778</v>
      </c>
      <c r="Y458">
        <v>1</v>
      </c>
      <c r="Z458" t="str">
        <f t="shared" si="7"/>
        <v>oui</v>
      </c>
      <c r="AA458" t="s">
        <v>3769</v>
      </c>
      <c r="AB458" t="s">
        <v>3763</v>
      </c>
      <c r="AC458" t="s">
        <v>3763</v>
      </c>
      <c r="AD458" t="s">
        <v>3763</v>
      </c>
      <c r="AE458" t="s">
        <v>3778</v>
      </c>
      <c r="AF458" t="s">
        <v>19396</v>
      </c>
      <c r="AG458" t="s">
        <v>19417</v>
      </c>
    </row>
    <row r="459" spans="1:33" x14ac:dyDescent="0.35">
      <c r="A459" t="s">
        <v>16108</v>
      </c>
      <c r="B459" t="s">
        <v>277</v>
      </c>
      <c r="C459">
        <v>277</v>
      </c>
      <c r="D459" t="s">
        <v>3763</v>
      </c>
      <c r="E459">
        <v>85000</v>
      </c>
      <c r="F459" s="1"/>
      <c r="G459" s="2">
        <v>45378.37835648148</v>
      </c>
      <c r="H459" s="2">
        <v>43123.60260416667</v>
      </c>
      <c r="I459">
        <v>1</v>
      </c>
      <c r="J459">
        <v>0</v>
      </c>
      <c r="K459" t="s">
        <v>277</v>
      </c>
      <c r="L459">
        <v>1</v>
      </c>
      <c r="M459" t="s">
        <v>3763</v>
      </c>
      <c r="N459" t="s">
        <v>3763</v>
      </c>
      <c r="O459" t="s">
        <v>3763</v>
      </c>
      <c r="P459" t="s">
        <v>3763</v>
      </c>
      <c r="Q459" t="s">
        <v>3763</v>
      </c>
      <c r="R459" t="s">
        <v>3763</v>
      </c>
      <c r="S459" t="s">
        <v>16109</v>
      </c>
      <c r="T459" t="s">
        <v>3765</v>
      </c>
      <c r="U459" t="s">
        <v>3763</v>
      </c>
      <c r="V459" t="s">
        <v>3777</v>
      </c>
      <c r="W459" t="s">
        <v>16110</v>
      </c>
      <c r="X459" t="s">
        <v>3792</v>
      </c>
      <c r="Y459">
        <v>1</v>
      </c>
      <c r="Z459" t="str">
        <f t="shared" si="7"/>
        <v>oui</v>
      </c>
      <c r="AA459" t="s">
        <v>3769</v>
      </c>
      <c r="AB459" t="s">
        <v>3763</v>
      </c>
      <c r="AC459" t="s">
        <v>3763</v>
      </c>
      <c r="AD459" t="s">
        <v>3763</v>
      </c>
      <c r="AE459" t="s">
        <v>3792</v>
      </c>
      <c r="AF459" t="s">
        <v>19396</v>
      </c>
      <c r="AG459" t="s">
        <v>19417</v>
      </c>
    </row>
    <row r="460" spans="1:33" x14ac:dyDescent="0.35">
      <c r="A460" t="s">
        <v>5060</v>
      </c>
      <c r="B460" t="s">
        <v>1113</v>
      </c>
      <c r="C460">
        <v>1123</v>
      </c>
      <c r="D460" t="s">
        <v>5059</v>
      </c>
      <c r="E460">
        <v>41600</v>
      </c>
      <c r="F460" s="1"/>
      <c r="G460" s="2">
        <v>45392.379432870373</v>
      </c>
      <c r="H460" s="2">
        <v>43089.514699074076</v>
      </c>
      <c r="I460">
        <v>1</v>
      </c>
      <c r="J460">
        <v>0</v>
      </c>
      <c r="K460" t="s">
        <v>1113</v>
      </c>
      <c r="L460">
        <v>1</v>
      </c>
      <c r="M460" t="s">
        <v>5061</v>
      </c>
      <c r="N460" t="s">
        <v>5062</v>
      </c>
      <c r="O460" t="s">
        <v>5063</v>
      </c>
      <c r="P460" t="s">
        <v>5064</v>
      </c>
      <c r="Q460" t="s">
        <v>3763</v>
      </c>
      <c r="R460" t="s">
        <v>3763</v>
      </c>
      <c r="S460" t="s">
        <v>3763</v>
      </c>
      <c r="T460" t="s">
        <v>3765</v>
      </c>
      <c r="U460" t="s">
        <v>3763</v>
      </c>
      <c r="V460" t="s">
        <v>3777</v>
      </c>
      <c r="W460" t="s">
        <v>4497</v>
      </c>
      <c r="X460" t="s">
        <v>3792</v>
      </c>
      <c r="Y460">
        <v>1</v>
      </c>
      <c r="Z460" t="str">
        <f t="shared" si="7"/>
        <v>oui</v>
      </c>
      <c r="AA460" t="s">
        <v>3769</v>
      </c>
      <c r="AB460" t="s">
        <v>3763</v>
      </c>
      <c r="AC460" t="s">
        <v>3763</v>
      </c>
      <c r="AD460" t="s">
        <v>3763</v>
      </c>
      <c r="AE460" t="s">
        <v>3792</v>
      </c>
      <c r="AF460" t="s">
        <v>19396</v>
      </c>
      <c r="AG460" t="s">
        <v>19417</v>
      </c>
    </row>
    <row r="461" spans="1:33" x14ac:dyDescent="0.35">
      <c r="A461" t="s">
        <v>13251</v>
      </c>
      <c r="B461" t="s">
        <v>280</v>
      </c>
      <c r="C461">
        <v>280</v>
      </c>
      <c r="D461" t="s">
        <v>13250</v>
      </c>
      <c r="E461">
        <v>75014</v>
      </c>
      <c r="F461" s="1"/>
      <c r="G461" s="2">
        <v>45384.264988425923</v>
      </c>
      <c r="H461" s="2">
        <v>43082.48228009259</v>
      </c>
      <c r="I461">
        <v>1</v>
      </c>
      <c r="J461">
        <v>0</v>
      </c>
      <c r="K461" t="s">
        <v>280</v>
      </c>
      <c r="L461">
        <v>1</v>
      </c>
      <c r="M461" t="s">
        <v>13252</v>
      </c>
      <c r="N461" t="s">
        <v>13253</v>
      </c>
      <c r="O461" t="s">
        <v>13254</v>
      </c>
      <c r="P461" t="s">
        <v>13255</v>
      </c>
      <c r="Q461" t="s">
        <v>3763</v>
      </c>
      <c r="R461" t="s">
        <v>3763</v>
      </c>
      <c r="S461" t="s">
        <v>13256</v>
      </c>
      <c r="T461" t="s">
        <v>3797</v>
      </c>
      <c r="U461" t="s">
        <v>13257</v>
      </c>
      <c r="V461" t="s">
        <v>3777</v>
      </c>
      <c r="W461" t="s">
        <v>3767</v>
      </c>
      <c r="X461" t="s">
        <v>3778</v>
      </c>
      <c r="Y461">
        <v>1</v>
      </c>
      <c r="Z461" t="str">
        <f t="shared" si="7"/>
        <v>oui</v>
      </c>
      <c r="AA461" t="s">
        <v>3769</v>
      </c>
      <c r="AB461" t="s">
        <v>3763</v>
      </c>
      <c r="AC461" t="s">
        <v>3763</v>
      </c>
      <c r="AD461" t="s">
        <v>3763</v>
      </c>
      <c r="AE461" t="s">
        <v>3778</v>
      </c>
      <c r="AF461" t="s">
        <v>19396</v>
      </c>
      <c r="AG461" t="s">
        <v>19417</v>
      </c>
    </row>
    <row r="462" spans="1:33" x14ac:dyDescent="0.35">
      <c r="A462" t="s">
        <v>5069</v>
      </c>
      <c r="B462" t="s">
        <v>1127</v>
      </c>
      <c r="C462">
        <v>1137</v>
      </c>
      <c r="D462" t="s">
        <v>5068</v>
      </c>
      <c r="E462">
        <v>59000</v>
      </c>
      <c r="F462" s="1"/>
      <c r="G462" s="2">
        <v>45007.616064814814</v>
      </c>
      <c r="H462" s="2">
        <v>43213.508923611109</v>
      </c>
      <c r="I462">
        <v>0</v>
      </c>
      <c r="J462">
        <v>0</v>
      </c>
      <c r="K462" t="s">
        <v>1127</v>
      </c>
      <c r="L462">
        <v>1</v>
      </c>
      <c r="M462" t="s">
        <v>5070</v>
      </c>
      <c r="N462" t="s">
        <v>5071</v>
      </c>
      <c r="O462" t="s">
        <v>5072</v>
      </c>
      <c r="P462" t="s">
        <v>5073</v>
      </c>
      <c r="Q462" t="s">
        <v>3763</v>
      </c>
      <c r="R462" t="s">
        <v>3763</v>
      </c>
      <c r="S462" t="s">
        <v>3763</v>
      </c>
      <c r="T462" t="s">
        <v>3765</v>
      </c>
      <c r="U462" t="s">
        <v>5074</v>
      </c>
      <c r="V462" t="s">
        <v>3777</v>
      </c>
      <c r="W462" t="s">
        <v>5075</v>
      </c>
      <c r="X462" t="s">
        <v>3792</v>
      </c>
      <c r="Y462">
        <v>1</v>
      </c>
      <c r="Z462" t="str">
        <f t="shared" si="7"/>
        <v>oui</v>
      </c>
      <c r="AA462" t="s">
        <v>3769</v>
      </c>
      <c r="AB462" t="s">
        <v>3763</v>
      </c>
      <c r="AC462" t="s">
        <v>3763</v>
      </c>
      <c r="AD462" t="s">
        <v>3763</v>
      </c>
      <c r="AE462" t="s">
        <v>3792</v>
      </c>
      <c r="AF462" t="s">
        <v>19396</v>
      </c>
      <c r="AG462" t="s">
        <v>19417</v>
      </c>
    </row>
    <row r="463" spans="1:33" x14ac:dyDescent="0.35">
      <c r="A463" t="s">
        <v>16151</v>
      </c>
      <c r="B463" t="s">
        <v>281</v>
      </c>
      <c r="C463">
        <v>281</v>
      </c>
      <c r="D463" t="s">
        <v>16150</v>
      </c>
      <c r="E463">
        <v>79260</v>
      </c>
      <c r="F463" s="1"/>
      <c r="G463" s="2">
        <v>45015.66333333333</v>
      </c>
      <c r="H463" s="2">
        <v>45015.645011574074</v>
      </c>
      <c r="I463">
        <v>1</v>
      </c>
      <c r="J463">
        <v>0</v>
      </c>
      <c r="K463" t="s">
        <v>281</v>
      </c>
      <c r="L463">
        <v>1</v>
      </c>
      <c r="M463" t="s">
        <v>3763</v>
      </c>
      <c r="N463" t="s">
        <v>3763</v>
      </c>
      <c r="O463" t="s">
        <v>3763</v>
      </c>
      <c r="P463" t="s">
        <v>3763</v>
      </c>
      <c r="Q463" t="s">
        <v>3763</v>
      </c>
      <c r="R463" t="s">
        <v>3763</v>
      </c>
      <c r="S463" t="s">
        <v>3763</v>
      </c>
      <c r="T463" t="s">
        <v>3765</v>
      </c>
      <c r="U463" t="s">
        <v>3763</v>
      </c>
      <c r="V463" t="s">
        <v>3777</v>
      </c>
      <c r="W463" t="s">
        <v>14587</v>
      </c>
      <c r="X463" t="s">
        <v>3792</v>
      </c>
      <c r="Y463">
        <v>1</v>
      </c>
      <c r="Z463" t="str">
        <f t="shared" si="7"/>
        <v>oui</v>
      </c>
      <c r="AA463" t="s">
        <v>3769</v>
      </c>
      <c r="AB463" t="s">
        <v>3763</v>
      </c>
      <c r="AC463" t="s">
        <v>3763</v>
      </c>
      <c r="AD463" t="s">
        <v>3763</v>
      </c>
      <c r="AE463" t="s">
        <v>3792</v>
      </c>
      <c r="AF463" t="s">
        <v>19396</v>
      </c>
      <c r="AG463" t="s">
        <v>19417</v>
      </c>
    </row>
    <row r="464" spans="1:33" x14ac:dyDescent="0.35">
      <c r="A464" t="s">
        <v>5077</v>
      </c>
      <c r="B464" t="s">
        <v>1122</v>
      </c>
      <c r="C464">
        <v>1132</v>
      </c>
      <c r="D464" t="s">
        <v>5076</v>
      </c>
      <c r="E464">
        <v>69134</v>
      </c>
      <c r="F464" s="1"/>
      <c r="G464" s="2">
        <v>45369.343460648146</v>
      </c>
      <c r="H464" s="2">
        <v>44207.578993055555</v>
      </c>
      <c r="I464">
        <v>1</v>
      </c>
      <c r="J464">
        <v>0</v>
      </c>
      <c r="K464" t="s">
        <v>1122</v>
      </c>
      <c r="L464">
        <v>1</v>
      </c>
      <c r="M464" t="s">
        <v>3763</v>
      </c>
      <c r="N464" t="s">
        <v>5078</v>
      </c>
      <c r="O464" t="s">
        <v>5079</v>
      </c>
      <c r="P464" t="s">
        <v>5080</v>
      </c>
      <c r="Q464" t="s">
        <v>3763</v>
      </c>
      <c r="R464" t="s">
        <v>3763</v>
      </c>
      <c r="S464" t="s">
        <v>3763</v>
      </c>
      <c r="T464" t="s">
        <v>3797</v>
      </c>
      <c r="U464" t="s">
        <v>3763</v>
      </c>
      <c r="V464" t="s">
        <v>3777</v>
      </c>
      <c r="W464" t="s">
        <v>5081</v>
      </c>
      <c r="X464" t="s">
        <v>3810</v>
      </c>
      <c r="Y464">
        <v>0</v>
      </c>
      <c r="Z464" t="str">
        <f t="shared" si="7"/>
        <v>oui</v>
      </c>
      <c r="AA464" t="s">
        <v>3769</v>
      </c>
      <c r="AB464" t="s">
        <v>3763</v>
      </c>
      <c r="AC464" t="s">
        <v>3763</v>
      </c>
      <c r="AD464" t="s">
        <v>3763</v>
      </c>
      <c r="AE464" t="s">
        <v>3810</v>
      </c>
      <c r="AF464" t="s">
        <v>19396</v>
      </c>
      <c r="AG464" t="s">
        <v>19415</v>
      </c>
    </row>
    <row r="465" spans="1:33" x14ac:dyDescent="0.35">
      <c r="A465" t="s">
        <v>16146</v>
      </c>
      <c r="B465" t="s">
        <v>282</v>
      </c>
      <c r="C465">
        <v>282</v>
      </c>
      <c r="D465" t="s">
        <v>16145</v>
      </c>
      <c r="E465">
        <v>75008</v>
      </c>
      <c r="F465" s="1"/>
      <c r="G465" s="2">
        <v>45380.676365740743</v>
      </c>
      <c r="H465" s="2">
        <v>45020.633252314816</v>
      </c>
      <c r="I465">
        <v>1</v>
      </c>
      <c r="J465">
        <v>0</v>
      </c>
      <c r="K465" t="s">
        <v>282</v>
      </c>
      <c r="L465">
        <v>1</v>
      </c>
      <c r="M465" t="s">
        <v>3763</v>
      </c>
      <c r="N465" t="s">
        <v>3763</v>
      </c>
      <c r="O465" t="s">
        <v>3763</v>
      </c>
      <c r="P465" t="s">
        <v>16147</v>
      </c>
      <c r="Q465" t="s">
        <v>3763</v>
      </c>
      <c r="R465" t="s">
        <v>3763</v>
      </c>
      <c r="S465" t="s">
        <v>3763</v>
      </c>
      <c r="T465" t="s">
        <v>3765</v>
      </c>
      <c r="U465" t="s">
        <v>3763</v>
      </c>
      <c r="V465" t="s">
        <v>3777</v>
      </c>
      <c r="W465" t="s">
        <v>3888</v>
      </c>
      <c r="X465" t="s">
        <v>3768</v>
      </c>
      <c r="Y465">
        <v>1</v>
      </c>
      <c r="Z465" t="str">
        <f t="shared" si="7"/>
        <v>non</v>
      </c>
      <c r="AA465" t="s">
        <v>3800</v>
      </c>
      <c r="AB465" t="s">
        <v>3836</v>
      </c>
      <c r="AC465" t="s">
        <v>3763</v>
      </c>
      <c r="AD465" t="s">
        <v>3763</v>
      </c>
      <c r="AE465" t="s">
        <v>3792</v>
      </c>
      <c r="AF465" t="s">
        <v>19396</v>
      </c>
      <c r="AG465" t="s">
        <v>19417</v>
      </c>
    </row>
    <row r="466" spans="1:33" x14ac:dyDescent="0.35">
      <c r="A466" t="s">
        <v>5083</v>
      </c>
      <c r="B466" t="s">
        <v>1118</v>
      </c>
      <c r="C466">
        <v>1128</v>
      </c>
      <c r="D466" t="s">
        <v>5082</v>
      </c>
      <c r="E466">
        <v>84000</v>
      </c>
      <c r="F466" s="1"/>
      <c r="G466" s="2"/>
      <c r="H466" s="2">
        <v>45378.721412037034</v>
      </c>
      <c r="I466">
        <v>0</v>
      </c>
      <c r="J466">
        <v>0</v>
      </c>
      <c r="K466" t="s">
        <v>1118</v>
      </c>
      <c r="L466">
        <v>0</v>
      </c>
      <c r="M466" t="s">
        <v>3763</v>
      </c>
      <c r="N466" t="s">
        <v>3763</v>
      </c>
      <c r="O466" t="s">
        <v>3763</v>
      </c>
      <c r="P466" t="s">
        <v>5084</v>
      </c>
      <c r="Q466" t="s">
        <v>3763</v>
      </c>
      <c r="R466" t="s">
        <v>3763</v>
      </c>
      <c r="S466" t="s">
        <v>3763</v>
      </c>
      <c r="T466" t="s">
        <v>3765</v>
      </c>
      <c r="U466" t="s">
        <v>3763</v>
      </c>
      <c r="V466" t="s">
        <v>3777</v>
      </c>
      <c r="W466" t="s">
        <v>5085</v>
      </c>
      <c r="X466" t="s">
        <v>3810</v>
      </c>
      <c r="Y466">
        <v>0</v>
      </c>
      <c r="Z466" t="str">
        <f t="shared" si="7"/>
        <v>oui</v>
      </c>
      <c r="AA466" t="s">
        <v>3769</v>
      </c>
      <c r="AB466" t="s">
        <v>3763</v>
      </c>
      <c r="AC466" t="s">
        <v>3763</v>
      </c>
      <c r="AD466" t="s">
        <v>3763</v>
      </c>
      <c r="AE466" t="s">
        <v>3810</v>
      </c>
      <c r="AF466" t="s">
        <v>19396</v>
      </c>
      <c r="AG466" t="s">
        <v>19415</v>
      </c>
    </row>
    <row r="467" spans="1:33" x14ac:dyDescent="0.35">
      <c r="A467" t="s">
        <v>7124</v>
      </c>
      <c r="B467" t="s">
        <v>283</v>
      </c>
      <c r="C467">
        <v>283</v>
      </c>
      <c r="D467" t="s">
        <v>7123</v>
      </c>
      <c r="E467">
        <v>44803</v>
      </c>
      <c r="F467" s="1"/>
      <c r="G467" s="2">
        <v>45384.454733796294</v>
      </c>
      <c r="H467" s="2">
        <v>45015.662997685184</v>
      </c>
      <c r="I467">
        <v>0</v>
      </c>
      <c r="J467">
        <v>0</v>
      </c>
      <c r="K467" t="s">
        <v>283</v>
      </c>
      <c r="L467">
        <v>1</v>
      </c>
      <c r="M467" t="s">
        <v>7125</v>
      </c>
      <c r="N467" t="s">
        <v>7126</v>
      </c>
      <c r="O467" t="s">
        <v>7127</v>
      </c>
      <c r="P467" t="s">
        <v>7128</v>
      </c>
      <c r="Q467" t="s">
        <v>3763</v>
      </c>
      <c r="R467" t="s">
        <v>3763</v>
      </c>
      <c r="S467" t="s">
        <v>3763</v>
      </c>
      <c r="T467" t="s">
        <v>3765</v>
      </c>
      <c r="U467" t="s">
        <v>3763</v>
      </c>
      <c r="V467" t="s">
        <v>3777</v>
      </c>
      <c r="W467" t="s">
        <v>7129</v>
      </c>
      <c r="X467" t="s">
        <v>3810</v>
      </c>
      <c r="Y467">
        <v>0</v>
      </c>
      <c r="Z467" t="str">
        <f t="shared" si="7"/>
        <v>oui</v>
      </c>
      <c r="AA467" t="s">
        <v>3769</v>
      </c>
      <c r="AB467" t="s">
        <v>3763</v>
      </c>
      <c r="AC467" t="s">
        <v>3763</v>
      </c>
      <c r="AD467" t="s">
        <v>3763</v>
      </c>
      <c r="AE467" t="s">
        <v>3810</v>
      </c>
      <c r="AF467" t="s">
        <v>19396</v>
      </c>
      <c r="AG467" t="s">
        <v>19415</v>
      </c>
    </row>
    <row r="468" spans="1:33" x14ac:dyDescent="0.35">
      <c r="A468" t="s">
        <v>5087</v>
      </c>
      <c r="B468" t="s">
        <v>1239</v>
      </c>
      <c r="C468">
        <v>1249</v>
      </c>
      <c r="D468" t="s">
        <v>5086</v>
      </c>
      <c r="E468">
        <v>92800</v>
      </c>
      <c r="F468" s="1"/>
      <c r="G468" s="2">
        <v>45399.4997337963</v>
      </c>
      <c r="H468" s="2">
        <v>45399.486851851849</v>
      </c>
      <c r="I468">
        <v>0</v>
      </c>
      <c r="J468">
        <v>0</v>
      </c>
      <c r="K468" t="s">
        <v>1239</v>
      </c>
      <c r="L468">
        <v>1</v>
      </c>
      <c r="M468" t="s">
        <v>3763</v>
      </c>
      <c r="N468" t="s">
        <v>3763</v>
      </c>
      <c r="O468" t="s">
        <v>3763</v>
      </c>
      <c r="P468" t="s">
        <v>3763</v>
      </c>
      <c r="Q468" t="s">
        <v>3763</v>
      </c>
      <c r="R468" t="s">
        <v>3763</v>
      </c>
      <c r="S468" t="s">
        <v>3763</v>
      </c>
      <c r="T468" t="s">
        <v>3765</v>
      </c>
      <c r="U468" t="s">
        <v>3763</v>
      </c>
      <c r="V468" t="s">
        <v>3777</v>
      </c>
      <c r="W468" t="s">
        <v>4244</v>
      </c>
      <c r="X468" t="s">
        <v>3810</v>
      </c>
      <c r="Y468">
        <v>0</v>
      </c>
      <c r="Z468" t="str">
        <f t="shared" si="7"/>
        <v>oui</v>
      </c>
      <c r="AA468" t="s">
        <v>3769</v>
      </c>
      <c r="AB468" t="s">
        <v>3763</v>
      </c>
      <c r="AC468" t="s">
        <v>3763</v>
      </c>
      <c r="AD468" t="s">
        <v>3763</v>
      </c>
      <c r="AE468" t="s">
        <v>3810</v>
      </c>
      <c r="AF468" t="s">
        <v>19396</v>
      </c>
      <c r="AG468" t="s">
        <v>19415</v>
      </c>
    </row>
    <row r="469" spans="1:33" x14ac:dyDescent="0.35">
      <c r="A469" t="s">
        <v>15031</v>
      </c>
      <c r="B469" t="s">
        <v>284</v>
      </c>
      <c r="C469">
        <v>284</v>
      </c>
      <c r="D469" t="s">
        <v>15030</v>
      </c>
      <c r="E469">
        <v>3017</v>
      </c>
      <c r="F469" s="1"/>
      <c r="G469" s="2">
        <v>45308.442835648151</v>
      </c>
      <c r="H469" s="2">
        <v>45019.408414351848</v>
      </c>
      <c r="I469">
        <v>0</v>
      </c>
      <c r="J469">
        <v>0</v>
      </c>
      <c r="K469" t="s">
        <v>284</v>
      </c>
      <c r="L469">
        <v>1</v>
      </c>
      <c r="M469" t="s">
        <v>3763</v>
      </c>
      <c r="N469" t="s">
        <v>3763</v>
      </c>
      <c r="O469" t="s">
        <v>3763</v>
      </c>
      <c r="P469" t="s">
        <v>3763</v>
      </c>
      <c r="Q469" t="s">
        <v>3763</v>
      </c>
      <c r="R469" t="s">
        <v>3763</v>
      </c>
      <c r="S469" t="s">
        <v>3763</v>
      </c>
      <c r="T469" t="s">
        <v>3765</v>
      </c>
      <c r="U469" t="s">
        <v>3763</v>
      </c>
      <c r="V469" t="s">
        <v>3777</v>
      </c>
      <c r="W469" t="s">
        <v>15032</v>
      </c>
      <c r="X469" t="s">
        <v>3818</v>
      </c>
      <c r="Y469">
        <v>1</v>
      </c>
      <c r="Z469" t="str">
        <f t="shared" si="7"/>
        <v>oui</v>
      </c>
      <c r="AA469" t="s">
        <v>3769</v>
      </c>
      <c r="AB469" t="s">
        <v>3763</v>
      </c>
      <c r="AC469" t="s">
        <v>3763</v>
      </c>
      <c r="AD469" t="s">
        <v>3763</v>
      </c>
      <c r="AE469" t="s">
        <v>3818</v>
      </c>
      <c r="AF469" t="s">
        <v>19396</v>
      </c>
      <c r="AG469" t="s">
        <v>3818</v>
      </c>
    </row>
    <row r="470" spans="1:33" x14ac:dyDescent="0.35">
      <c r="A470" t="s">
        <v>5330</v>
      </c>
      <c r="B470" t="s">
        <v>285</v>
      </c>
      <c r="C470">
        <v>285</v>
      </c>
      <c r="D470" t="s">
        <v>5329</v>
      </c>
      <c r="E470">
        <v>38330</v>
      </c>
      <c r="F470" s="1"/>
      <c r="G470" s="2">
        <v>45747.670312499999</v>
      </c>
      <c r="H470" s="2">
        <v>45492.427534722221</v>
      </c>
      <c r="I470" t="b">
        <v>1</v>
      </c>
      <c r="J470" t="b">
        <v>0</v>
      </c>
      <c r="K470" t="s">
        <v>285</v>
      </c>
      <c r="L470" t="b">
        <v>1</v>
      </c>
      <c r="N470" t="s">
        <v>5331</v>
      </c>
      <c r="O470" t="s">
        <v>5332</v>
      </c>
      <c r="P470" t="s">
        <v>5333</v>
      </c>
      <c r="T470" t="s">
        <v>3765</v>
      </c>
      <c r="V470" t="s">
        <v>3777</v>
      </c>
      <c r="W470" t="s">
        <v>5334</v>
      </c>
      <c r="X470" t="s">
        <v>3810</v>
      </c>
      <c r="Y470" t="b">
        <v>0</v>
      </c>
      <c r="Z470" t="str">
        <f t="shared" si="7"/>
        <v>oui</v>
      </c>
      <c r="AA470" t="s">
        <v>3769</v>
      </c>
      <c r="AE470" t="s">
        <v>3810</v>
      </c>
      <c r="AF470" t="s">
        <v>19396</v>
      </c>
      <c r="AG470" t="s">
        <v>19415</v>
      </c>
    </row>
    <row r="471" spans="1:33" x14ac:dyDescent="0.35">
      <c r="A471" t="s">
        <v>5091</v>
      </c>
      <c r="B471" t="s">
        <v>1128</v>
      </c>
      <c r="C471">
        <v>1138</v>
      </c>
      <c r="D471" t="s">
        <v>5090</v>
      </c>
      <c r="E471">
        <v>35000</v>
      </c>
      <c r="F471" s="1"/>
      <c r="G471" s="2"/>
      <c r="H471" s="2">
        <v>45205.405162037037</v>
      </c>
      <c r="I471">
        <v>0</v>
      </c>
      <c r="J471">
        <v>0</v>
      </c>
      <c r="K471" t="s">
        <v>1128</v>
      </c>
      <c r="L471">
        <v>0</v>
      </c>
      <c r="M471" t="s">
        <v>5092</v>
      </c>
      <c r="N471" t="s">
        <v>5093</v>
      </c>
      <c r="O471" t="s">
        <v>5094</v>
      </c>
      <c r="P471" t="s">
        <v>5095</v>
      </c>
      <c r="Q471" t="s">
        <v>3763</v>
      </c>
      <c r="R471" t="s">
        <v>3763</v>
      </c>
      <c r="S471" t="s">
        <v>3763</v>
      </c>
      <c r="T471" t="s">
        <v>3765</v>
      </c>
      <c r="U471" t="s">
        <v>3763</v>
      </c>
      <c r="V471" t="s">
        <v>3777</v>
      </c>
      <c r="W471" t="s">
        <v>3832</v>
      </c>
      <c r="X471" t="s">
        <v>3768</v>
      </c>
      <c r="Y471">
        <v>1</v>
      </c>
      <c r="Z471" t="str">
        <f t="shared" si="7"/>
        <v>non</v>
      </c>
      <c r="AA471" t="s">
        <v>3800</v>
      </c>
      <c r="AB471" t="s">
        <v>3801</v>
      </c>
      <c r="AC471" t="s">
        <v>3926</v>
      </c>
      <c r="AD471" t="s">
        <v>3763</v>
      </c>
      <c r="AE471" t="s">
        <v>3778</v>
      </c>
      <c r="AF471" t="s">
        <v>19396</v>
      </c>
      <c r="AG471" t="s">
        <v>19417</v>
      </c>
    </row>
    <row r="472" spans="1:33" x14ac:dyDescent="0.35">
      <c r="A472" t="s">
        <v>14858</v>
      </c>
      <c r="B472" t="s">
        <v>286</v>
      </c>
      <c r="C472">
        <v>286</v>
      </c>
      <c r="D472" t="s">
        <v>14857</v>
      </c>
      <c r="E472">
        <v>75009</v>
      </c>
      <c r="F472" s="1"/>
      <c r="G472" s="2">
        <v>45379.673009259262</v>
      </c>
      <c r="H472" s="2">
        <v>45014.688796296294</v>
      </c>
      <c r="I472">
        <v>1</v>
      </c>
      <c r="J472">
        <v>0</v>
      </c>
      <c r="K472" t="s">
        <v>286</v>
      </c>
      <c r="L472">
        <v>1</v>
      </c>
      <c r="M472" t="s">
        <v>14859</v>
      </c>
      <c r="N472" t="s">
        <v>14860</v>
      </c>
      <c r="O472" t="s">
        <v>14861</v>
      </c>
      <c r="P472" t="s">
        <v>14862</v>
      </c>
      <c r="Q472" t="s">
        <v>3763</v>
      </c>
      <c r="R472" t="s">
        <v>3763</v>
      </c>
      <c r="S472" t="s">
        <v>3763</v>
      </c>
      <c r="T472" t="s">
        <v>3765</v>
      </c>
      <c r="U472" t="s">
        <v>3763</v>
      </c>
      <c r="V472" t="s">
        <v>3777</v>
      </c>
      <c r="W472" t="s">
        <v>3767</v>
      </c>
      <c r="X472" t="s">
        <v>3792</v>
      </c>
      <c r="Y472">
        <v>1</v>
      </c>
      <c r="Z472" t="str">
        <f t="shared" si="7"/>
        <v>oui</v>
      </c>
      <c r="AA472" t="s">
        <v>3769</v>
      </c>
      <c r="AB472" t="s">
        <v>3763</v>
      </c>
      <c r="AC472" t="s">
        <v>3763</v>
      </c>
      <c r="AD472" t="s">
        <v>3763</v>
      </c>
      <c r="AE472" t="s">
        <v>3792</v>
      </c>
      <c r="AF472" t="s">
        <v>19396</v>
      </c>
      <c r="AG472" t="s">
        <v>19417</v>
      </c>
    </row>
    <row r="473" spans="1:33" x14ac:dyDescent="0.35">
      <c r="A473" t="s">
        <v>16191</v>
      </c>
      <c r="B473" t="s">
        <v>287</v>
      </c>
      <c r="C473">
        <v>287</v>
      </c>
      <c r="D473" t="s">
        <v>16190</v>
      </c>
      <c r="E473">
        <v>88026</v>
      </c>
      <c r="F473" s="1"/>
      <c r="G473" s="2">
        <v>45378.614745370367</v>
      </c>
      <c r="H473" s="2">
        <v>45015.601759259262</v>
      </c>
      <c r="I473">
        <v>1</v>
      </c>
      <c r="J473">
        <v>1</v>
      </c>
      <c r="K473" t="s">
        <v>287</v>
      </c>
      <c r="L473">
        <v>1</v>
      </c>
      <c r="M473" t="s">
        <v>16192</v>
      </c>
      <c r="N473" t="s">
        <v>16193</v>
      </c>
      <c r="O473" t="s">
        <v>16194</v>
      </c>
      <c r="P473" t="s">
        <v>16195</v>
      </c>
      <c r="Q473" t="s">
        <v>3763</v>
      </c>
      <c r="R473" t="s">
        <v>3763</v>
      </c>
      <c r="S473" t="s">
        <v>3763</v>
      </c>
      <c r="T473" t="s">
        <v>3765</v>
      </c>
      <c r="U473" t="s">
        <v>3763</v>
      </c>
      <c r="V473" t="s">
        <v>3777</v>
      </c>
      <c r="W473" t="s">
        <v>12134</v>
      </c>
      <c r="X473" t="s">
        <v>3818</v>
      </c>
      <c r="Y473">
        <v>1</v>
      </c>
      <c r="Z473" t="str">
        <f t="shared" si="7"/>
        <v>oui</v>
      </c>
      <c r="AA473" t="s">
        <v>3769</v>
      </c>
      <c r="AB473" t="s">
        <v>3763</v>
      </c>
      <c r="AC473" t="s">
        <v>3763</v>
      </c>
      <c r="AD473" t="s">
        <v>3763</v>
      </c>
      <c r="AE473" t="s">
        <v>3818</v>
      </c>
      <c r="AF473" t="s">
        <v>19396</v>
      </c>
      <c r="AG473" t="s">
        <v>3818</v>
      </c>
    </row>
    <row r="474" spans="1:33" x14ac:dyDescent="0.35">
      <c r="A474" t="s">
        <v>5100</v>
      </c>
      <c r="B474" t="s">
        <v>1129</v>
      </c>
      <c r="C474">
        <v>1139</v>
      </c>
      <c r="D474" t="s">
        <v>5099</v>
      </c>
      <c r="E474">
        <v>75008</v>
      </c>
      <c r="F474" s="1"/>
      <c r="G474" s="2">
        <v>45379.511643518519</v>
      </c>
      <c r="H474" s="2">
        <v>42983.449837962966</v>
      </c>
      <c r="I474">
        <v>1</v>
      </c>
      <c r="J474">
        <v>1</v>
      </c>
      <c r="K474" t="s">
        <v>1129</v>
      </c>
      <c r="L474">
        <v>1</v>
      </c>
      <c r="M474" t="s">
        <v>3763</v>
      </c>
      <c r="N474" t="s">
        <v>5101</v>
      </c>
      <c r="O474" t="s">
        <v>5102</v>
      </c>
      <c r="P474" t="s">
        <v>5103</v>
      </c>
      <c r="Q474" t="s">
        <v>3763</v>
      </c>
      <c r="R474" t="s">
        <v>3763</v>
      </c>
      <c r="S474" t="s">
        <v>5104</v>
      </c>
      <c r="T474" t="s">
        <v>3765</v>
      </c>
      <c r="U474" t="s">
        <v>5105</v>
      </c>
      <c r="V474" t="s">
        <v>3777</v>
      </c>
      <c r="W474" t="s">
        <v>3767</v>
      </c>
      <c r="X474" t="s">
        <v>3792</v>
      </c>
      <c r="Y474">
        <v>1</v>
      </c>
      <c r="Z474" t="str">
        <f t="shared" si="7"/>
        <v>oui</v>
      </c>
      <c r="AA474" t="s">
        <v>3769</v>
      </c>
      <c r="AB474" t="s">
        <v>3763</v>
      </c>
      <c r="AC474" t="s">
        <v>3763</v>
      </c>
      <c r="AD474" t="s">
        <v>3763</v>
      </c>
      <c r="AE474" t="s">
        <v>3792</v>
      </c>
      <c r="AF474" t="s">
        <v>19396</v>
      </c>
      <c r="AG474" t="s">
        <v>19417</v>
      </c>
    </row>
    <row r="475" spans="1:33" x14ac:dyDescent="0.35">
      <c r="A475" t="s">
        <v>5109</v>
      </c>
      <c r="B475" t="s">
        <v>288</v>
      </c>
      <c r="C475">
        <v>288</v>
      </c>
      <c r="D475" t="s">
        <v>3763</v>
      </c>
      <c r="E475">
        <v>75004</v>
      </c>
      <c r="F475" s="1"/>
      <c r="G475" s="2">
        <v>45197.501284722224</v>
      </c>
      <c r="H475" s="2">
        <v>43203.653032407405</v>
      </c>
      <c r="I475">
        <v>0</v>
      </c>
      <c r="J475">
        <v>0</v>
      </c>
      <c r="K475" t="s">
        <v>288</v>
      </c>
      <c r="L475">
        <v>1</v>
      </c>
      <c r="M475" t="s">
        <v>3763</v>
      </c>
      <c r="N475" t="s">
        <v>3763</v>
      </c>
      <c r="O475" t="s">
        <v>3763</v>
      </c>
      <c r="P475" t="s">
        <v>5110</v>
      </c>
      <c r="Q475" t="s">
        <v>3763</v>
      </c>
      <c r="R475" t="s">
        <v>3763</v>
      </c>
      <c r="S475" t="s">
        <v>5111</v>
      </c>
      <c r="T475" t="s">
        <v>3765</v>
      </c>
      <c r="U475" t="s">
        <v>5109</v>
      </c>
      <c r="V475" t="s">
        <v>3777</v>
      </c>
      <c r="W475" t="s">
        <v>3767</v>
      </c>
      <c r="X475" t="s">
        <v>4475</v>
      </c>
      <c r="Y475">
        <v>1</v>
      </c>
      <c r="Z475" t="str">
        <f t="shared" si="7"/>
        <v>oui</v>
      </c>
      <c r="AA475" t="s">
        <v>3769</v>
      </c>
      <c r="AB475" t="s">
        <v>3763</v>
      </c>
      <c r="AC475" t="s">
        <v>3763</v>
      </c>
      <c r="AD475" t="s">
        <v>3763</v>
      </c>
      <c r="AE475" t="s">
        <v>4475</v>
      </c>
      <c r="AF475" t="s">
        <v>19396</v>
      </c>
      <c r="AG475" t="s">
        <v>19417</v>
      </c>
    </row>
    <row r="476" spans="1:33" x14ac:dyDescent="0.35">
      <c r="A476" t="s">
        <v>14886</v>
      </c>
      <c r="B476" t="s">
        <v>289</v>
      </c>
      <c r="C476">
        <v>289</v>
      </c>
      <c r="D476" t="s">
        <v>5503</v>
      </c>
      <c r="E476">
        <v>75009</v>
      </c>
      <c r="F476" s="1"/>
      <c r="G476" s="2">
        <v>45348.407939814817</v>
      </c>
      <c r="H476" s="2">
        <v>45015.636712962965</v>
      </c>
      <c r="I476">
        <v>0</v>
      </c>
      <c r="J476">
        <v>0</v>
      </c>
      <c r="K476" t="s">
        <v>289</v>
      </c>
      <c r="L476">
        <v>1</v>
      </c>
      <c r="M476" t="s">
        <v>3763</v>
      </c>
      <c r="N476" t="s">
        <v>3763</v>
      </c>
      <c r="O476" t="s">
        <v>3763</v>
      </c>
      <c r="P476" t="s">
        <v>3763</v>
      </c>
      <c r="Q476" t="s">
        <v>3763</v>
      </c>
      <c r="R476" t="s">
        <v>3763</v>
      </c>
      <c r="S476" t="s">
        <v>3763</v>
      </c>
      <c r="T476" t="s">
        <v>3765</v>
      </c>
      <c r="U476" t="s">
        <v>3763</v>
      </c>
      <c r="V476" t="s">
        <v>3777</v>
      </c>
      <c r="W476" t="s">
        <v>3885</v>
      </c>
      <c r="X476" t="s">
        <v>3810</v>
      </c>
      <c r="Y476">
        <v>0</v>
      </c>
      <c r="Z476" t="str">
        <f t="shared" si="7"/>
        <v>oui</v>
      </c>
      <c r="AA476" t="s">
        <v>3769</v>
      </c>
      <c r="AB476" t="s">
        <v>3763</v>
      </c>
      <c r="AC476" t="s">
        <v>3763</v>
      </c>
      <c r="AD476" t="s">
        <v>3763</v>
      </c>
      <c r="AE476" t="s">
        <v>3810</v>
      </c>
      <c r="AF476" t="s">
        <v>19396</v>
      </c>
      <c r="AG476" t="s">
        <v>19415</v>
      </c>
    </row>
    <row r="477" spans="1:33" x14ac:dyDescent="0.35">
      <c r="A477" t="s">
        <v>16115</v>
      </c>
      <c r="B477" t="s">
        <v>290</v>
      </c>
      <c r="C477">
        <v>290</v>
      </c>
      <c r="D477" t="s">
        <v>16114</v>
      </c>
      <c r="E477">
        <v>75005</v>
      </c>
      <c r="F477" s="1"/>
      <c r="G477" s="2">
        <v>45380.743506944447</v>
      </c>
      <c r="H477" s="2">
        <v>43046.665613425925</v>
      </c>
      <c r="I477">
        <v>0</v>
      </c>
      <c r="J477">
        <v>1</v>
      </c>
      <c r="K477" t="s">
        <v>290</v>
      </c>
      <c r="L477">
        <v>1</v>
      </c>
      <c r="M477" t="s">
        <v>3763</v>
      </c>
      <c r="N477" t="s">
        <v>3763</v>
      </c>
      <c r="O477" t="s">
        <v>3763</v>
      </c>
      <c r="P477" t="s">
        <v>16116</v>
      </c>
      <c r="Q477" t="s">
        <v>3763</v>
      </c>
      <c r="R477" t="s">
        <v>3763</v>
      </c>
      <c r="S477" t="s">
        <v>3763</v>
      </c>
      <c r="T477" t="s">
        <v>3765</v>
      </c>
      <c r="U477" t="s">
        <v>3763</v>
      </c>
      <c r="V477" t="s">
        <v>3777</v>
      </c>
      <c r="W477" t="s">
        <v>3767</v>
      </c>
      <c r="X477" t="s">
        <v>3784</v>
      </c>
      <c r="Y477">
        <v>0</v>
      </c>
      <c r="Z477" t="str">
        <f t="shared" si="7"/>
        <v>oui</v>
      </c>
      <c r="AA477" t="s">
        <v>3769</v>
      </c>
      <c r="AB477" t="s">
        <v>3763</v>
      </c>
      <c r="AC477" t="s">
        <v>3763</v>
      </c>
      <c r="AD477" t="s">
        <v>3763</v>
      </c>
      <c r="AE477" t="s">
        <v>3784</v>
      </c>
      <c r="AF477" t="s">
        <v>19396</v>
      </c>
      <c r="AG477" t="s">
        <v>19414</v>
      </c>
    </row>
    <row r="478" spans="1:33" x14ac:dyDescent="0.35">
      <c r="A478" t="s">
        <v>5112</v>
      </c>
      <c r="B478" t="s">
        <v>1131</v>
      </c>
      <c r="C478">
        <v>1141</v>
      </c>
      <c r="D478" t="s">
        <v>3763</v>
      </c>
      <c r="E478">
        <v>92300</v>
      </c>
      <c r="F478" s="1"/>
      <c r="G478" s="2">
        <v>45359.593692129631</v>
      </c>
      <c r="H478" s="2">
        <v>45247.495636574073</v>
      </c>
      <c r="I478">
        <v>0</v>
      </c>
      <c r="J478">
        <v>0</v>
      </c>
      <c r="K478" t="s">
        <v>1131</v>
      </c>
      <c r="L478">
        <v>1</v>
      </c>
      <c r="M478" t="s">
        <v>3763</v>
      </c>
      <c r="N478" t="s">
        <v>3763</v>
      </c>
      <c r="O478" t="s">
        <v>3763</v>
      </c>
      <c r="P478" t="s">
        <v>5113</v>
      </c>
      <c r="Q478" t="s">
        <v>3763</v>
      </c>
      <c r="R478" t="s">
        <v>3763</v>
      </c>
      <c r="S478" t="s">
        <v>3763</v>
      </c>
      <c r="T478" t="s">
        <v>3765</v>
      </c>
      <c r="U478" t="s">
        <v>3763</v>
      </c>
      <c r="V478" t="s">
        <v>3777</v>
      </c>
      <c r="W478" t="s">
        <v>3925</v>
      </c>
      <c r="X478" t="s">
        <v>3810</v>
      </c>
      <c r="Y478">
        <v>0</v>
      </c>
      <c r="Z478" t="str">
        <f t="shared" si="7"/>
        <v>oui</v>
      </c>
      <c r="AA478" t="s">
        <v>3769</v>
      </c>
      <c r="AB478" t="s">
        <v>3763</v>
      </c>
      <c r="AC478" t="s">
        <v>3763</v>
      </c>
      <c r="AD478" t="s">
        <v>3763</v>
      </c>
      <c r="AE478" t="s">
        <v>3810</v>
      </c>
      <c r="AF478" t="s">
        <v>19396</v>
      </c>
      <c r="AG478" t="s">
        <v>19415</v>
      </c>
    </row>
    <row r="479" spans="1:33" x14ac:dyDescent="0.35">
      <c r="A479" t="s">
        <v>15025</v>
      </c>
      <c r="B479" t="s">
        <v>291</v>
      </c>
      <c r="C479">
        <v>291</v>
      </c>
      <c r="D479" t="s">
        <v>15024</v>
      </c>
      <c r="E479">
        <v>75001</v>
      </c>
      <c r="F479" s="1"/>
      <c r="G479" s="2">
        <v>45391.359861111108</v>
      </c>
      <c r="H479" s="2">
        <v>45016.646134259259</v>
      </c>
      <c r="I479">
        <v>1</v>
      </c>
      <c r="J479">
        <v>0</v>
      </c>
      <c r="K479" t="s">
        <v>291</v>
      </c>
      <c r="L479">
        <v>1</v>
      </c>
      <c r="M479" t="s">
        <v>3763</v>
      </c>
      <c r="N479" t="s">
        <v>3763</v>
      </c>
      <c r="O479" t="s">
        <v>3763</v>
      </c>
      <c r="P479" t="s">
        <v>3763</v>
      </c>
      <c r="Q479" t="s">
        <v>3763</v>
      </c>
      <c r="R479" t="s">
        <v>3763</v>
      </c>
      <c r="S479" t="s">
        <v>3763</v>
      </c>
      <c r="T479" t="s">
        <v>3765</v>
      </c>
      <c r="U479" t="s">
        <v>3763</v>
      </c>
      <c r="V479" t="s">
        <v>3777</v>
      </c>
      <c r="W479" t="s">
        <v>4480</v>
      </c>
      <c r="X479" t="s">
        <v>3810</v>
      </c>
      <c r="Y479">
        <v>0</v>
      </c>
      <c r="Z479" t="str">
        <f t="shared" si="7"/>
        <v>oui</v>
      </c>
      <c r="AA479" t="s">
        <v>3769</v>
      </c>
      <c r="AB479" t="s">
        <v>3763</v>
      </c>
      <c r="AC479" t="s">
        <v>3763</v>
      </c>
      <c r="AD479" t="s">
        <v>3763</v>
      </c>
      <c r="AE479" t="s">
        <v>3810</v>
      </c>
      <c r="AF479" t="s">
        <v>19396</v>
      </c>
      <c r="AG479" t="s">
        <v>19415</v>
      </c>
    </row>
    <row r="480" spans="1:33" x14ac:dyDescent="0.35">
      <c r="A480" t="s">
        <v>5115</v>
      </c>
      <c r="B480" t="s">
        <v>1869</v>
      </c>
      <c r="C480">
        <v>1879</v>
      </c>
      <c r="D480" t="s">
        <v>5114</v>
      </c>
      <c r="E480">
        <v>20000</v>
      </c>
      <c r="F480" s="1"/>
      <c r="G480" s="2"/>
      <c r="H480" s="2">
        <v>45258.634120370371</v>
      </c>
      <c r="I480">
        <v>1</v>
      </c>
      <c r="J480">
        <v>0</v>
      </c>
      <c r="K480" t="s">
        <v>1869</v>
      </c>
      <c r="L480">
        <v>0</v>
      </c>
      <c r="M480" t="s">
        <v>3763</v>
      </c>
      <c r="N480" t="s">
        <v>3763</v>
      </c>
      <c r="O480" t="s">
        <v>3763</v>
      </c>
      <c r="P480" t="s">
        <v>5116</v>
      </c>
      <c r="Q480" t="s">
        <v>3763</v>
      </c>
      <c r="R480" t="s">
        <v>3763</v>
      </c>
      <c r="S480" t="s">
        <v>3763</v>
      </c>
      <c r="T480" t="s">
        <v>3765</v>
      </c>
      <c r="U480" t="s">
        <v>3763</v>
      </c>
      <c r="V480" t="s">
        <v>3777</v>
      </c>
      <c r="W480" t="s">
        <v>5117</v>
      </c>
      <c r="X480" t="s">
        <v>3915</v>
      </c>
      <c r="Y480">
        <v>0</v>
      </c>
      <c r="Z480" t="str">
        <f t="shared" si="7"/>
        <v>non</v>
      </c>
      <c r="AA480" t="s">
        <v>3800</v>
      </c>
      <c r="AB480" t="s">
        <v>3836</v>
      </c>
      <c r="AC480" t="s">
        <v>3833</v>
      </c>
      <c r="AD480" t="s">
        <v>3763</v>
      </c>
      <c r="AE480" t="s">
        <v>3792</v>
      </c>
      <c r="AF480" t="s">
        <v>19396</v>
      </c>
      <c r="AG480" t="s">
        <v>19417</v>
      </c>
    </row>
    <row r="481" spans="1:33" x14ac:dyDescent="0.35">
      <c r="A481" t="s">
        <v>14752</v>
      </c>
      <c r="B481" t="s">
        <v>292</v>
      </c>
      <c r="C481">
        <v>292</v>
      </c>
      <c r="D481" t="s">
        <v>14751</v>
      </c>
      <c r="E481">
        <v>69007</v>
      </c>
      <c r="F481" s="1"/>
      <c r="G481" s="2">
        <v>45379.549398148149</v>
      </c>
      <c r="H481" s="2">
        <v>45014.845173611109</v>
      </c>
      <c r="I481">
        <v>1</v>
      </c>
      <c r="J481">
        <v>0</v>
      </c>
      <c r="K481" t="s">
        <v>292</v>
      </c>
      <c r="L481">
        <v>1</v>
      </c>
      <c r="M481" t="s">
        <v>3763</v>
      </c>
      <c r="N481" t="s">
        <v>3763</v>
      </c>
      <c r="O481" t="s">
        <v>3763</v>
      </c>
      <c r="P481" t="s">
        <v>14753</v>
      </c>
      <c r="Q481" t="s">
        <v>3763</v>
      </c>
      <c r="R481" t="s">
        <v>3763</v>
      </c>
      <c r="S481" t="s">
        <v>3763</v>
      </c>
      <c r="T481" t="s">
        <v>3765</v>
      </c>
      <c r="U481" t="s">
        <v>3763</v>
      </c>
      <c r="V481" t="s">
        <v>3777</v>
      </c>
      <c r="W481" t="s">
        <v>6465</v>
      </c>
      <c r="X481" t="s">
        <v>3818</v>
      </c>
      <c r="Y481">
        <v>1</v>
      </c>
      <c r="Z481" t="str">
        <f t="shared" si="7"/>
        <v>oui</v>
      </c>
      <c r="AA481" t="s">
        <v>3769</v>
      </c>
      <c r="AB481" t="s">
        <v>3763</v>
      </c>
      <c r="AC481" t="s">
        <v>3763</v>
      </c>
      <c r="AD481" t="s">
        <v>3763</v>
      </c>
      <c r="AE481" t="s">
        <v>3818</v>
      </c>
      <c r="AF481" t="s">
        <v>19396</v>
      </c>
      <c r="AG481" t="s">
        <v>3818</v>
      </c>
    </row>
    <row r="482" spans="1:33" x14ac:dyDescent="0.35">
      <c r="A482" t="s">
        <v>5119</v>
      </c>
      <c r="B482" t="s">
        <v>1144</v>
      </c>
      <c r="C482">
        <v>1154</v>
      </c>
      <c r="D482" t="s">
        <v>5118</v>
      </c>
      <c r="E482">
        <v>75116</v>
      </c>
      <c r="F482" s="1"/>
      <c r="G482" s="2">
        <v>45377.469317129631</v>
      </c>
      <c r="H482" s="2">
        <v>42976.482361111113</v>
      </c>
      <c r="I482">
        <v>1</v>
      </c>
      <c r="J482">
        <v>0</v>
      </c>
      <c r="K482" t="s">
        <v>1144</v>
      </c>
      <c r="L482">
        <v>1</v>
      </c>
      <c r="M482" t="s">
        <v>3763</v>
      </c>
      <c r="N482" t="s">
        <v>3763</v>
      </c>
      <c r="O482" t="s">
        <v>3763</v>
      </c>
      <c r="P482" t="s">
        <v>5120</v>
      </c>
      <c r="Q482" t="s">
        <v>3763</v>
      </c>
      <c r="R482" t="s">
        <v>3763</v>
      </c>
      <c r="S482" t="s">
        <v>5121</v>
      </c>
      <c r="T482" t="s">
        <v>3765</v>
      </c>
      <c r="U482" t="s">
        <v>5122</v>
      </c>
      <c r="V482" t="s">
        <v>3777</v>
      </c>
      <c r="W482" t="s">
        <v>3767</v>
      </c>
      <c r="X482" t="s">
        <v>3792</v>
      </c>
      <c r="Y482">
        <v>1</v>
      </c>
      <c r="Z482" t="str">
        <f t="shared" si="7"/>
        <v>oui</v>
      </c>
      <c r="AA482" t="s">
        <v>3769</v>
      </c>
      <c r="AB482" t="s">
        <v>3763</v>
      </c>
      <c r="AC482" t="s">
        <v>3763</v>
      </c>
      <c r="AD482" t="s">
        <v>3763</v>
      </c>
      <c r="AE482" t="s">
        <v>3792</v>
      </c>
      <c r="AF482" t="s">
        <v>19396</v>
      </c>
      <c r="AG482" t="s">
        <v>19417</v>
      </c>
    </row>
    <row r="483" spans="1:33" x14ac:dyDescent="0.35">
      <c r="A483" t="s">
        <v>6220</v>
      </c>
      <c r="B483" t="s">
        <v>293</v>
      </c>
      <c r="C483">
        <v>293</v>
      </c>
      <c r="D483" t="s">
        <v>14893</v>
      </c>
      <c r="E483">
        <v>27000</v>
      </c>
      <c r="F483" s="1"/>
      <c r="G483" s="2"/>
      <c r="H483" s="2">
        <v>45014.673773148148</v>
      </c>
      <c r="I483">
        <v>1</v>
      </c>
      <c r="J483">
        <v>0</v>
      </c>
      <c r="K483" t="s">
        <v>293</v>
      </c>
      <c r="L483">
        <v>0</v>
      </c>
      <c r="M483" t="s">
        <v>14894</v>
      </c>
      <c r="N483" t="s">
        <v>3763</v>
      </c>
      <c r="O483" t="s">
        <v>3763</v>
      </c>
      <c r="P483" t="s">
        <v>14895</v>
      </c>
      <c r="Q483" t="s">
        <v>3763</v>
      </c>
      <c r="R483" t="s">
        <v>3763</v>
      </c>
      <c r="S483" t="s">
        <v>3763</v>
      </c>
      <c r="T483" t="s">
        <v>3765</v>
      </c>
      <c r="U483" t="s">
        <v>3763</v>
      </c>
      <c r="V483" t="s">
        <v>3777</v>
      </c>
      <c r="W483" t="s">
        <v>8582</v>
      </c>
      <c r="X483" t="s">
        <v>3768</v>
      </c>
      <c r="Y483">
        <v>1</v>
      </c>
      <c r="Z483" t="str">
        <f t="shared" si="7"/>
        <v>oui</v>
      </c>
      <c r="AA483" t="s">
        <v>3769</v>
      </c>
      <c r="AB483" t="s">
        <v>3763</v>
      </c>
      <c r="AC483" t="s">
        <v>3763</v>
      </c>
      <c r="AD483" t="s">
        <v>3763</v>
      </c>
      <c r="AE483" t="s">
        <v>3768</v>
      </c>
      <c r="AF483" t="s">
        <v>19395</v>
      </c>
      <c r="AG483" t="s">
        <v>3768</v>
      </c>
    </row>
    <row r="484" spans="1:33" x14ac:dyDescent="0.35">
      <c r="A484" t="s">
        <v>5124</v>
      </c>
      <c r="B484" t="s">
        <v>1134</v>
      </c>
      <c r="C484">
        <v>1144</v>
      </c>
      <c r="D484" t="s">
        <v>5123</v>
      </c>
      <c r="E484">
        <v>75003</v>
      </c>
      <c r="F484" s="1"/>
      <c r="G484" s="2">
        <v>45380.650138888886</v>
      </c>
      <c r="H484" s="2">
        <v>45377.431793981479</v>
      </c>
      <c r="I484">
        <v>0</v>
      </c>
      <c r="J484">
        <v>0</v>
      </c>
      <c r="K484" t="s">
        <v>1134</v>
      </c>
      <c r="L484">
        <v>1</v>
      </c>
      <c r="M484" t="s">
        <v>3763</v>
      </c>
      <c r="N484" t="s">
        <v>5125</v>
      </c>
      <c r="O484" t="s">
        <v>5126</v>
      </c>
      <c r="P484" t="s">
        <v>5127</v>
      </c>
      <c r="Q484" t="s">
        <v>3763</v>
      </c>
      <c r="R484" t="s">
        <v>3763</v>
      </c>
      <c r="S484" t="s">
        <v>3763</v>
      </c>
      <c r="T484" t="s">
        <v>3765</v>
      </c>
      <c r="U484" t="s">
        <v>3763</v>
      </c>
      <c r="V484" t="s">
        <v>3777</v>
      </c>
      <c r="W484" t="s">
        <v>3767</v>
      </c>
      <c r="X484" t="s">
        <v>3768</v>
      </c>
      <c r="Y484">
        <v>1</v>
      </c>
      <c r="Z484" t="str">
        <f t="shared" si="7"/>
        <v>non</v>
      </c>
      <c r="AA484" t="s">
        <v>3800</v>
      </c>
      <c r="AB484" t="s">
        <v>3801</v>
      </c>
      <c r="AC484" t="s">
        <v>3926</v>
      </c>
      <c r="AD484" t="s">
        <v>3763</v>
      </c>
      <c r="AE484" t="s">
        <v>3778</v>
      </c>
      <c r="AF484" t="s">
        <v>19396</v>
      </c>
      <c r="AG484" t="s">
        <v>19417</v>
      </c>
    </row>
    <row r="485" spans="1:33" x14ac:dyDescent="0.35">
      <c r="A485" t="s">
        <v>14748</v>
      </c>
      <c r="B485" t="s">
        <v>294</v>
      </c>
      <c r="C485">
        <v>294</v>
      </c>
      <c r="D485" t="s">
        <v>14747</v>
      </c>
      <c r="E485">
        <v>75012</v>
      </c>
      <c r="F485" s="1"/>
      <c r="G485" s="2">
        <v>45014.473715277774</v>
      </c>
      <c r="H485" s="2">
        <v>45014.399618055555</v>
      </c>
      <c r="I485">
        <v>1</v>
      </c>
      <c r="J485">
        <v>0</v>
      </c>
      <c r="K485" t="s">
        <v>294</v>
      </c>
      <c r="L485">
        <v>1</v>
      </c>
      <c r="M485" t="s">
        <v>3763</v>
      </c>
      <c r="N485" t="s">
        <v>3763</v>
      </c>
      <c r="O485" t="s">
        <v>3763</v>
      </c>
      <c r="P485" t="s">
        <v>3763</v>
      </c>
      <c r="Q485" t="s">
        <v>3763</v>
      </c>
      <c r="R485" t="s">
        <v>3763</v>
      </c>
      <c r="S485" t="s">
        <v>3763</v>
      </c>
      <c r="T485" t="s">
        <v>3765</v>
      </c>
      <c r="U485" t="s">
        <v>3763</v>
      </c>
      <c r="V485" t="s">
        <v>3777</v>
      </c>
      <c r="W485" t="s">
        <v>4310</v>
      </c>
      <c r="X485" t="s">
        <v>3792</v>
      </c>
      <c r="Y485">
        <v>1</v>
      </c>
      <c r="Z485" t="str">
        <f t="shared" si="7"/>
        <v>oui</v>
      </c>
      <c r="AA485" t="s">
        <v>3769</v>
      </c>
      <c r="AB485" t="s">
        <v>3763</v>
      </c>
      <c r="AC485" t="s">
        <v>3763</v>
      </c>
      <c r="AD485" t="s">
        <v>3763</v>
      </c>
      <c r="AE485" t="s">
        <v>3792</v>
      </c>
      <c r="AF485" t="s">
        <v>19396</v>
      </c>
      <c r="AG485" t="s">
        <v>19417</v>
      </c>
    </row>
    <row r="486" spans="1:33" x14ac:dyDescent="0.35">
      <c r="A486" t="s">
        <v>5128</v>
      </c>
      <c r="B486" t="s">
        <v>1136</v>
      </c>
      <c r="C486">
        <v>1146</v>
      </c>
      <c r="D486" t="s">
        <v>3763</v>
      </c>
      <c r="E486">
        <v>75009</v>
      </c>
      <c r="F486" s="1"/>
      <c r="G486" s="2">
        <v>45380.465844907405</v>
      </c>
      <c r="H486" s="2">
        <v>44818.760555555556</v>
      </c>
      <c r="I486">
        <v>1</v>
      </c>
      <c r="J486">
        <v>1</v>
      </c>
      <c r="K486" t="s">
        <v>1136</v>
      </c>
      <c r="L486">
        <v>1</v>
      </c>
      <c r="M486" t="s">
        <v>3763</v>
      </c>
      <c r="N486" t="s">
        <v>5129</v>
      </c>
      <c r="O486" t="s">
        <v>5130</v>
      </c>
      <c r="P486" t="s">
        <v>5131</v>
      </c>
      <c r="Q486" t="s">
        <v>3763</v>
      </c>
      <c r="R486" t="s">
        <v>3763</v>
      </c>
      <c r="S486" t="s">
        <v>3763</v>
      </c>
      <c r="T486" t="s">
        <v>3765</v>
      </c>
      <c r="U486" t="s">
        <v>3763</v>
      </c>
      <c r="V486" t="s">
        <v>3777</v>
      </c>
      <c r="W486" t="s">
        <v>3767</v>
      </c>
      <c r="X486" t="s">
        <v>3784</v>
      </c>
      <c r="Y486">
        <v>0</v>
      </c>
      <c r="Z486" t="str">
        <f t="shared" si="7"/>
        <v>oui</v>
      </c>
      <c r="AA486" t="s">
        <v>3769</v>
      </c>
      <c r="AB486" t="s">
        <v>3763</v>
      </c>
      <c r="AC486" t="s">
        <v>3763</v>
      </c>
      <c r="AD486" t="s">
        <v>3763</v>
      </c>
      <c r="AE486" t="s">
        <v>3784</v>
      </c>
      <c r="AF486" t="s">
        <v>19396</v>
      </c>
      <c r="AG486" t="s">
        <v>19414</v>
      </c>
    </row>
    <row r="487" spans="1:33" x14ac:dyDescent="0.35">
      <c r="A487" t="s">
        <v>5387</v>
      </c>
      <c r="B487" t="s">
        <v>295</v>
      </c>
      <c r="C487">
        <v>295</v>
      </c>
      <c r="E487">
        <v>33520</v>
      </c>
      <c r="F487" s="1"/>
      <c r="G487" s="2">
        <v>45742.467407407406</v>
      </c>
      <c r="H487" s="2">
        <v>45742.36440972222</v>
      </c>
      <c r="I487" t="b">
        <v>1</v>
      </c>
      <c r="J487" t="b">
        <v>0</v>
      </c>
      <c r="K487" t="s">
        <v>295</v>
      </c>
      <c r="L487" t="b">
        <v>1</v>
      </c>
      <c r="P487" t="s">
        <v>5388</v>
      </c>
      <c r="T487" t="s">
        <v>3765</v>
      </c>
      <c r="V487" t="s">
        <v>3777</v>
      </c>
      <c r="W487" t="s">
        <v>4649</v>
      </c>
      <c r="X487" t="s">
        <v>3810</v>
      </c>
      <c r="Y487" t="b">
        <v>0</v>
      </c>
      <c r="Z487" t="str">
        <f t="shared" si="7"/>
        <v>oui</v>
      </c>
      <c r="AA487" t="s">
        <v>3769</v>
      </c>
      <c r="AE487" t="s">
        <v>3810</v>
      </c>
      <c r="AF487" t="s">
        <v>19396</v>
      </c>
      <c r="AG487" t="s">
        <v>19415</v>
      </c>
    </row>
    <row r="488" spans="1:33" x14ac:dyDescent="0.35">
      <c r="A488" t="s">
        <v>5132</v>
      </c>
      <c r="B488" t="s">
        <v>1145</v>
      </c>
      <c r="C488">
        <v>1155</v>
      </c>
      <c r="D488" t="s">
        <v>3763</v>
      </c>
      <c r="E488">
        <v>75001</v>
      </c>
      <c r="F488" s="1"/>
      <c r="G488" s="2"/>
      <c r="H488" s="2">
        <v>45177.682766203703</v>
      </c>
      <c r="I488">
        <v>1</v>
      </c>
      <c r="J488">
        <v>0</v>
      </c>
      <c r="K488" t="s">
        <v>1145</v>
      </c>
      <c r="L488">
        <v>0</v>
      </c>
      <c r="M488" t="s">
        <v>5133</v>
      </c>
      <c r="N488" t="s">
        <v>3763</v>
      </c>
      <c r="O488" t="s">
        <v>3763</v>
      </c>
      <c r="P488" t="s">
        <v>5134</v>
      </c>
      <c r="Q488" t="s">
        <v>3763</v>
      </c>
      <c r="R488" t="s">
        <v>3763</v>
      </c>
      <c r="S488" t="s">
        <v>3763</v>
      </c>
      <c r="T488" t="s">
        <v>3765</v>
      </c>
      <c r="U488" t="s">
        <v>3763</v>
      </c>
      <c r="V488" t="s">
        <v>3777</v>
      </c>
      <c r="W488" t="s">
        <v>3767</v>
      </c>
      <c r="X488" t="s">
        <v>3792</v>
      </c>
      <c r="Y488">
        <v>1</v>
      </c>
      <c r="Z488" t="str">
        <f t="shared" si="7"/>
        <v>oui</v>
      </c>
      <c r="AA488" t="s">
        <v>3769</v>
      </c>
      <c r="AB488" t="s">
        <v>3763</v>
      </c>
      <c r="AC488" t="s">
        <v>3763</v>
      </c>
      <c r="AD488" t="s">
        <v>3763</v>
      </c>
      <c r="AE488" t="s">
        <v>3792</v>
      </c>
      <c r="AF488" t="s">
        <v>19396</v>
      </c>
      <c r="AG488" t="s">
        <v>19417</v>
      </c>
    </row>
    <row r="489" spans="1:33" x14ac:dyDescent="0.35">
      <c r="A489" t="s">
        <v>8504</v>
      </c>
      <c r="B489" t="s">
        <v>296</v>
      </c>
      <c r="C489">
        <v>296</v>
      </c>
      <c r="D489" t="s">
        <v>8503</v>
      </c>
      <c r="E489">
        <v>75006</v>
      </c>
      <c r="F489" s="1"/>
      <c r="G489" s="2">
        <v>45370.748564814814</v>
      </c>
      <c r="H489" s="2">
        <v>44244.644606481481</v>
      </c>
      <c r="I489">
        <v>0</v>
      </c>
      <c r="J489">
        <v>0</v>
      </c>
      <c r="K489" t="s">
        <v>296</v>
      </c>
      <c r="L489">
        <v>1</v>
      </c>
      <c r="M489" t="s">
        <v>3763</v>
      </c>
      <c r="N489" t="s">
        <v>8505</v>
      </c>
      <c r="O489" t="s">
        <v>8506</v>
      </c>
      <c r="P489" t="s">
        <v>8507</v>
      </c>
      <c r="Q489" t="s">
        <v>3763</v>
      </c>
      <c r="R489" t="s">
        <v>3763</v>
      </c>
      <c r="S489" t="s">
        <v>3763</v>
      </c>
      <c r="T489" t="s">
        <v>3765</v>
      </c>
      <c r="U489" t="s">
        <v>3763</v>
      </c>
      <c r="V489" t="s">
        <v>3777</v>
      </c>
      <c r="W489" t="s">
        <v>3880</v>
      </c>
      <c r="X489" t="s">
        <v>3768</v>
      </c>
      <c r="Y489">
        <v>1</v>
      </c>
      <c r="Z489" t="str">
        <f t="shared" si="7"/>
        <v>non</v>
      </c>
      <c r="AA489" t="s">
        <v>3800</v>
      </c>
      <c r="AB489" t="s">
        <v>3801</v>
      </c>
      <c r="AC489" t="s">
        <v>3926</v>
      </c>
      <c r="AD489" t="s">
        <v>3763</v>
      </c>
      <c r="AE489" t="s">
        <v>3778</v>
      </c>
      <c r="AF489" t="s">
        <v>19396</v>
      </c>
      <c r="AG489" t="s">
        <v>19417</v>
      </c>
    </row>
    <row r="490" spans="1:33" x14ac:dyDescent="0.35">
      <c r="A490" t="s">
        <v>5136</v>
      </c>
      <c r="B490" t="s">
        <v>1718</v>
      </c>
      <c r="C490">
        <v>1728</v>
      </c>
      <c r="D490" t="s">
        <v>5135</v>
      </c>
      <c r="E490">
        <v>31132</v>
      </c>
      <c r="F490" s="1"/>
      <c r="G490" s="2"/>
      <c r="H490" s="2">
        <v>45378.49324074074</v>
      </c>
      <c r="I490">
        <v>1</v>
      </c>
      <c r="J490">
        <v>0</v>
      </c>
      <c r="K490" t="s">
        <v>1718</v>
      </c>
      <c r="L490">
        <v>0</v>
      </c>
      <c r="M490" t="s">
        <v>3763</v>
      </c>
      <c r="N490" t="s">
        <v>3763</v>
      </c>
      <c r="O490" t="s">
        <v>3763</v>
      </c>
      <c r="P490" t="s">
        <v>3763</v>
      </c>
      <c r="Q490" t="s">
        <v>3763</v>
      </c>
      <c r="R490" t="s">
        <v>3763</v>
      </c>
      <c r="S490" t="s">
        <v>3763</v>
      </c>
      <c r="T490" t="s">
        <v>3765</v>
      </c>
      <c r="U490" t="s">
        <v>3763</v>
      </c>
      <c r="V490" t="s">
        <v>3777</v>
      </c>
      <c r="W490" t="s">
        <v>5137</v>
      </c>
      <c r="X490" t="s">
        <v>3768</v>
      </c>
      <c r="Y490">
        <v>1</v>
      </c>
      <c r="Z490" t="str">
        <f t="shared" si="7"/>
        <v>non</v>
      </c>
      <c r="AA490" t="s">
        <v>3800</v>
      </c>
      <c r="AB490" t="s">
        <v>3941</v>
      </c>
      <c r="AC490" t="s">
        <v>3802</v>
      </c>
      <c r="AD490" t="s">
        <v>3763</v>
      </c>
      <c r="AE490" t="s">
        <v>3810</v>
      </c>
      <c r="AF490" t="s">
        <v>19396</v>
      </c>
      <c r="AG490" t="s">
        <v>19415</v>
      </c>
    </row>
    <row r="491" spans="1:33" x14ac:dyDescent="0.35">
      <c r="A491" t="s">
        <v>14576</v>
      </c>
      <c r="B491" t="s">
        <v>297</v>
      </c>
      <c r="C491">
        <v>297</v>
      </c>
      <c r="D491" t="s">
        <v>3763</v>
      </c>
      <c r="E491">
        <v>69280</v>
      </c>
      <c r="F491" s="1"/>
      <c r="G491" s="2"/>
      <c r="H491" s="2">
        <v>45022.530300925922</v>
      </c>
      <c r="I491">
        <v>0</v>
      </c>
      <c r="J491">
        <v>0</v>
      </c>
      <c r="K491" t="s">
        <v>297</v>
      </c>
      <c r="L491">
        <v>0</v>
      </c>
      <c r="M491" t="s">
        <v>3763</v>
      </c>
      <c r="N491" t="s">
        <v>3763</v>
      </c>
      <c r="O491" t="s">
        <v>3763</v>
      </c>
      <c r="P491" t="s">
        <v>3763</v>
      </c>
      <c r="Q491" t="s">
        <v>3763</v>
      </c>
      <c r="R491" t="s">
        <v>3763</v>
      </c>
      <c r="S491" t="s">
        <v>3763</v>
      </c>
      <c r="T491" t="s">
        <v>3765</v>
      </c>
      <c r="U491" t="s">
        <v>3763</v>
      </c>
      <c r="V491" t="s">
        <v>3777</v>
      </c>
      <c r="W491" t="s">
        <v>14577</v>
      </c>
      <c r="X491" t="s">
        <v>4408</v>
      </c>
      <c r="Y491">
        <v>1</v>
      </c>
      <c r="Z491" t="str">
        <f t="shared" si="7"/>
        <v>oui</v>
      </c>
      <c r="AA491" t="s">
        <v>3769</v>
      </c>
      <c r="AB491" t="s">
        <v>3763</v>
      </c>
      <c r="AC491" t="s">
        <v>3763</v>
      </c>
      <c r="AD491" t="s">
        <v>3763</v>
      </c>
      <c r="AE491" t="s">
        <v>4408</v>
      </c>
      <c r="AF491" t="s">
        <v>19395</v>
      </c>
      <c r="AG491" t="s">
        <v>3768</v>
      </c>
    </row>
    <row r="492" spans="1:33" x14ac:dyDescent="0.35">
      <c r="A492" t="s">
        <v>5139</v>
      </c>
      <c r="B492" t="s">
        <v>1133</v>
      </c>
      <c r="C492">
        <v>1143</v>
      </c>
      <c r="D492" t="s">
        <v>5138</v>
      </c>
      <c r="E492">
        <v>68490</v>
      </c>
      <c r="F492" s="1"/>
      <c r="G492" s="2">
        <v>45379.679027777776</v>
      </c>
      <c r="H492" s="2">
        <v>45376.464537037034</v>
      </c>
      <c r="I492">
        <v>1</v>
      </c>
      <c r="J492">
        <v>0</v>
      </c>
      <c r="K492" t="s">
        <v>1133</v>
      </c>
      <c r="L492">
        <v>1</v>
      </c>
      <c r="M492" t="s">
        <v>3763</v>
      </c>
      <c r="N492" t="s">
        <v>3763</v>
      </c>
      <c r="O492" t="s">
        <v>3763</v>
      </c>
      <c r="P492" t="s">
        <v>5140</v>
      </c>
      <c r="Q492" t="s">
        <v>3763</v>
      </c>
      <c r="R492" t="s">
        <v>3763</v>
      </c>
      <c r="S492" t="s">
        <v>3763</v>
      </c>
      <c r="T492" t="s">
        <v>3765</v>
      </c>
      <c r="U492" t="s">
        <v>3763</v>
      </c>
      <c r="V492" t="s">
        <v>3777</v>
      </c>
      <c r="W492" t="s">
        <v>5141</v>
      </c>
      <c r="X492" t="s">
        <v>3810</v>
      </c>
      <c r="Y492">
        <v>0</v>
      </c>
      <c r="Z492" t="str">
        <f t="shared" si="7"/>
        <v>oui</v>
      </c>
      <c r="AA492" t="s">
        <v>3769</v>
      </c>
      <c r="AB492" t="s">
        <v>3763</v>
      </c>
      <c r="AC492" t="s">
        <v>3763</v>
      </c>
      <c r="AD492" t="s">
        <v>3763</v>
      </c>
      <c r="AE492" t="s">
        <v>3810</v>
      </c>
      <c r="AF492" t="s">
        <v>19396</v>
      </c>
      <c r="AG492" t="s">
        <v>19415</v>
      </c>
    </row>
    <row r="493" spans="1:33" x14ac:dyDescent="0.35">
      <c r="A493" t="s">
        <v>5188</v>
      </c>
      <c r="B493" t="s">
        <v>298</v>
      </c>
      <c r="C493">
        <v>298</v>
      </c>
      <c r="D493" t="s">
        <v>5187</v>
      </c>
      <c r="E493">
        <v>49000</v>
      </c>
      <c r="F493" s="1"/>
      <c r="G493" s="2"/>
      <c r="H493" s="2">
        <v>45294.470023148147</v>
      </c>
      <c r="I493">
        <v>1</v>
      </c>
      <c r="J493">
        <v>0</v>
      </c>
      <c r="K493" t="s">
        <v>298</v>
      </c>
      <c r="L493">
        <v>0</v>
      </c>
      <c r="M493" t="s">
        <v>5189</v>
      </c>
      <c r="N493" t="s">
        <v>5190</v>
      </c>
      <c r="O493" t="s">
        <v>5191</v>
      </c>
      <c r="P493" t="s">
        <v>5192</v>
      </c>
      <c r="Q493" t="s">
        <v>3763</v>
      </c>
      <c r="R493" t="s">
        <v>3763</v>
      </c>
      <c r="S493" t="s">
        <v>3763</v>
      </c>
      <c r="T493" t="s">
        <v>3765</v>
      </c>
      <c r="U493" t="s">
        <v>3763</v>
      </c>
      <c r="V493" t="s">
        <v>3777</v>
      </c>
      <c r="W493" t="s">
        <v>4602</v>
      </c>
      <c r="X493" t="s">
        <v>3768</v>
      </c>
      <c r="Y493">
        <v>1</v>
      </c>
      <c r="Z493" t="str">
        <f t="shared" si="7"/>
        <v>non</v>
      </c>
      <c r="AA493" t="s">
        <v>3800</v>
      </c>
      <c r="AB493" t="s">
        <v>5193</v>
      </c>
      <c r="AC493" t="s">
        <v>3763</v>
      </c>
      <c r="AD493" t="s">
        <v>3763</v>
      </c>
      <c r="AE493" t="s">
        <v>5193</v>
      </c>
      <c r="AF493" t="s">
        <v>19396</v>
      </c>
      <c r="AG493" t="s">
        <v>19418</v>
      </c>
    </row>
    <row r="494" spans="1:33" x14ac:dyDescent="0.35">
      <c r="A494" t="s">
        <v>5143</v>
      </c>
      <c r="B494" t="s">
        <v>1147</v>
      </c>
      <c r="C494">
        <v>1157</v>
      </c>
      <c r="D494" t="s">
        <v>5142</v>
      </c>
      <c r="E494">
        <v>75016</v>
      </c>
      <c r="F494" s="1"/>
      <c r="G494" s="2"/>
      <c r="H494" s="2">
        <v>43122.586423611108</v>
      </c>
      <c r="I494">
        <v>1</v>
      </c>
      <c r="J494">
        <v>0</v>
      </c>
      <c r="K494" t="s">
        <v>1147</v>
      </c>
      <c r="L494">
        <v>0</v>
      </c>
      <c r="M494" t="s">
        <v>3763</v>
      </c>
      <c r="N494" t="s">
        <v>5144</v>
      </c>
      <c r="O494" t="s">
        <v>5145</v>
      </c>
      <c r="P494" t="s">
        <v>5146</v>
      </c>
      <c r="Q494" t="s">
        <v>3763</v>
      </c>
      <c r="R494" t="s">
        <v>3763</v>
      </c>
      <c r="S494" t="s">
        <v>3763</v>
      </c>
      <c r="T494" t="s">
        <v>3797</v>
      </c>
      <c r="U494" t="s">
        <v>3763</v>
      </c>
      <c r="V494" t="s">
        <v>3777</v>
      </c>
      <c r="W494" t="s">
        <v>3767</v>
      </c>
      <c r="X494" t="s">
        <v>3792</v>
      </c>
      <c r="Y494">
        <v>1</v>
      </c>
      <c r="Z494" t="str">
        <f t="shared" si="7"/>
        <v>oui</v>
      </c>
      <c r="AA494" t="s">
        <v>3769</v>
      </c>
      <c r="AB494" t="s">
        <v>3763</v>
      </c>
      <c r="AC494" t="s">
        <v>3763</v>
      </c>
      <c r="AD494" t="s">
        <v>3763</v>
      </c>
      <c r="AE494" t="s">
        <v>3792</v>
      </c>
      <c r="AF494" t="s">
        <v>19396</v>
      </c>
      <c r="AG494" t="s">
        <v>19417</v>
      </c>
    </row>
    <row r="495" spans="1:33" x14ac:dyDescent="0.35">
      <c r="A495" t="s">
        <v>16179</v>
      </c>
      <c r="B495" t="s">
        <v>299</v>
      </c>
      <c r="C495">
        <v>299</v>
      </c>
      <c r="D495" t="s">
        <v>3763</v>
      </c>
      <c r="E495">
        <v>75008</v>
      </c>
      <c r="F495" s="1"/>
      <c r="G495" s="2">
        <v>45384.386643518519</v>
      </c>
      <c r="H495" s="2">
        <v>43445.725208333337</v>
      </c>
      <c r="I495">
        <v>0</v>
      </c>
      <c r="J495">
        <v>1</v>
      </c>
      <c r="K495" t="s">
        <v>299</v>
      </c>
      <c r="L495">
        <v>1</v>
      </c>
      <c r="M495" t="s">
        <v>3763</v>
      </c>
      <c r="N495" t="s">
        <v>16180</v>
      </c>
      <c r="O495" t="s">
        <v>3763</v>
      </c>
      <c r="P495" t="s">
        <v>16181</v>
      </c>
      <c r="Q495" t="s">
        <v>3763</v>
      </c>
      <c r="R495" t="s">
        <v>3763</v>
      </c>
      <c r="S495" t="s">
        <v>3763</v>
      </c>
      <c r="T495" t="s">
        <v>3765</v>
      </c>
      <c r="U495" t="s">
        <v>3763</v>
      </c>
      <c r="V495" t="s">
        <v>3777</v>
      </c>
      <c r="W495" t="s">
        <v>3767</v>
      </c>
      <c r="X495" t="s">
        <v>3810</v>
      </c>
      <c r="Y495">
        <v>0</v>
      </c>
      <c r="Z495" t="str">
        <f t="shared" si="7"/>
        <v>oui</v>
      </c>
      <c r="AA495" t="s">
        <v>3769</v>
      </c>
      <c r="AB495" t="s">
        <v>3763</v>
      </c>
      <c r="AC495" t="s">
        <v>3763</v>
      </c>
      <c r="AD495" t="s">
        <v>3763</v>
      </c>
      <c r="AE495" t="s">
        <v>3810</v>
      </c>
      <c r="AF495" t="s">
        <v>19396</v>
      </c>
      <c r="AG495" t="s">
        <v>19415</v>
      </c>
    </row>
    <row r="496" spans="1:33" x14ac:dyDescent="0.35">
      <c r="A496" t="s">
        <v>5148</v>
      </c>
      <c r="B496" t="s">
        <v>1150</v>
      </c>
      <c r="C496">
        <v>1160</v>
      </c>
      <c r="D496" t="s">
        <v>5147</v>
      </c>
      <c r="E496">
        <v>75008</v>
      </c>
      <c r="F496" s="1"/>
      <c r="G496" s="2">
        <v>45012.843854166669</v>
      </c>
      <c r="H496" s="2">
        <v>43082.524236111109</v>
      </c>
      <c r="I496">
        <v>1</v>
      </c>
      <c r="J496">
        <v>1</v>
      </c>
      <c r="K496" t="s">
        <v>1150</v>
      </c>
      <c r="L496">
        <v>1</v>
      </c>
      <c r="M496" t="s">
        <v>3763</v>
      </c>
      <c r="N496" t="s">
        <v>5149</v>
      </c>
      <c r="O496" t="s">
        <v>5150</v>
      </c>
      <c r="P496" t="s">
        <v>5151</v>
      </c>
      <c r="Q496" t="s">
        <v>3763</v>
      </c>
      <c r="R496" t="s">
        <v>3763</v>
      </c>
      <c r="S496" t="s">
        <v>3763</v>
      </c>
      <c r="T496" t="s">
        <v>3797</v>
      </c>
      <c r="U496" t="s">
        <v>5152</v>
      </c>
      <c r="V496" t="s">
        <v>3777</v>
      </c>
      <c r="W496" t="s">
        <v>3888</v>
      </c>
      <c r="X496" t="s">
        <v>3792</v>
      </c>
      <c r="Y496">
        <v>1</v>
      </c>
      <c r="Z496" t="str">
        <f t="shared" si="7"/>
        <v>oui</v>
      </c>
      <c r="AA496" t="s">
        <v>3769</v>
      </c>
      <c r="AB496" t="s">
        <v>3763</v>
      </c>
      <c r="AC496" t="s">
        <v>3763</v>
      </c>
      <c r="AD496" t="s">
        <v>3763</v>
      </c>
      <c r="AE496" t="s">
        <v>3792</v>
      </c>
      <c r="AF496" t="s">
        <v>19396</v>
      </c>
      <c r="AG496" t="s">
        <v>19417</v>
      </c>
    </row>
    <row r="497" spans="1:33" x14ac:dyDescent="0.35">
      <c r="A497" t="s">
        <v>5409</v>
      </c>
      <c r="B497" t="s">
        <v>300</v>
      </c>
      <c r="C497">
        <v>300</v>
      </c>
      <c r="D497" t="s">
        <v>5408</v>
      </c>
      <c r="E497">
        <v>18982</v>
      </c>
      <c r="F497" s="1"/>
      <c r="G497" s="2">
        <v>45748.359733796293</v>
      </c>
      <c r="H497" s="2">
        <v>45735.195023148146</v>
      </c>
      <c r="I497" t="b">
        <v>0</v>
      </c>
      <c r="J497" t="b">
        <v>0</v>
      </c>
      <c r="K497" t="s">
        <v>300</v>
      </c>
      <c r="L497" t="b">
        <v>1</v>
      </c>
      <c r="P497" t="s">
        <v>5410</v>
      </c>
      <c r="T497" t="s">
        <v>5411</v>
      </c>
      <c r="V497" t="s">
        <v>3798</v>
      </c>
      <c r="W497" t="s">
        <v>5411</v>
      </c>
      <c r="X497" t="s">
        <v>3810</v>
      </c>
      <c r="Y497" t="b">
        <v>0</v>
      </c>
      <c r="Z497" t="str">
        <f t="shared" si="7"/>
        <v>oui</v>
      </c>
      <c r="AA497" t="s">
        <v>3769</v>
      </c>
      <c r="AE497" t="s">
        <v>3810</v>
      </c>
      <c r="AF497" t="s">
        <v>19396</v>
      </c>
      <c r="AG497" t="s">
        <v>19415</v>
      </c>
    </row>
    <row r="498" spans="1:33" x14ac:dyDescent="0.35">
      <c r="A498" t="s">
        <v>5153</v>
      </c>
      <c r="B498" t="s">
        <v>1504</v>
      </c>
      <c r="C498">
        <v>1514</v>
      </c>
      <c r="D498" t="s">
        <v>3763</v>
      </c>
      <c r="E498">
        <v>75001</v>
      </c>
      <c r="F498" s="1"/>
      <c r="G498" s="2"/>
      <c r="H498" s="2">
        <v>44767.612685185188</v>
      </c>
      <c r="I498">
        <v>0</v>
      </c>
      <c r="J498">
        <v>0</v>
      </c>
      <c r="K498" t="s">
        <v>1504</v>
      </c>
      <c r="L498">
        <v>0</v>
      </c>
      <c r="M498" t="s">
        <v>5154</v>
      </c>
      <c r="N498" t="s">
        <v>5155</v>
      </c>
      <c r="O498" t="s">
        <v>5156</v>
      </c>
      <c r="P498" t="s">
        <v>5157</v>
      </c>
      <c r="Q498" t="s">
        <v>3763</v>
      </c>
      <c r="R498" t="s">
        <v>3763</v>
      </c>
      <c r="S498" t="s">
        <v>3763</v>
      </c>
      <c r="T498" t="s">
        <v>3765</v>
      </c>
      <c r="U498" t="s">
        <v>3763</v>
      </c>
      <c r="V498" t="s">
        <v>3798</v>
      </c>
      <c r="W498" t="s">
        <v>3809</v>
      </c>
      <c r="X498" t="s">
        <v>3768</v>
      </c>
      <c r="Y498">
        <v>1</v>
      </c>
      <c r="Z498" t="str">
        <f t="shared" si="7"/>
        <v>oui</v>
      </c>
      <c r="AA498" t="s">
        <v>3769</v>
      </c>
      <c r="AB498" t="s">
        <v>3763</v>
      </c>
      <c r="AC498" t="s">
        <v>3763</v>
      </c>
      <c r="AD498" t="s">
        <v>3763</v>
      </c>
      <c r="AE498" t="s">
        <v>3768</v>
      </c>
      <c r="AF498" t="s">
        <v>19395</v>
      </c>
      <c r="AG498" t="s">
        <v>3768</v>
      </c>
    </row>
    <row r="499" spans="1:33" x14ac:dyDescent="0.35">
      <c r="A499" t="s">
        <v>5167</v>
      </c>
      <c r="B499" t="s">
        <v>301</v>
      </c>
      <c r="C499">
        <v>301</v>
      </c>
      <c r="D499" t="s">
        <v>5166</v>
      </c>
      <c r="E499">
        <v>93210</v>
      </c>
      <c r="F499" s="1"/>
      <c r="G499" s="2">
        <v>45236.658877314818</v>
      </c>
      <c r="H499" s="2">
        <v>44182.529409722221</v>
      </c>
      <c r="I499">
        <v>1</v>
      </c>
      <c r="J499">
        <v>0</v>
      </c>
      <c r="K499" t="s">
        <v>301</v>
      </c>
      <c r="L499">
        <v>1</v>
      </c>
      <c r="M499" t="s">
        <v>3763</v>
      </c>
      <c r="N499" t="s">
        <v>3763</v>
      </c>
      <c r="O499" t="s">
        <v>3763</v>
      </c>
      <c r="P499" t="s">
        <v>3763</v>
      </c>
      <c r="Q499" t="s">
        <v>3763</v>
      </c>
      <c r="R499" t="s">
        <v>3763</v>
      </c>
      <c r="S499" t="s">
        <v>3763</v>
      </c>
      <c r="T499" t="s">
        <v>3765</v>
      </c>
      <c r="U499" t="s">
        <v>3763</v>
      </c>
      <c r="V499" t="s">
        <v>3777</v>
      </c>
      <c r="W499" t="s">
        <v>5168</v>
      </c>
      <c r="X499" t="s">
        <v>3768</v>
      </c>
      <c r="Y499">
        <v>1</v>
      </c>
      <c r="Z499" t="str">
        <f t="shared" si="7"/>
        <v>non</v>
      </c>
      <c r="AA499" t="s">
        <v>3800</v>
      </c>
      <c r="AB499" t="s">
        <v>5169</v>
      </c>
      <c r="AC499" t="s">
        <v>3763</v>
      </c>
      <c r="AD499" t="s">
        <v>3763</v>
      </c>
      <c r="AE499" t="s">
        <v>5169</v>
      </c>
      <c r="AF499" t="s">
        <v>19395</v>
      </c>
      <c r="AG499" t="s">
        <v>19416</v>
      </c>
    </row>
    <row r="500" spans="1:33" x14ac:dyDescent="0.35">
      <c r="A500" t="s">
        <v>5159</v>
      </c>
      <c r="B500" t="s">
        <v>1169</v>
      </c>
      <c r="C500">
        <v>1179</v>
      </c>
      <c r="D500" t="s">
        <v>5158</v>
      </c>
      <c r="E500">
        <v>75008</v>
      </c>
      <c r="F500" s="1"/>
      <c r="G500" s="2">
        <v>45408.935810185183</v>
      </c>
      <c r="H500" s="2">
        <v>43291.762152777781</v>
      </c>
      <c r="I500">
        <v>1</v>
      </c>
      <c r="J500">
        <v>0</v>
      </c>
      <c r="K500" t="s">
        <v>1169</v>
      </c>
      <c r="L500">
        <v>1</v>
      </c>
      <c r="M500" t="s">
        <v>3763</v>
      </c>
      <c r="N500" t="s">
        <v>3763</v>
      </c>
      <c r="O500" t="s">
        <v>3763</v>
      </c>
      <c r="P500" t="s">
        <v>5160</v>
      </c>
      <c r="Q500" t="s">
        <v>3763</v>
      </c>
      <c r="R500" t="s">
        <v>3763</v>
      </c>
      <c r="S500" t="s">
        <v>3763</v>
      </c>
      <c r="T500" t="s">
        <v>3765</v>
      </c>
      <c r="U500" t="s">
        <v>3763</v>
      </c>
      <c r="V500" t="s">
        <v>3777</v>
      </c>
      <c r="W500" t="s">
        <v>3767</v>
      </c>
      <c r="X500" t="s">
        <v>3810</v>
      </c>
      <c r="Y500">
        <v>0</v>
      </c>
      <c r="Z500" t="str">
        <f t="shared" si="7"/>
        <v>oui</v>
      </c>
      <c r="AA500" t="s">
        <v>3769</v>
      </c>
      <c r="AB500" t="s">
        <v>3763</v>
      </c>
      <c r="AC500" t="s">
        <v>3763</v>
      </c>
      <c r="AD500" t="s">
        <v>3763</v>
      </c>
      <c r="AE500" t="s">
        <v>3810</v>
      </c>
      <c r="AF500" t="s">
        <v>19396</v>
      </c>
      <c r="AG500" t="s">
        <v>19415</v>
      </c>
    </row>
    <row r="501" spans="1:33" x14ac:dyDescent="0.35">
      <c r="A501" t="s">
        <v>5176</v>
      </c>
      <c r="B501" t="s">
        <v>302</v>
      </c>
      <c r="C501">
        <v>302</v>
      </c>
      <c r="D501" t="s">
        <v>5175</v>
      </c>
      <c r="E501">
        <v>75017</v>
      </c>
      <c r="F501" s="1"/>
      <c r="G501" s="2">
        <v>45232.465462962966</v>
      </c>
      <c r="H501" s="2">
        <v>45001.410543981481</v>
      </c>
      <c r="I501">
        <v>0</v>
      </c>
      <c r="J501">
        <v>0</v>
      </c>
      <c r="K501" t="s">
        <v>302</v>
      </c>
      <c r="L501">
        <v>1</v>
      </c>
      <c r="M501" t="s">
        <v>3763</v>
      </c>
      <c r="N501" t="s">
        <v>5177</v>
      </c>
      <c r="O501" t="s">
        <v>3763</v>
      </c>
      <c r="P501" t="s">
        <v>5178</v>
      </c>
      <c r="Q501" t="s">
        <v>3763</v>
      </c>
      <c r="R501" t="s">
        <v>3763</v>
      </c>
      <c r="S501" t="s">
        <v>3763</v>
      </c>
      <c r="T501" t="s">
        <v>3765</v>
      </c>
      <c r="U501" t="s">
        <v>3763</v>
      </c>
      <c r="V501" t="s">
        <v>3777</v>
      </c>
      <c r="W501" t="s">
        <v>3767</v>
      </c>
      <c r="X501" t="s">
        <v>3768</v>
      </c>
      <c r="Y501">
        <v>1</v>
      </c>
      <c r="Z501" t="str">
        <f t="shared" si="7"/>
        <v>non</v>
      </c>
      <c r="AA501" t="s">
        <v>3800</v>
      </c>
      <c r="AB501" t="s">
        <v>5169</v>
      </c>
      <c r="AC501" t="s">
        <v>3763</v>
      </c>
      <c r="AD501" t="s">
        <v>3763</v>
      </c>
      <c r="AE501" t="s">
        <v>5169</v>
      </c>
      <c r="AF501" t="s">
        <v>19395</v>
      </c>
      <c r="AG501" t="s">
        <v>19416</v>
      </c>
    </row>
    <row r="502" spans="1:33" x14ac:dyDescent="0.35">
      <c r="A502" t="s">
        <v>5162</v>
      </c>
      <c r="B502" t="s">
        <v>1162</v>
      </c>
      <c r="C502">
        <v>1172</v>
      </c>
      <c r="D502" t="s">
        <v>5161</v>
      </c>
      <c r="E502">
        <v>33076</v>
      </c>
      <c r="F502" s="1"/>
      <c r="G502" s="2">
        <v>45371.652939814812</v>
      </c>
      <c r="H502" s="2">
        <v>43083.495208333334</v>
      </c>
      <c r="I502">
        <v>0</v>
      </c>
      <c r="J502">
        <v>1</v>
      </c>
      <c r="K502" t="s">
        <v>1162</v>
      </c>
      <c r="L502">
        <v>1</v>
      </c>
      <c r="M502" t="s">
        <v>3763</v>
      </c>
      <c r="N502" t="s">
        <v>3763</v>
      </c>
      <c r="O502" t="s">
        <v>3763</v>
      </c>
      <c r="P502" t="s">
        <v>3763</v>
      </c>
      <c r="Q502" t="s">
        <v>3763</v>
      </c>
      <c r="R502" t="s">
        <v>3763</v>
      </c>
      <c r="S502" t="s">
        <v>5163</v>
      </c>
      <c r="T502" t="s">
        <v>3765</v>
      </c>
      <c r="U502" t="s">
        <v>5164</v>
      </c>
      <c r="V502" t="s">
        <v>3777</v>
      </c>
      <c r="W502" t="s">
        <v>5165</v>
      </c>
      <c r="X502" t="s">
        <v>3818</v>
      </c>
      <c r="Y502">
        <v>1</v>
      </c>
      <c r="Z502" t="str">
        <f t="shared" si="7"/>
        <v>oui</v>
      </c>
      <c r="AA502" t="s">
        <v>3769</v>
      </c>
      <c r="AB502" t="s">
        <v>3763</v>
      </c>
      <c r="AC502" t="s">
        <v>3763</v>
      </c>
      <c r="AD502" t="s">
        <v>3763</v>
      </c>
      <c r="AE502" t="s">
        <v>3818</v>
      </c>
      <c r="AF502" t="s">
        <v>19396</v>
      </c>
      <c r="AG502" t="s">
        <v>3818</v>
      </c>
    </row>
    <row r="503" spans="1:33" x14ac:dyDescent="0.35">
      <c r="A503" t="s">
        <v>5220</v>
      </c>
      <c r="B503" t="s">
        <v>303</v>
      </c>
      <c r="C503">
        <v>303</v>
      </c>
      <c r="D503" t="s">
        <v>5219</v>
      </c>
      <c r="E503">
        <v>31270</v>
      </c>
      <c r="F503" s="1"/>
      <c r="G503" s="2">
        <v>45378.760798611111</v>
      </c>
      <c r="H503" s="2">
        <v>45378.650694444441</v>
      </c>
      <c r="I503">
        <v>1</v>
      </c>
      <c r="J503">
        <v>0</v>
      </c>
      <c r="K503" t="s">
        <v>303</v>
      </c>
      <c r="L503">
        <v>1</v>
      </c>
      <c r="M503" t="s">
        <v>3763</v>
      </c>
      <c r="N503" t="s">
        <v>3763</v>
      </c>
      <c r="O503" t="s">
        <v>3763</v>
      </c>
      <c r="P503" t="s">
        <v>3763</v>
      </c>
      <c r="Q503" t="s">
        <v>3763</v>
      </c>
      <c r="R503" t="s">
        <v>3763</v>
      </c>
      <c r="S503" t="s">
        <v>3763</v>
      </c>
      <c r="T503" t="s">
        <v>3765</v>
      </c>
      <c r="U503" t="s">
        <v>3763</v>
      </c>
      <c r="V503" t="s">
        <v>3777</v>
      </c>
      <c r="W503" t="s">
        <v>5221</v>
      </c>
      <c r="X503" t="s">
        <v>3810</v>
      </c>
      <c r="Y503">
        <v>0</v>
      </c>
      <c r="Z503" t="str">
        <f t="shared" si="7"/>
        <v>oui</v>
      </c>
      <c r="AA503" t="s">
        <v>3769</v>
      </c>
      <c r="AB503" t="s">
        <v>3763</v>
      </c>
      <c r="AC503" t="s">
        <v>3763</v>
      </c>
      <c r="AD503" t="s">
        <v>3763</v>
      </c>
      <c r="AE503" t="s">
        <v>3810</v>
      </c>
      <c r="AF503" t="s">
        <v>19396</v>
      </c>
      <c r="AG503" t="s">
        <v>19415</v>
      </c>
    </row>
    <row r="504" spans="1:33" x14ac:dyDescent="0.35">
      <c r="A504" t="s">
        <v>16168</v>
      </c>
      <c r="B504" t="s">
        <v>304</v>
      </c>
      <c r="C504">
        <v>304</v>
      </c>
      <c r="D504" t="s">
        <v>16167</v>
      </c>
      <c r="E504">
        <v>33800</v>
      </c>
      <c r="F504" s="1"/>
      <c r="G504" s="2"/>
      <c r="H504" s="2">
        <v>45380.431562500002</v>
      </c>
      <c r="I504">
        <v>0</v>
      </c>
      <c r="J504">
        <v>0</v>
      </c>
      <c r="K504" t="s">
        <v>304</v>
      </c>
      <c r="L504">
        <v>0</v>
      </c>
      <c r="M504" t="s">
        <v>3763</v>
      </c>
      <c r="N504" t="s">
        <v>3763</v>
      </c>
      <c r="O504" t="s">
        <v>3763</v>
      </c>
      <c r="P504" t="s">
        <v>16169</v>
      </c>
      <c r="Q504" t="s">
        <v>3763</v>
      </c>
      <c r="R504" t="s">
        <v>3763</v>
      </c>
      <c r="S504" t="s">
        <v>3763</v>
      </c>
      <c r="T504" t="s">
        <v>3765</v>
      </c>
      <c r="U504" t="s">
        <v>3763</v>
      </c>
      <c r="V504" t="s">
        <v>3777</v>
      </c>
      <c r="W504" t="s">
        <v>4359</v>
      </c>
      <c r="X504" t="s">
        <v>3768</v>
      </c>
      <c r="Y504">
        <v>1</v>
      </c>
      <c r="Z504" t="str">
        <f t="shared" si="7"/>
        <v>oui</v>
      </c>
      <c r="AA504" t="s">
        <v>3769</v>
      </c>
      <c r="AB504" t="s">
        <v>3763</v>
      </c>
      <c r="AC504" t="s">
        <v>3763</v>
      </c>
      <c r="AD504" t="s">
        <v>3763</v>
      </c>
      <c r="AE504" t="s">
        <v>3768</v>
      </c>
      <c r="AF504" t="s">
        <v>19395</v>
      </c>
      <c r="AG504" t="s">
        <v>3768</v>
      </c>
    </row>
    <row r="505" spans="1:33" x14ac:dyDescent="0.35">
      <c r="A505" t="s">
        <v>5212</v>
      </c>
      <c r="B505" t="s">
        <v>305</v>
      </c>
      <c r="C505">
        <v>305</v>
      </c>
      <c r="D505" t="s">
        <v>3763</v>
      </c>
      <c r="E505">
        <v>75008</v>
      </c>
      <c r="F505" s="1"/>
      <c r="G505" s="2">
        <v>45405.704699074071</v>
      </c>
      <c r="H505" s="2">
        <v>45379.668900462966</v>
      </c>
      <c r="I505">
        <v>1</v>
      </c>
      <c r="J505">
        <v>0</v>
      </c>
      <c r="K505" t="s">
        <v>305</v>
      </c>
      <c r="L505">
        <v>1</v>
      </c>
      <c r="M505" t="s">
        <v>3763</v>
      </c>
      <c r="N505" t="s">
        <v>3763</v>
      </c>
      <c r="O505" t="s">
        <v>3763</v>
      </c>
      <c r="P505" t="s">
        <v>5213</v>
      </c>
      <c r="Q505" t="s">
        <v>3763</v>
      </c>
      <c r="R505" t="s">
        <v>3763</v>
      </c>
      <c r="S505" t="s">
        <v>3763</v>
      </c>
      <c r="T505" t="s">
        <v>3765</v>
      </c>
      <c r="U505" t="s">
        <v>3763</v>
      </c>
      <c r="V505" t="s">
        <v>3777</v>
      </c>
      <c r="W505" t="s">
        <v>3767</v>
      </c>
      <c r="X505" t="s">
        <v>3810</v>
      </c>
      <c r="Y505">
        <v>0</v>
      </c>
      <c r="Z505" t="str">
        <f t="shared" si="7"/>
        <v>oui</v>
      </c>
      <c r="AA505" t="s">
        <v>3769</v>
      </c>
      <c r="AB505" t="s">
        <v>3763</v>
      </c>
      <c r="AC505" t="s">
        <v>3763</v>
      </c>
      <c r="AD505" t="s">
        <v>3763</v>
      </c>
      <c r="AE505" t="s">
        <v>3810</v>
      </c>
      <c r="AF505" t="s">
        <v>19396</v>
      </c>
      <c r="AG505" t="s">
        <v>19415</v>
      </c>
    </row>
    <row r="506" spans="1:33" x14ac:dyDescent="0.35">
      <c r="A506" t="s">
        <v>9514</v>
      </c>
      <c r="B506" t="s">
        <v>306</v>
      </c>
      <c r="C506">
        <v>306</v>
      </c>
      <c r="D506" t="s">
        <v>9513</v>
      </c>
      <c r="E506">
        <v>51200</v>
      </c>
      <c r="F506" s="1"/>
      <c r="G506" s="2">
        <v>45009.579236111109</v>
      </c>
      <c r="H506" s="2">
        <v>43423.460289351853</v>
      </c>
      <c r="I506">
        <v>1</v>
      </c>
      <c r="J506">
        <v>1</v>
      </c>
      <c r="K506" t="s">
        <v>306</v>
      </c>
      <c r="L506">
        <v>1</v>
      </c>
      <c r="M506" t="s">
        <v>3763</v>
      </c>
      <c r="N506" t="s">
        <v>3763</v>
      </c>
      <c r="O506" t="s">
        <v>3763</v>
      </c>
      <c r="P506" t="s">
        <v>9515</v>
      </c>
      <c r="Q506" t="s">
        <v>3763</v>
      </c>
      <c r="R506" t="s">
        <v>3763</v>
      </c>
      <c r="S506" t="s">
        <v>9516</v>
      </c>
      <c r="T506" t="s">
        <v>3765</v>
      </c>
      <c r="U506" t="s">
        <v>3763</v>
      </c>
      <c r="V506" t="s">
        <v>3777</v>
      </c>
      <c r="W506" t="s">
        <v>9517</v>
      </c>
      <c r="X506" t="s">
        <v>3792</v>
      </c>
      <c r="Y506">
        <v>1</v>
      </c>
      <c r="Z506" t="str">
        <f t="shared" si="7"/>
        <v>oui</v>
      </c>
      <c r="AA506" t="s">
        <v>3769</v>
      </c>
      <c r="AB506" t="s">
        <v>3763</v>
      </c>
      <c r="AC506" t="s">
        <v>3763</v>
      </c>
      <c r="AD506" t="s">
        <v>3763</v>
      </c>
      <c r="AE506" t="s">
        <v>3792</v>
      </c>
      <c r="AF506" t="s">
        <v>19396</v>
      </c>
      <c r="AG506" t="s">
        <v>19417</v>
      </c>
    </row>
    <row r="507" spans="1:33" x14ac:dyDescent="0.35">
      <c r="A507" t="s">
        <v>5180</v>
      </c>
      <c r="B507" t="s">
        <v>1170</v>
      </c>
      <c r="C507">
        <v>1180</v>
      </c>
      <c r="D507" t="s">
        <v>5179</v>
      </c>
      <c r="E507">
        <v>75017</v>
      </c>
      <c r="F507" s="1"/>
      <c r="G507" s="2"/>
      <c r="H507" s="2">
        <v>45357.447592592594</v>
      </c>
      <c r="I507">
        <v>1</v>
      </c>
      <c r="J507">
        <v>0</v>
      </c>
      <c r="K507" t="s">
        <v>1170</v>
      </c>
      <c r="L507">
        <v>0</v>
      </c>
      <c r="M507" t="s">
        <v>3763</v>
      </c>
      <c r="N507" t="s">
        <v>5181</v>
      </c>
      <c r="O507" t="s">
        <v>3763</v>
      </c>
      <c r="P507" t="s">
        <v>5182</v>
      </c>
      <c r="Q507" t="s">
        <v>3763</v>
      </c>
      <c r="R507" t="s">
        <v>3763</v>
      </c>
      <c r="S507" t="s">
        <v>3763</v>
      </c>
      <c r="T507" t="s">
        <v>3765</v>
      </c>
      <c r="U507" t="s">
        <v>3763</v>
      </c>
      <c r="V507" t="s">
        <v>3777</v>
      </c>
      <c r="W507" t="s">
        <v>5183</v>
      </c>
      <c r="X507" t="s">
        <v>3792</v>
      </c>
      <c r="Y507">
        <v>1</v>
      </c>
      <c r="Z507" t="str">
        <f t="shared" si="7"/>
        <v>oui</v>
      </c>
      <c r="AA507" t="s">
        <v>3769</v>
      </c>
      <c r="AB507" t="s">
        <v>3763</v>
      </c>
      <c r="AC507" t="s">
        <v>3763</v>
      </c>
      <c r="AD507" t="s">
        <v>3763</v>
      </c>
      <c r="AE507" t="s">
        <v>3792</v>
      </c>
      <c r="AF507" t="s">
        <v>19396</v>
      </c>
      <c r="AG507" t="s">
        <v>19417</v>
      </c>
    </row>
    <row r="508" spans="1:33" x14ac:dyDescent="0.35">
      <c r="A508" t="s">
        <v>5241</v>
      </c>
      <c r="B508" t="s">
        <v>307</v>
      </c>
      <c r="C508">
        <v>307</v>
      </c>
      <c r="D508" t="s">
        <v>3763</v>
      </c>
      <c r="E508">
        <v>75006</v>
      </c>
      <c r="F508" s="1">
        <v>44693</v>
      </c>
      <c r="G508" s="2">
        <v>44330.655173611114</v>
      </c>
      <c r="H508" s="2">
        <v>43965.44803240741</v>
      </c>
      <c r="I508">
        <v>0</v>
      </c>
      <c r="J508">
        <v>1</v>
      </c>
      <c r="K508" t="s">
        <v>307</v>
      </c>
      <c r="L508">
        <v>1</v>
      </c>
      <c r="M508" t="s">
        <v>3763</v>
      </c>
      <c r="N508" t="s">
        <v>3763</v>
      </c>
      <c r="O508" t="s">
        <v>3763</v>
      </c>
      <c r="P508" t="s">
        <v>3763</v>
      </c>
      <c r="Q508" t="s">
        <v>4764</v>
      </c>
      <c r="R508" t="s">
        <v>3763</v>
      </c>
      <c r="S508" t="s">
        <v>3763</v>
      </c>
      <c r="T508" t="s">
        <v>3765</v>
      </c>
      <c r="U508" t="s">
        <v>3763</v>
      </c>
      <c r="V508" t="s">
        <v>3777</v>
      </c>
      <c r="W508" t="s">
        <v>3880</v>
      </c>
      <c r="X508" t="s">
        <v>4665</v>
      </c>
      <c r="Y508">
        <v>0</v>
      </c>
      <c r="Z508" t="str">
        <f t="shared" si="7"/>
        <v>oui</v>
      </c>
      <c r="AA508" t="s">
        <v>3769</v>
      </c>
      <c r="AB508" t="s">
        <v>3763</v>
      </c>
      <c r="AC508" t="s">
        <v>3763</v>
      </c>
      <c r="AD508" t="s">
        <v>3763</v>
      </c>
      <c r="AE508" t="s">
        <v>3784</v>
      </c>
      <c r="AF508" t="s">
        <v>19396</v>
      </c>
      <c r="AG508" t="s">
        <v>19414</v>
      </c>
    </row>
    <row r="509" spans="1:33" x14ac:dyDescent="0.35">
      <c r="A509" t="s">
        <v>5184</v>
      </c>
      <c r="B509" t="s">
        <v>1707</v>
      </c>
      <c r="C509">
        <v>1717</v>
      </c>
      <c r="D509" t="s">
        <v>3763</v>
      </c>
      <c r="E509">
        <v>37200</v>
      </c>
      <c r="F509" s="1"/>
      <c r="G509" s="2">
        <v>45335.653495370374</v>
      </c>
      <c r="H509" s="2">
        <v>45273.710081018522</v>
      </c>
      <c r="I509">
        <v>0</v>
      </c>
      <c r="J509">
        <v>0</v>
      </c>
      <c r="K509" t="s">
        <v>1707</v>
      </c>
      <c r="L509">
        <v>1</v>
      </c>
      <c r="M509" t="s">
        <v>3763</v>
      </c>
      <c r="N509" t="s">
        <v>3763</v>
      </c>
      <c r="O509" t="s">
        <v>3763</v>
      </c>
      <c r="P509" t="s">
        <v>5185</v>
      </c>
      <c r="Q509" t="s">
        <v>3763</v>
      </c>
      <c r="R509" t="s">
        <v>3763</v>
      </c>
      <c r="S509" t="s">
        <v>3763</v>
      </c>
      <c r="T509" t="s">
        <v>3765</v>
      </c>
      <c r="U509" t="s">
        <v>3763</v>
      </c>
      <c r="V509" t="s">
        <v>3777</v>
      </c>
      <c r="W509" t="s">
        <v>5186</v>
      </c>
      <c r="X509" t="s">
        <v>3818</v>
      </c>
      <c r="Y509">
        <v>1</v>
      </c>
      <c r="Z509" t="str">
        <f t="shared" si="7"/>
        <v>oui</v>
      </c>
      <c r="AA509" t="s">
        <v>3769</v>
      </c>
      <c r="AB509" t="s">
        <v>3763</v>
      </c>
      <c r="AC509" t="s">
        <v>3763</v>
      </c>
      <c r="AD509" t="s">
        <v>3763</v>
      </c>
      <c r="AE509" t="s">
        <v>3818</v>
      </c>
      <c r="AF509" t="s">
        <v>19396</v>
      </c>
      <c r="AG509" t="s">
        <v>3818</v>
      </c>
    </row>
    <row r="510" spans="1:33" x14ac:dyDescent="0.35">
      <c r="A510" t="s">
        <v>5450</v>
      </c>
      <c r="B510" t="s">
        <v>308</v>
      </c>
      <c r="C510">
        <v>308</v>
      </c>
      <c r="E510">
        <v>25290</v>
      </c>
      <c r="F510" s="1"/>
      <c r="G510" s="2"/>
      <c r="H510" s="2">
        <v>45742.450138888889</v>
      </c>
      <c r="I510" t="b">
        <v>1</v>
      </c>
      <c r="J510" t="b">
        <v>0</v>
      </c>
      <c r="K510" t="s">
        <v>308</v>
      </c>
      <c r="L510" t="b">
        <v>0</v>
      </c>
      <c r="P510" t="s">
        <v>5451</v>
      </c>
      <c r="T510" t="s">
        <v>3765</v>
      </c>
      <c r="V510" t="s">
        <v>3777</v>
      </c>
      <c r="W510" t="s">
        <v>5452</v>
      </c>
      <c r="X510" t="s">
        <v>3810</v>
      </c>
      <c r="Y510" t="b">
        <v>0</v>
      </c>
      <c r="Z510" t="str">
        <f t="shared" si="7"/>
        <v>oui</v>
      </c>
      <c r="AA510" t="s">
        <v>3769</v>
      </c>
      <c r="AE510" t="s">
        <v>3810</v>
      </c>
      <c r="AF510" t="s">
        <v>19396</v>
      </c>
      <c r="AG510" t="s">
        <v>19415</v>
      </c>
    </row>
    <row r="511" spans="1:33" x14ac:dyDescent="0.35">
      <c r="A511" t="s">
        <v>5453</v>
      </c>
      <c r="B511" t="s">
        <v>309</v>
      </c>
      <c r="C511">
        <v>309</v>
      </c>
      <c r="E511">
        <v>56370</v>
      </c>
      <c r="F511" s="1"/>
      <c r="G511" s="2"/>
      <c r="H511" s="2">
        <v>45757.398900462962</v>
      </c>
      <c r="I511" t="b">
        <v>0</v>
      </c>
      <c r="J511" t="b">
        <v>0</v>
      </c>
      <c r="K511" t="s">
        <v>309</v>
      </c>
      <c r="L511" t="b">
        <v>0</v>
      </c>
      <c r="M511" t="s">
        <v>5454</v>
      </c>
      <c r="N511" t="s">
        <v>5455</v>
      </c>
      <c r="O511" t="s">
        <v>5456</v>
      </c>
      <c r="P511" t="s">
        <v>5457</v>
      </c>
      <c r="T511" t="s">
        <v>3765</v>
      </c>
      <c r="V511" t="s">
        <v>3777</v>
      </c>
      <c r="W511" t="s">
        <v>5458</v>
      </c>
      <c r="X511" t="s">
        <v>3768</v>
      </c>
      <c r="Y511" t="b">
        <v>1</v>
      </c>
      <c r="Z511" t="str">
        <f t="shared" si="7"/>
        <v>oui</v>
      </c>
      <c r="AA511" t="s">
        <v>3769</v>
      </c>
      <c r="AE511" t="s">
        <v>3768</v>
      </c>
      <c r="AF511" t="s">
        <v>19395</v>
      </c>
      <c r="AG511" t="s">
        <v>3768</v>
      </c>
    </row>
    <row r="512" spans="1:33" x14ac:dyDescent="0.35">
      <c r="A512" t="s">
        <v>5195</v>
      </c>
      <c r="B512" t="s">
        <v>1166</v>
      </c>
      <c r="C512">
        <v>1176</v>
      </c>
      <c r="D512" t="s">
        <v>5194</v>
      </c>
      <c r="E512">
        <v>44570</v>
      </c>
      <c r="F512" s="1"/>
      <c r="G512" s="2"/>
      <c r="H512" s="2">
        <v>45380.489930555559</v>
      </c>
      <c r="I512">
        <v>1</v>
      </c>
      <c r="J512">
        <v>0</v>
      </c>
      <c r="K512" t="s">
        <v>1166</v>
      </c>
      <c r="L512">
        <v>0</v>
      </c>
      <c r="M512" t="s">
        <v>3763</v>
      </c>
      <c r="N512" t="s">
        <v>5196</v>
      </c>
      <c r="O512" t="s">
        <v>3763</v>
      </c>
      <c r="P512" t="s">
        <v>5197</v>
      </c>
      <c r="Q512" t="s">
        <v>3763</v>
      </c>
      <c r="R512" t="s">
        <v>3763</v>
      </c>
      <c r="S512" t="s">
        <v>3763</v>
      </c>
      <c r="T512" t="s">
        <v>3765</v>
      </c>
      <c r="U512" t="s">
        <v>3763</v>
      </c>
      <c r="V512" t="s">
        <v>3777</v>
      </c>
      <c r="W512" t="s">
        <v>5198</v>
      </c>
      <c r="X512" t="s">
        <v>3810</v>
      </c>
      <c r="Y512">
        <v>0</v>
      </c>
      <c r="Z512" t="str">
        <f t="shared" si="7"/>
        <v>oui</v>
      </c>
      <c r="AA512" t="s">
        <v>3769</v>
      </c>
      <c r="AB512" t="s">
        <v>3763</v>
      </c>
      <c r="AC512" t="s">
        <v>3763</v>
      </c>
      <c r="AD512" t="s">
        <v>3763</v>
      </c>
      <c r="AE512" t="s">
        <v>3810</v>
      </c>
      <c r="AF512" t="s">
        <v>19396</v>
      </c>
      <c r="AG512" t="s">
        <v>19415</v>
      </c>
    </row>
    <row r="513" spans="1:33" x14ac:dyDescent="0.35">
      <c r="A513" t="s">
        <v>5470</v>
      </c>
      <c r="B513" t="s">
        <v>310</v>
      </c>
      <c r="C513">
        <v>310</v>
      </c>
      <c r="D513" t="s">
        <v>5469</v>
      </c>
      <c r="E513">
        <v>92150</v>
      </c>
      <c r="F513" s="1"/>
      <c r="G513" s="2"/>
      <c r="H513" s="2">
        <v>45677.65284722222</v>
      </c>
      <c r="I513" t="b">
        <v>1</v>
      </c>
      <c r="J513" t="b">
        <v>0</v>
      </c>
      <c r="K513" t="s">
        <v>310</v>
      </c>
      <c r="L513" t="b">
        <v>0</v>
      </c>
      <c r="N513" t="s">
        <v>5471</v>
      </c>
      <c r="P513" t="s">
        <v>5472</v>
      </c>
      <c r="T513" t="s">
        <v>3765</v>
      </c>
      <c r="V513" t="s">
        <v>3777</v>
      </c>
      <c r="W513" t="s">
        <v>4457</v>
      </c>
      <c r="X513" t="s">
        <v>3810</v>
      </c>
      <c r="Y513" t="b">
        <v>0</v>
      </c>
      <c r="Z513" t="str">
        <f t="shared" si="7"/>
        <v>oui</v>
      </c>
      <c r="AA513" t="s">
        <v>3769</v>
      </c>
      <c r="AE513" t="s">
        <v>3810</v>
      </c>
      <c r="AF513" t="s">
        <v>19396</v>
      </c>
      <c r="AG513" t="s">
        <v>19415</v>
      </c>
    </row>
    <row r="514" spans="1:33" x14ac:dyDescent="0.35">
      <c r="A514" t="s">
        <v>5200</v>
      </c>
      <c r="B514" t="s">
        <v>1176</v>
      </c>
      <c r="C514">
        <v>1186</v>
      </c>
      <c r="D514" t="s">
        <v>5199</v>
      </c>
      <c r="E514">
        <v>85001</v>
      </c>
      <c r="F514" s="1"/>
      <c r="G514" s="2"/>
      <c r="H514" s="2">
        <v>45378.486261574071</v>
      </c>
      <c r="I514">
        <v>1</v>
      </c>
      <c r="J514">
        <v>0</v>
      </c>
      <c r="K514" t="s">
        <v>1176</v>
      </c>
      <c r="L514">
        <v>0</v>
      </c>
      <c r="M514" t="s">
        <v>3763</v>
      </c>
      <c r="N514" t="s">
        <v>3763</v>
      </c>
      <c r="O514" t="s">
        <v>3763</v>
      </c>
      <c r="P514" t="s">
        <v>3763</v>
      </c>
      <c r="Q514" t="s">
        <v>3763</v>
      </c>
      <c r="R514" t="s">
        <v>3763</v>
      </c>
      <c r="S514" t="s">
        <v>3763</v>
      </c>
      <c r="T514" t="s">
        <v>3765</v>
      </c>
      <c r="U514" t="s">
        <v>3763</v>
      </c>
      <c r="V514" t="s">
        <v>3777</v>
      </c>
      <c r="W514" t="s">
        <v>5201</v>
      </c>
      <c r="X514" t="s">
        <v>3768</v>
      </c>
      <c r="Y514">
        <v>1</v>
      </c>
      <c r="Z514" t="str">
        <f t="shared" ref="Z514:Z577" si="8">LOWER(TRIM(AA514))</f>
        <v>non</v>
      </c>
      <c r="AA514" t="s">
        <v>3800</v>
      </c>
      <c r="AB514" t="s">
        <v>3941</v>
      </c>
      <c r="AC514" t="s">
        <v>3802</v>
      </c>
      <c r="AD514" t="s">
        <v>3763</v>
      </c>
      <c r="AE514" t="s">
        <v>3810</v>
      </c>
      <c r="AF514" t="s">
        <v>19396</v>
      </c>
      <c r="AG514" t="s">
        <v>19415</v>
      </c>
    </row>
    <row r="515" spans="1:33" x14ac:dyDescent="0.35">
      <c r="A515" t="s">
        <v>5283</v>
      </c>
      <c r="B515" t="s">
        <v>311</v>
      </c>
      <c r="C515">
        <v>311</v>
      </c>
      <c r="D515" t="s">
        <v>5282</v>
      </c>
      <c r="E515">
        <v>10719</v>
      </c>
      <c r="F515" s="1"/>
      <c r="G515" s="2"/>
      <c r="H515" s="2">
        <v>44631.72792824074</v>
      </c>
      <c r="I515">
        <v>0</v>
      </c>
      <c r="J515">
        <v>0</v>
      </c>
      <c r="K515" t="s">
        <v>311</v>
      </c>
      <c r="L515">
        <v>0</v>
      </c>
      <c r="M515" t="s">
        <v>3763</v>
      </c>
      <c r="N515" t="s">
        <v>3763</v>
      </c>
      <c r="O515" t="s">
        <v>3763</v>
      </c>
      <c r="P515" t="s">
        <v>3763</v>
      </c>
      <c r="Q515" t="s">
        <v>3763</v>
      </c>
      <c r="R515" t="s">
        <v>3763</v>
      </c>
      <c r="S515" t="s">
        <v>3763</v>
      </c>
      <c r="T515" t="s">
        <v>5284</v>
      </c>
      <c r="U515" t="s">
        <v>3763</v>
      </c>
      <c r="V515" t="s">
        <v>3777</v>
      </c>
      <c r="W515" t="s">
        <v>5285</v>
      </c>
      <c r="X515" t="s">
        <v>4192</v>
      </c>
      <c r="Y515">
        <v>0</v>
      </c>
      <c r="Z515" t="str">
        <f t="shared" si="8"/>
        <v>oui</v>
      </c>
      <c r="AA515" t="s">
        <v>3769</v>
      </c>
      <c r="AB515" t="s">
        <v>3763</v>
      </c>
      <c r="AC515" t="s">
        <v>3763</v>
      </c>
      <c r="AD515" t="s">
        <v>3763</v>
      </c>
      <c r="AE515" t="s">
        <v>4192</v>
      </c>
      <c r="AF515" t="s">
        <v>19396</v>
      </c>
      <c r="AG515" t="s">
        <v>19415</v>
      </c>
    </row>
    <row r="516" spans="1:33" x14ac:dyDescent="0.35">
      <c r="A516" t="s">
        <v>5203</v>
      </c>
      <c r="B516" t="s">
        <v>1175</v>
      </c>
      <c r="C516">
        <v>1185</v>
      </c>
      <c r="D516" t="s">
        <v>5202</v>
      </c>
      <c r="E516">
        <v>76007</v>
      </c>
      <c r="F516" s="1"/>
      <c r="G516" s="2">
        <v>45377.710173611114</v>
      </c>
      <c r="H516" s="2">
        <v>43091.624097222222</v>
      </c>
      <c r="I516">
        <v>0</v>
      </c>
      <c r="J516">
        <v>0</v>
      </c>
      <c r="K516" t="s">
        <v>1175</v>
      </c>
      <c r="L516">
        <v>1</v>
      </c>
      <c r="M516" t="s">
        <v>3763</v>
      </c>
      <c r="N516" t="s">
        <v>3763</v>
      </c>
      <c r="O516" t="s">
        <v>3763</v>
      </c>
      <c r="P516" t="s">
        <v>5204</v>
      </c>
      <c r="Q516" t="s">
        <v>3763</v>
      </c>
      <c r="R516" t="s">
        <v>3763</v>
      </c>
      <c r="S516" t="s">
        <v>3763</v>
      </c>
      <c r="T516" t="s">
        <v>3765</v>
      </c>
      <c r="U516" t="s">
        <v>5205</v>
      </c>
      <c r="V516" t="s">
        <v>3777</v>
      </c>
      <c r="W516" t="s">
        <v>5206</v>
      </c>
      <c r="X516" t="s">
        <v>3818</v>
      </c>
      <c r="Y516">
        <v>1</v>
      </c>
      <c r="Z516" t="str">
        <f t="shared" si="8"/>
        <v>oui</v>
      </c>
      <c r="AA516" t="s">
        <v>3769</v>
      </c>
      <c r="AB516" t="s">
        <v>3763</v>
      </c>
      <c r="AC516" t="s">
        <v>3763</v>
      </c>
      <c r="AD516" t="s">
        <v>3763</v>
      </c>
      <c r="AE516" t="s">
        <v>3818</v>
      </c>
      <c r="AF516" t="s">
        <v>19396</v>
      </c>
      <c r="AG516" t="s">
        <v>3818</v>
      </c>
    </row>
    <row r="517" spans="1:33" x14ac:dyDescent="0.35">
      <c r="A517" t="s">
        <v>5478</v>
      </c>
      <c r="B517" t="s">
        <v>312</v>
      </c>
      <c r="C517">
        <v>312</v>
      </c>
      <c r="E517">
        <v>27200</v>
      </c>
      <c r="F517" s="1"/>
      <c r="G517" s="2"/>
      <c r="H517" s="2">
        <v>45735.625138888892</v>
      </c>
      <c r="I517" t="b">
        <v>0</v>
      </c>
      <c r="J517" t="b">
        <v>0</v>
      </c>
      <c r="K517" t="s">
        <v>312</v>
      </c>
      <c r="L517" t="b">
        <v>0</v>
      </c>
      <c r="N517" t="s">
        <v>5479</v>
      </c>
      <c r="P517" t="s">
        <v>5480</v>
      </c>
      <c r="T517" t="s">
        <v>3765</v>
      </c>
      <c r="V517" t="s">
        <v>3777</v>
      </c>
      <c r="W517" t="s">
        <v>5481</v>
      </c>
      <c r="X517" t="s">
        <v>3810</v>
      </c>
      <c r="Y517" t="b">
        <v>0</v>
      </c>
      <c r="Z517" t="str">
        <f t="shared" si="8"/>
        <v>oui</v>
      </c>
      <c r="AA517" t="s">
        <v>3769</v>
      </c>
      <c r="AE517" t="s">
        <v>3810</v>
      </c>
      <c r="AF517" t="s">
        <v>19396</v>
      </c>
      <c r="AG517" t="s">
        <v>19415</v>
      </c>
    </row>
    <row r="518" spans="1:33" x14ac:dyDescent="0.35">
      <c r="A518" t="s">
        <v>16851</v>
      </c>
      <c r="B518" t="s">
        <v>314</v>
      </c>
      <c r="C518">
        <v>314</v>
      </c>
      <c r="D518" t="s">
        <v>16850</v>
      </c>
      <c r="E518">
        <v>75008</v>
      </c>
      <c r="F518" s="1"/>
      <c r="G518" s="2">
        <v>45356.579456018517</v>
      </c>
      <c r="H518" s="2">
        <v>43215.496435185189</v>
      </c>
      <c r="I518">
        <v>1</v>
      </c>
      <c r="J518">
        <v>0</v>
      </c>
      <c r="K518" t="s">
        <v>314</v>
      </c>
      <c r="L518">
        <v>1</v>
      </c>
      <c r="M518" t="s">
        <v>3763</v>
      </c>
      <c r="N518" t="s">
        <v>16852</v>
      </c>
      <c r="O518" t="s">
        <v>16853</v>
      </c>
      <c r="P518" t="s">
        <v>16854</v>
      </c>
      <c r="Q518" t="s">
        <v>3763</v>
      </c>
      <c r="R518" t="s">
        <v>3763</v>
      </c>
      <c r="S518" t="s">
        <v>16855</v>
      </c>
      <c r="T518" t="s">
        <v>3765</v>
      </c>
      <c r="U518" t="s">
        <v>3763</v>
      </c>
      <c r="V518" t="s">
        <v>3777</v>
      </c>
      <c r="W518" t="s">
        <v>3767</v>
      </c>
      <c r="X518" t="s">
        <v>3792</v>
      </c>
      <c r="Y518">
        <v>1</v>
      </c>
      <c r="Z518" t="str">
        <f t="shared" si="8"/>
        <v>oui</v>
      </c>
      <c r="AA518" t="s">
        <v>3769</v>
      </c>
      <c r="AB518" t="s">
        <v>3763</v>
      </c>
      <c r="AC518" t="s">
        <v>3763</v>
      </c>
      <c r="AD518" t="s">
        <v>3763</v>
      </c>
      <c r="AE518" t="s">
        <v>3792</v>
      </c>
      <c r="AF518" t="s">
        <v>19396</v>
      </c>
      <c r="AG518" t="s">
        <v>19417</v>
      </c>
    </row>
    <row r="519" spans="1:33" x14ac:dyDescent="0.35">
      <c r="A519" t="s">
        <v>5215</v>
      </c>
      <c r="B519" t="s">
        <v>1156</v>
      </c>
      <c r="C519">
        <v>1166</v>
      </c>
      <c r="D519" t="s">
        <v>5214</v>
      </c>
      <c r="E519">
        <v>75017</v>
      </c>
      <c r="F519" s="1"/>
      <c r="G519" s="2">
        <v>45415.695439814815</v>
      </c>
      <c r="H519" s="2">
        <v>43089.810347222221</v>
      </c>
      <c r="I519">
        <v>1</v>
      </c>
      <c r="J519">
        <v>0</v>
      </c>
      <c r="K519" t="s">
        <v>1156</v>
      </c>
      <c r="L519">
        <v>1</v>
      </c>
      <c r="M519" t="s">
        <v>3763</v>
      </c>
      <c r="N519" t="s">
        <v>3763</v>
      </c>
      <c r="O519" t="s">
        <v>3763</v>
      </c>
      <c r="P519" t="s">
        <v>5216</v>
      </c>
      <c r="Q519" t="s">
        <v>3763</v>
      </c>
      <c r="R519" t="s">
        <v>3763</v>
      </c>
      <c r="S519" t="s">
        <v>5217</v>
      </c>
      <c r="T519" t="s">
        <v>3765</v>
      </c>
      <c r="U519" t="s">
        <v>5218</v>
      </c>
      <c r="V519" t="s">
        <v>3777</v>
      </c>
      <c r="W519" t="s">
        <v>3767</v>
      </c>
      <c r="X519" t="s">
        <v>3792</v>
      </c>
      <c r="Y519">
        <v>1</v>
      </c>
      <c r="Z519" t="str">
        <f t="shared" si="8"/>
        <v>oui</v>
      </c>
      <c r="AA519" t="s">
        <v>3769</v>
      </c>
      <c r="AB519" t="s">
        <v>3763</v>
      </c>
      <c r="AC519" t="s">
        <v>3763</v>
      </c>
      <c r="AD519" t="s">
        <v>3763</v>
      </c>
      <c r="AE519" t="s">
        <v>3792</v>
      </c>
      <c r="AF519" t="s">
        <v>19396</v>
      </c>
      <c r="AG519" t="s">
        <v>19417</v>
      </c>
    </row>
    <row r="520" spans="1:33" x14ac:dyDescent="0.35">
      <c r="A520" t="s">
        <v>5494</v>
      </c>
      <c r="B520" t="s">
        <v>315</v>
      </c>
      <c r="C520">
        <v>315</v>
      </c>
      <c r="D520" t="s">
        <v>5493</v>
      </c>
      <c r="E520">
        <v>58000</v>
      </c>
      <c r="F520" s="1"/>
      <c r="G520" s="2"/>
      <c r="H520" s="2">
        <v>45761.70212962963</v>
      </c>
      <c r="I520" t="b">
        <v>0</v>
      </c>
      <c r="J520" t="b">
        <v>0</v>
      </c>
      <c r="K520" t="s">
        <v>315</v>
      </c>
      <c r="L520" t="b">
        <v>0</v>
      </c>
      <c r="T520" t="s">
        <v>3765</v>
      </c>
      <c r="V520" t="s">
        <v>3777</v>
      </c>
      <c r="W520" t="s">
        <v>5495</v>
      </c>
      <c r="X520" t="s">
        <v>3818</v>
      </c>
      <c r="Y520" t="b">
        <v>1</v>
      </c>
      <c r="Z520" t="str">
        <f t="shared" si="8"/>
        <v>oui</v>
      </c>
      <c r="AA520" t="s">
        <v>3769</v>
      </c>
      <c r="AE520" t="s">
        <v>3818</v>
      </c>
      <c r="AF520" t="s">
        <v>19396</v>
      </c>
      <c r="AG520" t="s">
        <v>3818</v>
      </c>
    </row>
    <row r="521" spans="1:33" x14ac:dyDescent="0.35">
      <c r="A521" t="s">
        <v>15495</v>
      </c>
      <c r="B521" t="s">
        <v>316</v>
      </c>
      <c r="C521">
        <v>316</v>
      </c>
      <c r="D521" t="s">
        <v>3763</v>
      </c>
      <c r="E521">
        <v>37340</v>
      </c>
      <c r="F521" s="1"/>
      <c r="G521" s="2">
        <v>45355.762592592589</v>
      </c>
      <c r="H521" s="2">
        <v>44867.683958333335</v>
      </c>
      <c r="I521">
        <v>0</v>
      </c>
      <c r="J521">
        <v>1</v>
      </c>
      <c r="K521" t="s">
        <v>316</v>
      </c>
      <c r="L521">
        <v>1</v>
      </c>
      <c r="M521" t="s">
        <v>3763</v>
      </c>
      <c r="N521" t="s">
        <v>15496</v>
      </c>
      <c r="O521" t="s">
        <v>3763</v>
      </c>
      <c r="P521" t="s">
        <v>3763</v>
      </c>
      <c r="Q521" t="s">
        <v>3763</v>
      </c>
      <c r="R521" t="s">
        <v>3763</v>
      </c>
      <c r="S521" t="s">
        <v>3763</v>
      </c>
      <c r="T521" t="s">
        <v>3765</v>
      </c>
      <c r="U521" t="s">
        <v>3763</v>
      </c>
      <c r="V521" t="s">
        <v>3777</v>
      </c>
      <c r="W521" t="s">
        <v>15497</v>
      </c>
      <c r="X521" t="s">
        <v>3784</v>
      </c>
      <c r="Y521">
        <v>0</v>
      </c>
      <c r="Z521" t="str">
        <f t="shared" si="8"/>
        <v>oui</v>
      </c>
      <c r="AA521" t="s">
        <v>3769</v>
      </c>
      <c r="AB521" t="s">
        <v>3763</v>
      </c>
      <c r="AC521" t="s">
        <v>3763</v>
      </c>
      <c r="AD521" t="s">
        <v>3763</v>
      </c>
      <c r="AE521" t="s">
        <v>3784</v>
      </c>
      <c r="AF521" t="s">
        <v>19396</v>
      </c>
      <c r="AG521" t="s">
        <v>19414</v>
      </c>
    </row>
    <row r="522" spans="1:33" x14ac:dyDescent="0.35">
      <c r="A522" t="s">
        <v>5223</v>
      </c>
      <c r="B522" t="s">
        <v>2331</v>
      </c>
      <c r="C522">
        <v>2341</v>
      </c>
      <c r="D522" t="s">
        <v>5222</v>
      </c>
      <c r="E522">
        <v>75007</v>
      </c>
      <c r="F522" s="1"/>
      <c r="G522" s="2"/>
      <c r="H522" s="2">
        <v>44599.684016203704</v>
      </c>
      <c r="I522">
        <v>1</v>
      </c>
      <c r="J522">
        <v>0</v>
      </c>
      <c r="K522" t="s">
        <v>2331</v>
      </c>
      <c r="L522">
        <v>0</v>
      </c>
      <c r="M522" t="s">
        <v>5224</v>
      </c>
      <c r="N522" t="s">
        <v>5225</v>
      </c>
      <c r="O522" t="s">
        <v>5226</v>
      </c>
      <c r="P522" t="s">
        <v>5227</v>
      </c>
      <c r="Q522" t="s">
        <v>3763</v>
      </c>
      <c r="R522" t="s">
        <v>3763</v>
      </c>
      <c r="S522" t="s">
        <v>3763</v>
      </c>
      <c r="T522" t="s">
        <v>3765</v>
      </c>
      <c r="U522" t="s">
        <v>3763</v>
      </c>
      <c r="V522" t="s">
        <v>3777</v>
      </c>
      <c r="W522" t="s">
        <v>4101</v>
      </c>
      <c r="X522" t="s">
        <v>3858</v>
      </c>
      <c r="Y522">
        <v>1</v>
      </c>
      <c r="Z522" t="str">
        <f t="shared" si="8"/>
        <v>oui</v>
      </c>
      <c r="AA522" t="s">
        <v>3769</v>
      </c>
      <c r="AB522" t="s">
        <v>3763</v>
      </c>
      <c r="AC522" t="s">
        <v>3763</v>
      </c>
      <c r="AD522" t="s">
        <v>3763</v>
      </c>
      <c r="AE522" t="s">
        <v>3858</v>
      </c>
      <c r="AF522" t="s">
        <v>19396</v>
      </c>
      <c r="AG522" t="s">
        <v>19417</v>
      </c>
    </row>
    <row r="523" spans="1:33" x14ac:dyDescent="0.35">
      <c r="A523" t="s">
        <v>5299</v>
      </c>
      <c r="B523" t="s">
        <v>317</v>
      </c>
      <c r="C523">
        <v>317</v>
      </c>
      <c r="D523" t="s">
        <v>5298</v>
      </c>
      <c r="E523">
        <v>75008</v>
      </c>
      <c r="F523" s="1"/>
      <c r="G523" s="2">
        <v>45208.639837962961</v>
      </c>
      <c r="H523" s="2">
        <v>44266.48982638889</v>
      </c>
      <c r="I523">
        <v>0</v>
      </c>
      <c r="J523">
        <v>0</v>
      </c>
      <c r="K523" t="s">
        <v>317</v>
      </c>
      <c r="L523">
        <v>1</v>
      </c>
      <c r="M523" t="s">
        <v>3763</v>
      </c>
      <c r="N523" t="s">
        <v>5300</v>
      </c>
      <c r="O523" t="s">
        <v>5301</v>
      </c>
      <c r="P523" t="s">
        <v>5302</v>
      </c>
      <c r="Q523" t="s">
        <v>3763</v>
      </c>
      <c r="R523" t="s">
        <v>3763</v>
      </c>
      <c r="S523" t="s">
        <v>3763</v>
      </c>
      <c r="T523" t="s">
        <v>3765</v>
      </c>
      <c r="U523" t="s">
        <v>3763</v>
      </c>
      <c r="V523" t="s">
        <v>3777</v>
      </c>
      <c r="W523" t="s">
        <v>3767</v>
      </c>
      <c r="X523" t="s">
        <v>3768</v>
      </c>
      <c r="Y523">
        <v>1</v>
      </c>
      <c r="Z523" t="str">
        <f t="shared" si="8"/>
        <v>non</v>
      </c>
      <c r="AA523" t="s">
        <v>3800</v>
      </c>
      <c r="AB523" t="s">
        <v>3801</v>
      </c>
      <c r="AC523" t="s">
        <v>3802</v>
      </c>
      <c r="AD523" t="s">
        <v>3763</v>
      </c>
      <c r="AE523" t="s">
        <v>3778</v>
      </c>
      <c r="AF523" t="s">
        <v>19396</v>
      </c>
      <c r="AG523" t="s">
        <v>19417</v>
      </c>
    </row>
    <row r="524" spans="1:33" x14ac:dyDescent="0.35">
      <c r="A524" t="s">
        <v>5316</v>
      </c>
      <c r="B524" t="s">
        <v>318</v>
      </c>
      <c r="C524">
        <v>318</v>
      </c>
      <c r="D524" t="s">
        <v>5315</v>
      </c>
      <c r="F524" s="1"/>
      <c r="G524" s="2">
        <v>45308.709745370368</v>
      </c>
      <c r="H524" s="2">
        <v>43122.662083333336</v>
      </c>
      <c r="I524">
        <v>1</v>
      </c>
      <c r="J524">
        <v>0</v>
      </c>
      <c r="K524" t="s">
        <v>318</v>
      </c>
      <c r="L524">
        <v>1</v>
      </c>
      <c r="M524" t="s">
        <v>5317</v>
      </c>
      <c r="N524" t="s">
        <v>5318</v>
      </c>
      <c r="O524" t="s">
        <v>5319</v>
      </c>
      <c r="P524" t="s">
        <v>5320</v>
      </c>
      <c r="Q524" t="s">
        <v>3763</v>
      </c>
      <c r="R524" t="s">
        <v>3763</v>
      </c>
      <c r="S524" t="s">
        <v>3763</v>
      </c>
      <c r="T524" t="s">
        <v>3765</v>
      </c>
      <c r="U524" t="s">
        <v>3763</v>
      </c>
      <c r="V524" t="s">
        <v>3777</v>
      </c>
      <c r="W524" t="s">
        <v>5321</v>
      </c>
      <c r="X524" t="s">
        <v>4408</v>
      </c>
      <c r="Y524">
        <v>1</v>
      </c>
      <c r="Z524" t="str">
        <f t="shared" si="8"/>
        <v>oui</v>
      </c>
      <c r="AA524" t="s">
        <v>3769</v>
      </c>
      <c r="AB524" t="s">
        <v>3763</v>
      </c>
      <c r="AC524" t="s">
        <v>3763</v>
      </c>
      <c r="AD524" t="s">
        <v>3763</v>
      </c>
      <c r="AE524" t="s">
        <v>4408</v>
      </c>
      <c r="AF524" t="s">
        <v>19395</v>
      </c>
      <c r="AG524" t="s">
        <v>3768</v>
      </c>
    </row>
    <row r="525" spans="1:33" x14ac:dyDescent="0.35">
      <c r="A525" t="s">
        <v>5232</v>
      </c>
      <c r="B525" t="s">
        <v>1191</v>
      </c>
      <c r="C525">
        <v>1201</v>
      </c>
      <c r="D525" t="s">
        <v>5231</v>
      </c>
      <c r="E525">
        <v>31700</v>
      </c>
      <c r="F525" s="1"/>
      <c r="G525" s="2"/>
      <c r="H525" s="2">
        <v>45372.680798611109</v>
      </c>
      <c r="I525">
        <v>1</v>
      </c>
      <c r="J525">
        <v>0</v>
      </c>
      <c r="K525" t="s">
        <v>1191</v>
      </c>
      <c r="L525">
        <v>0</v>
      </c>
      <c r="M525" t="s">
        <v>3763</v>
      </c>
      <c r="N525" t="s">
        <v>3763</v>
      </c>
      <c r="O525" t="s">
        <v>3763</v>
      </c>
      <c r="P525" t="s">
        <v>3763</v>
      </c>
      <c r="Q525" t="s">
        <v>3763</v>
      </c>
      <c r="R525" t="s">
        <v>3763</v>
      </c>
      <c r="S525" t="s">
        <v>3763</v>
      </c>
      <c r="T525" t="s">
        <v>3765</v>
      </c>
      <c r="U525" t="s">
        <v>3763</v>
      </c>
      <c r="V525" t="s">
        <v>3777</v>
      </c>
      <c r="W525" t="s">
        <v>5233</v>
      </c>
      <c r="X525" t="s">
        <v>3810</v>
      </c>
      <c r="Y525">
        <v>0</v>
      </c>
      <c r="Z525" t="str">
        <f t="shared" si="8"/>
        <v>oui</v>
      </c>
      <c r="AA525" t="s">
        <v>3769</v>
      </c>
      <c r="AB525" t="s">
        <v>3763</v>
      </c>
      <c r="AC525" t="s">
        <v>3763</v>
      </c>
      <c r="AD525" t="s">
        <v>3763</v>
      </c>
      <c r="AE525" t="s">
        <v>3810</v>
      </c>
      <c r="AF525" t="s">
        <v>19396</v>
      </c>
      <c r="AG525" t="s">
        <v>19415</v>
      </c>
    </row>
    <row r="526" spans="1:33" x14ac:dyDescent="0.35">
      <c r="A526" t="s">
        <v>5235</v>
      </c>
      <c r="B526" t="s">
        <v>1184</v>
      </c>
      <c r="C526">
        <v>1194</v>
      </c>
      <c r="D526" t="s">
        <v>5234</v>
      </c>
      <c r="E526">
        <v>75010</v>
      </c>
      <c r="F526" s="1"/>
      <c r="G526" s="2">
        <v>45012.460277777776</v>
      </c>
      <c r="H526" s="2">
        <v>43082.539699074077</v>
      </c>
      <c r="I526">
        <v>0</v>
      </c>
      <c r="J526">
        <v>0</v>
      </c>
      <c r="K526" t="s">
        <v>1184</v>
      </c>
      <c r="L526">
        <v>1</v>
      </c>
      <c r="M526" t="s">
        <v>5236</v>
      </c>
      <c r="N526" t="s">
        <v>5237</v>
      </c>
      <c r="O526" t="s">
        <v>5238</v>
      </c>
      <c r="P526" t="s">
        <v>5239</v>
      </c>
      <c r="Q526" t="s">
        <v>3763</v>
      </c>
      <c r="R526" t="s">
        <v>3763</v>
      </c>
      <c r="S526" t="s">
        <v>5240</v>
      </c>
      <c r="T526" t="s">
        <v>3765</v>
      </c>
      <c r="U526" t="s">
        <v>3763</v>
      </c>
      <c r="V526" t="s">
        <v>3777</v>
      </c>
      <c r="W526" t="s">
        <v>3767</v>
      </c>
      <c r="X526" t="s">
        <v>3768</v>
      </c>
      <c r="Y526">
        <v>1</v>
      </c>
      <c r="Z526" t="str">
        <f t="shared" si="8"/>
        <v>oui</v>
      </c>
      <c r="AA526" t="s">
        <v>3769</v>
      </c>
      <c r="AB526" t="s">
        <v>3763</v>
      </c>
      <c r="AC526" t="s">
        <v>3763</v>
      </c>
      <c r="AD526" t="s">
        <v>3763</v>
      </c>
      <c r="AE526" t="s">
        <v>3768</v>
      </c>
      <c r="AF526" t="s">
        <v>19395</v>
      </c>
      <c r="AG526" t="s">
        <v>3768</v>
      </c>
    </row>
    <row r="527" spans="1:33" x14ac:dyDescent="0.35">
      <c r="A527" t="s">
        <v>5521</v>
      </c>
      <c r="B527" t="s">
        <v>320</v>
      </c>
      <c r="C527">
        <v>320</v>
      </c>
      <c r="E527">
        <v>16100</v>
      </c>
      <c r="F527" s="1"/>
      <c r="G527" s="2">
        <v>45723.413738425923</v>
      </c>
      <c r="H527" s="2">
        <v>45691.621481481481</v>
      </c>
      <c r="I527" t="b">
        <v>1</v>
      </c>
      <c r="J527" t="b">
        <v>0</v>
      </c>
      <c r="K527" t="s">
        <v>320</v>
      </c>
      <c r="L527" t="b">
        <v>1</v>
      </c>
      <c r="T527" t="s">
        <v>3765</v>
      </c>
      <c r="V527" t="s">
        <v>3777</v>
      </c>
      <c r="W527" t="s">
        <v>4654</v>
      </c>
      <c r="X527" t="s">
        <v>3792</v>
      </c>
      <c r="Y527" t="b">
        <v>1</v>
      </c>
      <c r="Z527" t="str">
        <f t="shared" si="8"/>
        <v>oui</v>
      </c>
      <c r="AA527" t="s">
        <v>3769</v>
      </c>
      <c r="AE527" t="s">
        <v>3792</v>
      </c>
      <c r="AF527" t="s">
        <v>19396</v>
      </c>
      <c r="AG527" t="s">
        <v>19417</v>
      </c>
    </row>
    <row r="528" spans="1:33" x14ac:dyDescent="0.35">
      <c r="A528" t="s">
        <v>5529</v>
      </c>
      <c r="B528" t="s">
        <v>321</v>
      </c>
      <c r="C528">
        <v>321</v>
      </c>
      <c r="D528" t="s">
        <v>5528</v>
      </c>
      <c r="E528">
        <v>75013</v>
      </c>
      <c r="F528" s="1"/>
      <c r="G528" s="2">
        <v>45744.743252314816</v>
      </c>
      <c r="H528" s="2">
        <v>45719.718854166669</v>
      </c>
      <c r="I528" t="b">
        <v>1</v>
      </c>
      <c r="J528" t="b">
        <v>0</v>
      </c>
      <c r="K528" t="s">
        <v>321</v>
      </c>
      <c r="L528" t="b">
        <v>1</v>
      </c>
      <c r="P528" t="s">
        <v>5530</v>
      </c>
      <c r="T528" t="s">
        <v>3765</v>
      </c>
      <c r="V528" t="s">
        <v>3777</v>
      </c>
      <c r="W528" t="s">
        <v>3767</v>
      </c>
      <c r="X528" t="s">
        <v>3810</v>
      </c>
      <c r="Y528" t="b">
        <v>0</v>
      </c>
      <c r="Z528" t="str">
        <f t="shared" si="8"/>
        <v>oui</v>
      </c>
      <c r="AA528" t="s">
        <v>3769</v>
      </c>
      <c r="AE528" t="s">
        <v>3810</v>
      </c>
      <c r="AF528" t="s">
        <v>19396</v>
      </c>
      <c r="AG528" t="s">
        <v>19415</v>
      </c>
    </row>
    <row r="529" spans="1:33" x14ac:dyDescent="0.35">
      <c r="A529" t="s">
        <v>5243</v>
      </c>
      <c r="B529" t="s">
        <v>1269</v>
      </c>
      <c r="C529">
        <v>1279</v>
      </c>
      <c r="D529" t="s">
        <v>5242</v>
      </c>
      <c r="E529">
        <v>75008</v>
      </c>
      <c r="F529" s="1"/>
      <c r="G529" s="2">
        <v>45425.57671296296</v>
      </c>
      <c r="H529" s="2">
        <v>43087.716168981482</v>
      </c>
      <c r="I529">
        <v>1</v>
      </c>
      <c r="J529">
        <v>1</v>
      </c>
      <c r="K529" t="s">
        <v>1269</v>
      </c>
      <c r="L529">
        <v>1</v>
      </c>
      <c r="M529" t="s">
        <v>3763</v>
      </c>
      <c r="N529" t="s">
        <v>5244</v>
      </c>
      <c r="O529" t="s">
        <v>5245</v>
      </c>
      <c r="P529" t="s">
        <v>5246</v>
      </c>
      <c r="Q529" t="s">
        <v>3763</v>
      </c>
      <c r="R529" t="s">
        <v>3763</v>
      </c>
      <c r="S529" t="s">
        <v>3763</v>
      </c>
      <c r="T529" t="s">
        <v>3765</v>
      </c>
      <c r="U529" t="s">
        <v>3763</v>
      </c>
      <c r="V529" t="s">
        <v>3777</v>
      </c>
      <c r="W529" t="s">
        <v>3767</v>
      </c>
      <c r="X529" t="s">
        <v>3778</v>
      </c>
      <c r="Y529">
        <v>1</v>
      </c>
      <c r="Z529" t="str">
        <f t="shared" si="8"/>
        <v>oui</v>
      </c>
      <c r="AA529" t="s">
        <v>3769</v>
      </c>
      <c r="AB529" t="s">
        <v>3763</v>
      </c>
      <c r="AC529" t="s">
        <v>3763</v>
      </c>
      <c r="AD529" t="s">
        <v>3763</v>
      </c>
      <c r="AE529" t="s">
        <v>3778</v>
      </c>
      <c r="AF529" t="s">
        <v>19396</v>
      </c>
      <c r="AG529" t="s">
        <v>19417</v>
      </c>
    </row>
    <row r="530" spans="1:33" x14ac:dyDescent="0.35">
      <c r="A530" t="s">
        <v>10770</v>
      </c>
      <c r="B530" t="s">
        <v>322</v>
      </c>
      <c r="C530">
        <v>322</v>
      </c>
      <c r="D530" t="s">
        <v>3763</v>
      </c>
      <c r="E530">
        <v>92800</v>
      </c>
      <c r="F530" s="1"/>
      <c r="G530" s="2">
        <v>45369.479826388888</v>
      </c>
      <c r="H530" s="2">
        <v>44672.695532407408</v>
      </c>
      <c r="I530">
        <v>1</v>
      </c>
      <c r="J530">
        <v>0</v>
      </c>
      <c r="K530" t="s">
        <v>322</v>
      </c>
      <c r="L530">
        <v>1</v>
      </c>
      <c r="M530" t="s">
        <v>3763</v>
      </c>
      <c r="N530" t="s">
        <v>10771</v>
      </c>
      <c r="O530" t="s">
        <v>10772</v>
      </c>
      <c r="P530" t="s">
        <v>10773</v>
      </c>
      <c r="Q530" t="s">
        <v>3763</v>
      </c>
      <c r="R530" t="s">
        <v>3763</v>
      </c>
      <c r="S530" t="s">
        <v>3763</v>
      </c>
      <c r="T530" t="s">
        <v>3765</v>
      </c>
      <c r="U530" t="s">
        <v>3763</v>
      </c>
      <c r="V530" t="s">
        <v>3777</v>
      </c>
      <c r="W530" t="s">
        <v>4244</v>
      </c>
      <c r="X530" t="s">
        <v>3810</v>
      </c>
      <c r="Y530">
        <v>0</v>
      </c>
      <c r="Z530" t="str">
        <f t="shared" si="8"/>
        <v>oui</v>
      </c>
      <c r="AA530" t="s">
        <v>3769</v>
      </c>
      <c r="AB530" t="s">
        <v>3763</v>
      </c>
      <c r="AC530" t="s">
        <v>3763</v>
      </c>
      <c r="AD530" t="s">
        <v>3763</v>
      </c>
      <c r="AE530" t="s">
        <v>3810</v>
      </c>
      <c r="AF530" t="s">
        <v>19396</v>
      </c>
      <c r="AG530" t="s">
        <v>19415</v>
      </c>
    </row>
    <row r="531" spans="1:33" x14ac:dyDescent="0.35">
      <c r="A531" t="s">
        <v>5247</v>
      </c>
      <c r="B531" t="s">
        <v>1192</v>
      </c>
      <c r="C531">
        <v>1202</v>
      </c>
      <c r="D531" t="s">
        <v>3763</v>
      </c>
      <c r="E531">
        <v>75016</v>
      </c>
      <c r="F531" s="1"/>
      <c r="G531" s="2">
        <v>45376.726388888892</v>
      </c>
      <c r="H531" s="2">
        <v>45133.545763888891</v>
      </c>
      <c r="I531">
        <v>0</v>
      </c>
      <c r="J531">
        <v>1</v>
      </c>
      <c r="K531" t="s">
        <v>1192</v>
      </c>
      <c r="L531">
        <v>1</v>
      </c>
      <c r="M531" t="s">
        <v>3763</v>
      </c>
      <c r="N531" t="s">
        <v>5248</v>
      </c>
      <c r="O531" t="s">
        <v>3763</v>
      </c>
      <c r="P531" t="s">
        <v>3763</v>
      </c>
      <c r="Q531" t="s">
        <v>3763</v>
      </c>
      <c r="R531" t="s">
        <v>3763</v>
      </c>
      <c r="S531" t="s">
        <v>3763</v>
      </c>
      <c r="T531" t="s">
        <v>3765</v>
      </c>
      <c r="U531" t="s">
        <v>3763</v>
      </c>
      <c r="V531" t="s">
        <v>3777</v>
      </c>
      <c r="W531" t="s">
        <v>3900</v>
      </c>
      <c r="X531" t="s">
        <v>5249</v>
      </c>
      <c r="Y531">
        <v>0</v>
      </c>
      <c r="Z531" t="str">
        <f t="shared" si="8"/>
        <v>oui</v>
      </c>
      <c r="AA531" t="s">
        <v>3769</v>
      </c>
      <c r="AB531" t="s">
        <v>3763</v>
      </c>
      <c r="AC531" t="s">
        <v>3763</v>
      </c>
      <c r="AD531" t="s">
        <v>3763</v>
      </c>
      <c r="AE531" t="s">
        <v>5249</v>
      </c>
      <c r="AF531" t="s">
        <v>19396</v>
      </c>
      <c r="AG531" t="s">
        <v>19413</v>
      </c>
    </row>
    <row r="532" spans="1:33" x14ac:dyDescent="0.35">
      <c r="A532" t="s">
        <v>18700</v>
      </c>
      <c r="B532" t="s">
        <v>323</v>
      </c>
      <c r="C532">
        <v>323</v>
      </c>
      <c r="D532" t="s">
        <v>18699</v>
      </c>
      <c r="E532">
        <v>75008</v>
      </c>
      <c r="F532" s="1"/>
      <c r="G532" s="2">
        <v>45379.684849537036</v>
      </c>
      <c r="H532" s="2">
        <v>45012.725914351853</v>
      </c>
      <c r="I532">
        <v>1</v>
      </c>
      <c r="J532">
        <v>0</v>
      </c>
      <c r="K532" t="s">
        <v>323</v>
      </c>
      <c r="L532">
        <v>1</v>
      </c>
      <c r="M532" t="s">
        <v>18701</v>
      </c>
      <c r="N532" t="s">
        <v>18702</v>
      </c>
      <c r="O532" t="s">
        <v>18703</v>
      </c>
      <c r="P532" t="s">
        <v>18704</v>
      </c>
      <c r="Q532" t="s">
        <v>3763</v>
      </c>
      <c r="R532" t="s">
        <v>3763</v>
      </c>
      <c r="S532" t="s">
        <v>3763</v>
      </c>
      <c r="T532" t="s">
        <v>3765</v>
      </c>
      <c r="U532" t="s">
        <v>3763</v>
      </c>
      <c r="V532" t="s">
        <v>3777</v>
      </c>
      <c r="W532" t="s">
        <v>3888</v>
      </c>
      <c r="X532" t="s">
        <v>3818</v>
      </c>
      <c r="Y532">
        <v>1</v>
      </c>
      <c r="Z532" t="str">
        <f t="shared" si="8"/>
        <v>oui</v>
      </c>
      <c r="AA532" t="s">
        <v>3769</v>
      </c>
      <c r="AB532" t="s">
        <v>3763</v>
      </c>
      <c r="AC532" t="s">
        <v>3763</v>
      </c>
      <c r="AD532" t="s">
        <v>3763</v>
      </c>
      <c r="AE532" t="s">
        <v>3818</v>
      </c>
      <c r="AF532" t="s">
        <v>19396</v>
      </c>
      <c r="AG532" t="s">
        <v>3818</v>
      </c>
    </row>
    <row r="533" spans="1:33" x14ac:dyDescent="0.35">
      <c r="A533" t="s">
        <v>15862</v>
      </c>
      <c r="B533" t="s">
        <v>324</v>
      </c>
      <c r="C533">
        <v>324</v>
      </c>
      <c r="D533" t="s">
        <v>15861</v>
      </c>
      <c r="E533">
        <v>75007</v>
      </c>
      <c r="F533" s="1"/>
      <c r="G533" s="2">
        <v>45384.507222222222</v>
      </c>
      <c r="H533" s="2">
        <v>43089.759398148148</v>
      </c>
      <c r="I533">
        <v>1</v>
      </c>
      <c r="J533">
        <v>1</v>
      </c>
      <c r="K533" t="s">
        <v>324</v>
      </c>
      <c r="L533">
        <v>1</v>
      </c>
      <c r="M533" t="s">
        <v>3763</v>
      </c>
      <c r="N533" t="s">
        <v>3763</v>
      </c>
      <c r="O533" t="s">
        <v>3763</v>
      </c>
      <c r="P533" t="s">
        <v>15863</v>
      </c>
      <c r="Q533" t="s">
        <v>3763</v>
      </c>
      <c r="R533" t="s">
        <v>3763</v>
      </c>
      <c r="S533" t="s">
        <v>3763</v>
      </c>
      <c r="T533" t="s">
        <v>3765</v>
      </c>
      <c r="U533" t="s">
        <v>3763</v>
      </c>
      <c r="V533" t="s">
        <v>3777</v>
      </c>
      <c r="W533" t="s">
        <v>3767</v>
      </c>
      <c r="X533" t="s">
        <v>3784</v>
      </c>
      <c r="Y533">
        <v>0</v>
      </c>
      <c r="Z533" t="str">
        <f t="shared" si="8"/>
        <v>oui</v>
      </c>
      <c r="AA533" t="s">
        <v>3769</v>
      </c>
      <c r="AB533" t="s">
        <v>3763</v>
      </c>
      <c r="AC533" t="s">
        <v>3763</v>
      </c>
      <c r="AD533" t="s">
        <v>3763</v>
      </c>
      <c r="AE533" t="s">
        <v>3784</v>
      </c>
      <c r="AF533" t="s">
        <v>19396</v>
      </c>
      <c r="AG533" t="s">
        <v>19414</v>
      </c>
    </row>
    <row r="534" spans="1:33" x14ac:dyDescent="0.35">
      <c r="A534" t="s">
        <v>5252</v>
      </c>
      <c r="B534" t="s">
        <v>1208</v>
      </c>
      <c r="C534">
        <v>1218</v>
      </c>
      <c r="D534" t="s">
        <v>3763</v>
      </c>
      <c r="E534">
        <v>29480</v>
      </c>
      <c r="F534" s="1"/>
      <c r="G534" s="2">
        <v>45380.378541666665</v>
      </c>
      <c r="H534" s="2">
        <v>45376.462083333332</v>
      </c>
      <c r="I534">
        <v>1</v>
      </c>
      <c r="J534">
        <v>0</v>
      </c>
      <c r="K534" t="s">
        <v>1208</v>
      </c>
      <c r="L534">
        <v>1</v>
      </c>
      <c r="M534" t="s">
        <v>3763</v>
      </c>
      <c r="N534" t="s">
        <v>5253</v>
      </c>
      <c r="O534" t="s">
        <v>3763</v>
      </c>
      <c r="P534" t="s">
        <v>5254</v>
      </c>
      <c r="Q534" t="s">
        <v>3763</v>
      </c>
      <c r="R534" t="s">
        <v>3763</v>
      </c>
      <c r="S534" t="s">
        <v>3763</v>
      </c>
      <c r="T534" t="s">
        <v>3797</v>
      </c>
      <c r="U534" t="s">
        <v>3763</v>
      </c>
      <c r="V534" t="s">
        <v>3777</v>
      </c>
      <c r="W534" t="s">
        <v>5255</v>
      </c>
      <c r="X534" t="s">
        <v>3810</v>
      </c>
      <c r="Y534">
        <v>0</v>
      </c>
      <c r="Z534" t="str">
        <f t="shared" si="8"/>
        <v>oui</v>
      </c>
      <c r="AA534" t="s">
        <v>3769</v>
      </c>
      <c r="AB534" t="s">
        <v>3763</v>
      </c>
      <c r="AC534" t="s">
        <v>3763</v>
      </c>
      <c r="AD534" t="s">
        <v>3763</v>
      </c>
      <c r="AE534" t="s">
        <v>3810</v>
      </c>
      <c r="AF534" t="s">
        <v>19396</v>
      </c>
      <c r="AG534" t="s">
        <v>19415</v>
      </c>
    </row>
    <row r="535" spans="1:33" x14ac:dyDescent="0.35">
      <c r="A535" t="s">
        <v>5541</v>
      </c>
      <c r="B535" t="s">
        <v>325</v>
      </c>
      <c r="C535">
        <v>325</v>
      </c>
      <c r="D535" t="s">
        <v>4178</v>
      </c>
      <c r="E535">
        <v>69003</v>
      </c>
      <c r="F535" s="1"/>
      <c r="G535" s="2">
        <v>45734.45144675926</v>
      </c>
      <c r="H535" s="2">
        <v>45481.49324074074</v>
      </c>
      <c r="I535" t="b">
        <v>1</v>
      </c>
      <c r="J535" t="b">
        <v>0</v>
      </c>
      <c r="K535" t="s">
        <v>325</v>
      </c>
      <c r="L535" t="b">
        <v>1</v>
      </c>
      <c r="T535" t="s">
        <v>3765</v>
      </c>
      <c r="V535" t="s">
        <v>3777</v>
      </c>
      <c r="W535" t="s">
        <v>4030</v>
      </c>
      <c r="X535" t="s">
        <v>3810</v>
      </c>
      <c r="Y535" t="b">
        <v>0</v>
      </c>
      <c r="Z535" t="str">
        <f t="shared" si="8"/>
        <v>oui</v>
      </c>
      <c r="AA535" t="s">
        <v>3769</v>
      </c>
      <c r="AE535" t="s">
        <v>3810</v>
      </c>
      <c r="AF535" t="s">
        <v>19396</v>
      </c>
      <c r="AG535" t="s">
        <v>19415</v>
      </c>
    </row>
    <row r="536" spans="1:33" x14ac:dyDescent="0.35">
      <c r="A536" t="s">
        <v>5257</v>
      </c>
      <c r="B536" t="s">
        <v>394</v>
      </c>
      <c r="C536">
        <v>402</v>
      </c>
      <c r="D536" t="s">
        <v>5256</v>
      </c>
      <c r="E536">
        <v>75009</v>
      </c>
      <c r="F536" s="1"/>
      <c r="G536" s="2">
        <v>45203.846250000002</v>
      </c>
      <c r="H536" s="2">
        <v>43409.714988425927</v>
      </c>
      <c r="I536">
        <v>0</v>
      </c>
      <c r="J536">
        <v>0</v>
      </c>
      <c r="K536" t="s">
        <v>394</v>
      </c>
      <c r="L536">
        <v>1</v>
      </c>
      <c r="M536" t="s">
        <v>5258</v>
      </c>
      <c r="N536" t="s">
        <v>3763</v>
      </c>
      <c r="O536" t="s">
        <v>5259</v>
      </c>
      <c r="P536" t="s">
        <v>5260</v>
      </c>
      <c r="Q536" t="s">
        <v>3763</v>
      </c>
      <c r="R536" t="s">
        <v>3763</v>
      </c>
      <c r="S536" t="s">
        <v>3763</v>
      </c>
      <c r="T536" t="s">
        <v>3763</v>
      </c>
      <c r="U536" t="s">
        <v>3763</v>
      </c>
      <c r="V536" t="s">
        <v>3777</v>
      </c>
      <c r="W536" t="s">
        <v>3767</v>
      </c>
      <c r="X536" t="s">
        <v>3768</v>
      </c>
      <c r="Y536">
        <v>1</v>
      </c>
      <c r="Z536" t="str">
        <f t="shared" si="8"/>
        <v>oui</v>
      </c>
      <c r="AA536" t="s">
        <v>3769</v>
      </c>
      <c r="AB536" t="s">
        <v>3763</v>
      </c>
      <c r="AC536" t="s">
        <v>3763</v>
      </c>
      <c r="AD536" t="s">
        <v>3763</v>
      </c>
      <c r="AE536" t="s">
        <v>3768</v>
      </c>
      <c r="AF536" t="s">
        <v>19395</v>
      </c>
      <c r="AG536" t="s">
        <v>3768</v>
      </c>
    </row>
    <row r="537" spans="1:33" x14ac:dyDescent="0.35">
      <c r="A537" t="s">
        <v>12351</v>
      </c>
      <c r="B537" t="s">
        <v>326</v>
      </c>
      <c r="C537">
        <v>326</v>
      </c>
      <c r="D537" t="s">
        <v>12350</v>
      </c>
      <c r="E537">
        <v>75002</v>
      </c>
      <c r="F537" s="1"/>
      <c r="G537" s="2">
        <v>43361.715231481481</v>
      </c>
      <c r="H537" s="2">
        <v>43245.596956018519</v>
      </c>
      <c r="I537">
        <v>0</v>
      </c>
      <c r="J537">
        <v>0</v>
      </c>
      <c r="K537" t="s">
        <v>326</v>
      </c>
      <c r="L537">
        <v>1</v>
      </c>
      <c r="M537" t="s">
        <v>12352</v>
      </c>
      <c r="N537" t="s">
        <v>3763</v>
      </c>
      <c r="O537" t="s">
        <v>12353</v>
      </c>
      <c r="P537" t="s">
        <v>12354</v>
      </c>
      <c r="Q537" t="s">
        <v>3763</v>
      </c>
      <c r="R537" t="s">
        <v>3763</v>
      </c>
      <c r="S537" t="s">
        <v>3763</v>
      </c>
      <c r="T537" t="s">
        <v>3765</v>
      </c>
      <c r="U537" t="s">
        <v>3763</v>
      </c>
      <c r="V537" t="s">
        <v>3777</v>
      </c>
      <c r="W537" t="s">
        <v>3767</v>
      </c>
      <c r="X537" t="s">
        <v>3768</v>
      </c>
      <c r="Y537">
        <v>1</v>
      </c>
      <c r="Z537" t="str">
        <f t="shared" si="8"/>
        <v>non</v>
      </c>
      <c r="AA537" t="s">
        <v>3800</v>
      </c>
      <c r="AB537" t="s">
        <v>3801</v>
      </c>
      <c r="AC537" t="s">
        <v>3802</v>
      </c>
      <c r="AD537" t="s">
        <v>3763</v>
      </c>
      <c r="AE537" t="s">
        <v>3778</v>
      </c>
      <c r="AF537" t="s">
        <v>19396</v>
      </c>
      <c r="AG537" t="s">
        <v>19417</v>
      </c>
    </row>
    <row r="538" spans="1:33" x14ac:dyDescent="0.35">
      <c r="A538" t="s">
        <v>5261</v>
      </c>
      <c r="B538" t="s">
        <v>1201</v>
      </c>
      <c r="C538">
        <v>1211</v>
      </c>
      <c r="D538" t="s">
        <v>3763</v>
      </c>
      <c r="E538">
        <v>33000</v>
      </c>
      <c r="F538" s="1"/>
      <c r="G538" s="2"/>
      <c r="H538" s="2">
        <v>45341.484363425923</v>
      </c>
      <c r="I538">
        <v>1</v>
      </c>
      <c r="J538">
        <v>0</v>
      </c>
      <c r="K538" t="s">
        <v>1201</v>
      </c>
      <c r="L538">
        <v>0</v>
      </c>
      <c r="M538" t="s">
        <v>3763</v>
      </c>
      <c r="N538" t="s">
        <v>5262</v>
      </c>
      <c r="O538" t="s">
        <v>3763</v>
      </c>
      <c r="P538" t="s">
        <v>3763</v>
      </c>
      <c r="Q538" t="s">
        <v>3763</v>
      </c>
      <c r="R538" t="s">
        <v>3763</v>
      </c>
      <c r="S538" t="s">
        <v>3763</v>
      </c>
      <c r="T538" t="s">
        <v>3765</v>
      </c>
      <c r="U538" t="s">
        <v>3763</v>
      </c>
      <c r="V538" t="s">
        <v>3777</v>
      </c>
      <c r="W538" t="s">
        <v>4359</v>
      </c>
      <c r="X538" t="s">
        <v>3792</v>
      </c>
      <c r="Y538">
        <v>1</v>
      </c>
      <c r="Z538" t="str">
        <f t="shared" si="8"/>
        <v>oui</v>
      </c>
      <c r="AA538" t="s">
        <v>3769</v>
      </c>
      <c r="AB538" t="s">
        <v>3763</v>
      </c>
      <c r="AC538" t="s">
        <v>3763</v>
      </c>
      <c r="AD538" t="s">
        <v>3763</v>
      </c>
      <c r="AE538" t="s">
        <v>3792</v>
      </c>
      <c r="AF538" t="s">
        <v>19396</v>
      </c>
      <c r="AG538" t="s">
        <v>19417</v>
      </c>
    </row>
    <row r="539" spans="1:33" x14ac:dyDescent="0.35">
      <c r="A539" t="s">
        <v>14967</v>
      </c>
      <c r="B539" t="s">
        <v>327</v>
      </c>
      <c r="C539">
        <v>327</v>
      </c>
      <c r="D539" t="s">
        <v>14966</v>
      </c>
      <c r="E539">
        <v>44600</v>
      </c>
      <c r="F539" s="1"/>
      <c r="G539" s="2"/>
      <c r="H539" s="2">
        <v>45013.692453703705</v>
      </c>
      <c r="I539">
        <v>1</v>
      </c>
      <c r="J539">
        <v>0</v>
      </c>
      <c r="K539" t="s">
        <v>327</v>
      </c>
      <c r="L539">
        <v>0</v>
      </c>
      <c r="M539" t="s">
        <v>14968</v>
      </c>
      <c r="N539" t="s">
        <v>14969</v>
      </c>
      <c r="O539" t="s">
        <v>3763</v>
      </c>
      <c r="P539" t="s">
        <v>14970</v>
      </c>
      <c r="Q539" t="s">
        <v>3763</v>
      </c>
      <c r="R539" t="s">
        <v>3763</v>
      </c>
      <c r="S539" t="s">
        <v>3763</v>
      </c>
      <c r="T539" t="s">
        <v>3765</v>
      </c>
      <c r="U539" t="s">
        <v>3763</v>
      </c>
      <c r="V539" t="s">
        <v>3777</v>
      </c>
      <c r="W539" t="s">
        <v>14971</v>
      </c>
      <c r="X539" t="s">
        <v>4192</v>
      </c>
      <c r="Y539">
        <v>0</v>
      </c>
      <c r="Z539" t="str">
        <f t="shared" si="8"/>
        <v>oui</v>
      </c>
      <c r="AA539" t="s">
        <v>3769</v>
      </c>
      <c r="AB539" t="s">
        <v>3763</v>
      </c>
      <c r="AC539" t="s">
        <v>3763</v>
      </c>
      <c r="AD539" t="s">
        <v>3763</v>
      </c>
      <c r="AE539" t="s">
        <v>4192</v>
      </c>
      <c r="AF539" t="s">
        <v>19396</v>
      </c>
      <c r="AG539" t="s">
        <v>19415</v>
      </c>
    </row>
    <row r="540" spans="1:33" x14ac:dyDescent="0.35">
      <c r="A540" t="s">
        <v>5264</v>
      </c>
      <c r="B540" t="s">
        <v>1194</v>
      </c>
      <c r="C540">
        <v>1204</v>
      </c>
      <c r="D540" t="s">
        <v>5263</v>
      </c>
      <c r="E540">
        <v>67201</v>
      </c>
      <c r="F540" s="1"/>
      <c r="G540" s="2">
        <v>45379.702766203707</v>
      </c>
      <c r="H540" s="2">
        <v>45379.518125000002</v>
      </c>
      <c r="I540">
        <v>0</v>
      </c>
      <c r="J540">
        <v>0</v>
      </c>
      <c r="K540" t="s">
        <v>1194</v>
      </c>
      <c r="L540">
        <v>1</v>
      </c>
      <c r="M540" t="s">
        <v>3763</v>
      </c>
      <c r="N540" t="s">
        <v>3763</v>
      </c>
      <c r="O540" t="s">
        <v>3763</v>
      </c>
      <c r="P540" t="s">
        <v>3763</v>
      </c>
      <c r="Q540" t="s">
        <v>3763</v>
      </c>
      <c r="R540" t="s">
        <v>3763</v>
      </c>
      <c r="S540" t="s">
        <v>3763</v>
      </c>
      <c r="T540" t="s">
        <v>3765</v>
      </c>
      <c r="U540" t="s">
        <v>3763</v>
      </c>
      <c r="V540" t="s">
        <v>3777</v>
      </c>
      <c r="W540" t="s">
        <v>5265</v>
      </c>
      <c r="X540" t="s">
        <v>3792</v>
      </c>
      <c r="Y540">
        <v>1</v>
      </c>
      <c r="Z540" t="str">
        <f t="shared" si="8"/>
        <v>oui</v>
      </c>
      <c r="AA540" t="s">
        <v>3769</v>
      </c>
      <c r="AB540" t="s">
        <v>3763</v>
      </c>
      <c r="AC540" t="s">
        <v>3763</v>
      </c>
      <c r="AD540" t="s">
        <v>3763</v>
      </c>
      <c r="AE540" t="s">
        <v>3792</v>
      </c>
      <c r="AF540" t="s">
        <v>19396</v>
      </c>
      <c r="AG540" t="s">
        <v>19417</v>
      </c>
    </row>
    <row r="541" spans="1:33" x14ac:dyDescent="0.35">
      <c r="A541" t="s">
        <v>4021</v>
      </c>
      <c r="B541" t="s">
        <v>328</v>
      </c>
      <c r="C541">
        <v>328</v>
      </c>
      <c r="E541">
        <v>75017</v>
      </c>
      <c r="F541" s="1"/>
      <c r="G541" s="2"/>
      <c r="H541" s="2">
        <v>45740.706111111111</v>
      </c>
      <c r="I541" t="b">
        <v>0</v>
      </c>
      <c r="J541" t="b">
        <v>1</v>
      </c>
      <c r="K541" t="s">
        <v>328</v>
      </c>
      <c r="L541" t="b">
        <v>0</v>
      </c>
      <c r="N541" t="s">
        <v>5550</v>
      </c>
      <c r="T541" t="s">
        <v>3765</v>
      </c>
      <c r="V541" t="s">
        <v>3777</v>
      </c>
      <c r="W541" t="s">
        <v>3767</v>
      </c>
      <c r="X541" t="s">
        <v>5249</v>
      </c>
      <c r="Y541" t="b">
        <v>0</v>
      </c>
      <c r="Z541" t="str">
        <f t="shared" si="8"/>
        <v>oui</v>
      </c>
      <c r="AA541" t="s">
        <v>3769</v>
      </c>
      <c r="AE541" t="s">
        <v>5249</v>
      </c>
      <c r="AF541" t="s">
        <v>19396</v>
      </c>
      <c r="AG541" t="s">
        <v>19413</v>
      </c>
    </row>
    <row r="542" spans="1:33" x14ac:dyDescent="0.35">
      <c r="A542" t="s">
        <v>5266</v>
      </c>
      <c r="B542" t="s">
        <v>1195</v>
      </c>
      <c r="C542">
        <v>1205</v>
      </c>
      <c r="D542" t="s">
        <v>3763</v>
      </c>
      <c r="E542">
        <v>75008</v>
      </c>
      <c r="F542" s="1"/>
      <c r="G542" s="2">
        <v>45379.68577546296</v>
      </c>
      <c r="H542" s="2">
        <v>43116.710312499999</v>
      </c>
      <c r="I542">
        <v>1</v>
      </c>
      <c r="J542">
        <v>1</v>
      </c>
      <c r="K542" t="s">
        <v>1195</v>
      </c>
      <c r="L542">
        <v>1</v>
      </c>
      <c r="M542" t="s">
        <v>3763</v>
      </c>
      <c r="N542" t="s">
        <v>5267</v>
      </c>
      <c r="O542" t="s">
        <v>5268</v>
      </c>
      <c r="P542" t="s">
        <v>5269</v>
      </c>
      <c r="Q542" t="s">
        <v>3763</v>
      </c>
      <c r="R542" t="s">
        <v>3763</v>
      </c>
      <c r="S542" t="s">
        <v>5270</v>
      </c>
      <c r="T542" t="s">
        <v>3765</v>
      </c>
      <c r="U542" t="s">
        <v>5271</v>
      </c>
      <c r="V542" t="s">
        <v>3777</v>
      </c>
      <c r="W542" t="s">
        <v>3767</v>
      </c>
      <c r="X542" t="s">
        <v>3778</v>
      </c>
      <c r="Y542">
        <v>1</v>
      </c>
      <c r="Z542" t="str">
        <f t="shared" si="8"/>
        <v>oui</v>
      </c>
      <c r="AA542" t="s">
        <v>3769</v>
      </c>
      <c r="AB542" t="s">
        <v>3763</v>
      </c>
      <c r="AC542" t="s">
        <v>3763</v>
      </c>
      <c r="AD542" t="s">
        <v>3763</v>
      </c>
      <c r="AE542" t="s">
        <v>3778</v>
      </c>
      <c r="AF542" t="s">
        <v>19396</v>
      </c>
      <c r="AG542" t="s">
        <v>19417</v>
      </c>
    </row>
    <row r="543" spans="1:33" x14ac:dyDescent="0.35">
      <c r="A543" t="s">
        <v>5395</v>
      </c>
      <c r="B543" t="s">
        <v>329</v>
      </c>
      <c r="C543">
        <v>329</v>
      </c>
      <c r="D543" t="s">
        <v>5394</v>
      </c>
      <c r="E543">
        <v>75005</v>
      </c>
      <c r="F543" s="1"/>
      <c r="G543" s="2">
        <v>45299.71634259259</v>
      </c>
      <c r="H543" s="2">
        <v>45240.653692129628</v>
      </c>
      <c r="I543">
        <v>0</v>
      </c>
      <c r="J543">
        <v>0</v>
      </c>
      <c r="K543" t="s">
        <v>329</v>
      </c>
      <c r="L543">
        <v>1</v>
      </c>
      <c r="M543" t="s">
        <v>3763</v>
      </c>
      <c r="N543" t="s">
        <v>3763</v>
      </c>
      <c r="O543" t="s">
        <v>3763</v>
      </c>
      <c r="P543" t="s">
        <v>3763</v>
      </c>
      <c r="Q543" t="s">
        <v>3763</v>
      </c>
      <c r="R543" t="s">
        <v>3763</v>
      </c>
      <c r="S543" t="s">
        <v>3763</v>
      </c>
      <c r="T543" t="s">
        <v>3765</v>
      </c>
      <c r="U543" t="s">
        <v>3763</v>
      </c>
      <c r="V543" t="s">
        <v>3777</v>
      </c>
      <c r="W543" t="s">
        <v>4033</v>
      </c>
      <c r="X543" t="s">
        <v>3768</v>
      </c>
      <c r="Y543">
        <v>1</v>
      </c>
      <c r="Z543" t="str">
        <f t="shared" si="8"/>
        <v>oui</v>
      </c>
      <c r="AA543" t="s">
        <v>3769</v>
      </c>
      <c r="AB543" t="s">
        <v>3763</v>
      </c>
      <c r="AC543" t="s">
        <v>3763</v>
      </c>
      <c r="AD543" t="s">
        <v>3763</v>
      </c>
      <c r="AE543" t="s">
        <v>3768</v>
      </c>
      <c r="AF543" t="s">
        <v>19395</v>
      </c>
      <c r="AG543" t="s">
        <v>3768</v>
      </c>
    </row>
    <row r="544" spans="1:33" x14ac:dyDescent="0.35">
      <c r="A544" t="s">
        <v>5272</v>
      </c>
      <c r="B544" t="s">
        <v>1199</v>
      </c>
      <c r="C544">
        <v>1209</v>
      </c>
      <c r="D544" t="s">
        <v>3763</v>
      </c>
      <c r="E544">
        <v>6610</v>
      </c>
      <c r="F544" s="1"/>
      <c r="G544" s="2">
        <v>45380.6559837963</v>
      </c>
      <c r="H544" s="2">
        <v>45380.394606481481</v>
      </c>
      <c r="I544">
        <v>1</v>
      </c>
      <c r="J544">
        <v>0</v>
      </c>
      <c r="K544" t="s">
        <v>1199</v>
      </c>
      <c r="L544">
        <v>1</v>
      </c>
      <c r="M544" t="s">
        <v>5273</v>
      </c>
      <c r="N544" t="s">
        <v>5274</v>
      </c>
      <c r="O544" t="s">
        <v>5275</v>
      </c>
      <c r="P544" t="s">
        <v>5276</v>
      </c>
      <c r="Q544" t="s">
        <v>3763</v>
      </c>
      <c r="R544" t="s">
        <v>3763</v>
      </c>
      <c r="S544" t="s">
        <v>3763</v>
      </c>
      <c r="T544" t="s">
        <v>3765</v>
      </c>
      <c r="U544" t="s">
        <v>3763</v>
      </c>
      <c r="V544" t="s">
        <v>3777</v>
      </c>
      <c r="W544" t="s">
        <v>5277</v>
      </c>
      <c r="X544" t="s">
        <v>3810</v>
      </c>
      <c r="Y544">
        <v>0</v>
      </c>
      <c r="Z544" t="str">
        <f t="shared" si="8"/>
        <v>oui</v>
      </c>
      <c r="AA544" t="s">
        <v>3769</v>
      </c>
      <c r="AB544" t="s">
        <v>3763</v>
      </c>
      <c r="AC544" t="s">
        <v>3763</v>
      </c>
      <c r="AD544" t="s">
        <v>3763</v>
      </c>
      <c r="AE544" t="s">
        <v>3810</v>
      </c>
      <c r="AF544" t="s">
        <v>19396</v>
      </c>
      <c r="AG544" t="s">
        <v>19415</v>
      </c>
    </row>
    <row r="545" spans="1:33" x14ac:dyDescent="0.35">
      <c r="A545" t="s">
        <v>12230</v>
      </c>
      <c r="B545" t="s">
        <v>330</v>
      </c>
      <c r="C545">
        <v>330</v>
      </c>
      <c r="D545" t="s">
        <v>12229</v>
      </c>
      <c r="E545">
        <v>75020</v>
      </c>
      <c r="F545" s="1"/>
      <c r="G545" s="2">
        <v>44705.685034722221</v>
      </c>
      <c r="H545" s="2">
        <v>43868.775185185186</v>
      </c>
      <c r="I545">
        <v>1</v>
      </c>
      <c r="J545">
        <v>0</v>
      </c>
      <c r="K545" t="s">
        <v>330</v>
      </c>
      <c r="L545">
        <v>1</v>
      </c>
      <c r="M545" t="s">
        <v>12231</v>
      </c>
      <c r="N545" t="s">
        <v>3763</v>
      </c>
      <c r="O545" t="s">
        <v>12232</v>
      </c>
      <c r="P545" t="s">
        <v>12233</v>
      </c>
      <c r="Q545" t="s">
        <v>3763</v>
      </c>
      <c r="R545" t="s">
        <v>3763</v>
      </c>
      <c r="S545" t="s">
        <v>12234</v>
      </c>
      <c r="T545" t="s">
        <v>3765</v>
      </c>
      <c r="U545" t="s">
        <v>3763</v>
      </c>
      <c r="V545" t="s">
        <v>3777</v>
      </c>
      <c r="W545" t="s">
        <v>3767</v>
      </c>
      <c r="X545" t="s">
        <v>3768</v>
      </c>
      <c r="Y545">
        <v>1</v>
      </c>
      <c r="Z545" t="str">
        <f t="shared" si="8"/>
        <v>oui</v>
      </c>
      <c r="AA545" t="s">
        <v>3769</v>
      </c>
      <c r="AB545" t="s">
        <v>3763</v>
      </c>
      <c r="AC545" t="s">
        <v>3763</v>
      </c>
      <c r="AD545" t="s">
        <v>3763</v>
      </c>
      <c r="AE545" t="s">
        <v>3768</v>
      </c>
      <c r="AF545" t="s">
        <v>19395</v>
      </c>
      <c r="AG545" t="s">
        <v>3768</v>
      </c>
    </row>
    <row r="546" spans="1:33" x14ac:dyDescent="0.35">
      <c r="A546" t="s">
        <v>5281</v>
      </c>
      <c r="B546" t="s">
        <v>1197</v>
      </c>
      <c r="C546">
        <v>1207</v>
      </c>
      <c r="D546" t="s">
        <v>5280</v>
      </c>
      <c r="E546">
        <v>45921</v>
      </c>
      <c r="F546" s="1"/>
      <c r="G546" s="2">
        <v>45373.683900462966</v>
      </c>
      <c r="H546" s="2">
        <v>45372.460312499999</v>
      </c>
      <c r="I546">
        <v>1</v>
      </c>
      <c r="J546">
        <v>0</v>
      </c>
      <c r="K546" t="s">
        <v>1197</v>
      </c>
      <c r="L546">
        <v>1</v>
      </c>
      <c r="M546" t="s">
        <v>3763</v>
      </c>
      <c r="N546" t="s">
        <v>3763</v>
      </c>
      <c r="O546" t="s">
        <v>3763</v>
      </c>
      <c r="P546" t="s">
        <v>3763</v>
      </c>
      <c r="Q546" t="s">
        <v>3763</v>
      </c>
      <c r="R546" t="s">
        <v>3763</v>
      </c>
      <c r="S546" t="s">
        <v>3763</v>
      </c>
      <c r="T546" t="s">
        <v>3765</v>
      </c>
      <c r="U546" t="s">
        <v>3763</v>
      </c>
      <c r="V546" t="s">
        <v>3777</v>
      </c>
      <c r="W546" t="s">
        <v>4605</v>
      </c>
      <c r="X546" t="s">
        <v>3768</v>
      </c>
      <c r="Y546">
        <v>1</v>
      </c>
      <c r="Z546" t="str">
        <f t="shared" si="8"/>
        <v>non</v>
      </c>
      <c r="AA546" t="s">
        <v>3800</v>
      </c>
      <c r="AB546" t="s">
        <v>3836</v>
      </c>
      <c r="AC546" t="s">
        <v>3802</v>
      </c>
      <c r="AD546" t="s">
        <v>3763</v>
      </c>
      <c r="AE546" t="s">
        <v>3792</v>
      </c>
      <c r="AF546" t="s">
        <v>19396</v>
      </c>
      <c r="AG546" t="s">
        <v>19417</v>
      </c>
    </row>
    <row r="547" spans="1:33" x14ac:dyDescent="0.35">
      <c r="A547" t="s">
        <v>5571</v>
      </c>
      <c r="B547" t="s">
        <v>332</v>
      </c>
      <c r="C547">
        <v>332</v>
      </c>
      <c r="D547" t="s">
        <v>5570</v>
      </c>
      <c r="E547">
        <v>92400</v>
      </c>
      <c r="F547" s="1"/>
      <c r="G547" s="2"/>
      <c r="H547" s="2">
        <v>45735.743356481478</v>
      </c>
      <c r="I547" t="b">
        <v>1</v>
      </c>
      <c r="J547" t="b">
        <v>0</v>
      </c>
      <c r="K547" t="s">
        <v>332</v>
      </c>
      <c r="L547" t="b">
        <v>0</v>
      </c>
      <c r="P547" t="s">
        <v>5572</v>
      </c>
      <c r="T547" t="s">
        <v>3765</v>
      </c>
      <c r="V547" t="s">
        <v>3777</v>
      </c>
      <c r="W547" t="s">
        <v>4282</v>
      </c>
      <c r="X547" t="s">
        <v>3792</v>
      </c>
      <c r="Y547" t="b">
        <v>1</v>
      </c>
      <c r="Z547" t="str">
        <f t="shared" si="8"/>
        <v>oui</v>
      </c>
      <c r="AA547" t="s">
        <v>3769</v>
      </c>
      <c r="AE547" t="s">
        <v>3792</v>
      </c>
      <c r="AF547" t="s">
        <v>19396</v>
      </c>
      <c r="AG547" t="s">
        <v>19417</v>
      </c>
    </row>
    <row r="548" spans="1:33" x14ac:dyDescent="0.35">
      <c r="A548" t="s">
        <v>5574</v>
      </c>
      <c r="B548" t="s">
        <v>333</v>
      </c>
      <c r="C548">
        <v>333</v>
      </c>
      <c r="D548" t="s">
        <v>5573</v>
      </c>
      <c r="E548">
        <v>75008</v>
      </c>
      <c r="F548" s="1"/>
      <c r="G548" s="2">
        <v>45744.430069444446</v>
      </c>
      <c r="H548" s="2">
        <v>45743.442615740743</v>
      </c>
      <c r="I548" t="b">
        <v>1</v>
      </c>
      <c r="J548" t="b">
        <v>0</v>
      </c>
      <c r="K548" t="s">
        <v>333</v>
      </c>
      <c r="L548" t="b">
        <v>1</v>
      </c>
      <c r="N548" t="s">
        <v>5575</v>
      </c>
      <c r="P548" t="s">
        <v>5576</v>
      </c>
      <c r="T548" t="s">
        <v>3765</v>
      </c>
      <c r="V548" t="s">
        <v>3777</v>
      </c>
      <c r="W548" t="s">
        <v>3767</v>
      </c>
      <c r="X548" t="s">
        <v>3778</v>
      </c>
      <c r="Y548" t="b">
        <v>1</v>
      </c>
      <c r="Z548" t="str">
        <f t="shared" si="8"/>
        <v>oui</v>
      </c>
      <c r="AA548" t="s">
        <v>3769</v>
      </c>
      <c r="AE548" t="s">
        <v>3778</v>
      </c>
      <c r="AF548" t="s">
        <v>19396</v>
      </c>
      <c r="AG548" t="s">
        <v>19417</v>
      </c>
    </row>
    <row r="549" spans="1:33" x14ac:dyDescent="0.35">
      <c r="A549" t="s">
        <v>5287</v>
      </c>
      <c r="B549" t="s">
        <v>1193</v>
      </c>
      <c r="C549">
        <v>1203</v>
      </c>
      <c r="D549" t="s">
        <v>5286</v>
      </c>
      <c r="E549">
        <v>75008</v>
      </c>
      <c r="F549" s="1"/>
      <c r="G549" s="2"/>
      <c r="H549" s="2">
        <v>45369.657442129632</v>
      </c>
      <c r="I549">
        <v>1</v>
      </c>
      <c r="J549">
        <v>0</v>
      </c>
      <c r="K549" t="s">
        <v>1193</v>
      </c>
      <c r="L549">
        <v>0</v>
      </c>
      <c r="M549" t="s">
        <v>3763</v>
      </c>
      <c r="N549" t="s">
        <v>3763</v>
      </c>
      <c r="O549" t="s">
        <v>3763</v>
      </c>
      <c r="P549" t="s">
        <v>5288</v>
      </c>
      <c r="Q549" t="s">
        <v>3763</v>
      </c>
      <c r="R549" t="s">
        <v>3763</v>
      </c>
      <c r="S549" t="s">
        <v>3763</v>
      </c>
      <c r="T549" t="s">
        <v>3765</v>
      </c>
      <c r="U549" t="s">
        <v>3763</v>
      </c>
      <c r="V549" t="s">
        <v>3777</v>
      </c>
      <c r="W549" t="s">
        <v>3888</v>
      </c>
      <c r="X549" t="s">
        <v>3810</v>
      </c>
      <c r="Y549">
        <v>0</v>
      </c>
      <c r="Z549" t="str">
        <f t="shared" si="8"/>
        <v>oui</v>
      </c>
      <c r="AA549" t="s">
        <v>3769</v>
      </c>
      <c r="AB549" t="s">
        <v>3763</v>
      </c>
      <c r="AC549" t="s">
        <v>3763</v>
      </c>
      <c r="AD549" t="s">
        <v>3763</v>
      </c>
      <c r="AE549" t="s">
        <v>3810</v>
      </c>
      <c r="AF549" t="s">
        <v>19396</v>
      </c>
      <c r="AG549" t="s">
        <v>19415</v>
      </c>
    </row>
    <row r="550" spans="1:33" x14ac:dyDescent="0.35">
      <c r="A550" t="s">
        <v>5586</v>
      </c>
      <c r="B550" t="s">
        <v>334</v>
      </c>
      <c r="C550">
        <v>334</v>
      </c>
      <c r="D550" t="s">
        <v>5585</v>
      </c>
      <c r="E550">
        <v>68128</v>
      </c>
      <c r="F550" s="1"/>
      <c r="G550" s="2">
        <v>45702.603055555555</v>
      </c>
      <c r="H550" s="2">
        <v>45702.591087962966</v>
      </c>
      <c r="I550" t="b">
        <v>1</v>
      </c>
      <c r="J550" t="b">
        <v>0</v>
      </c>
      <c r="K550" t="s">
        <v>334</v>
      </c>
      <c r="L550" t="b">
        <v>1</v>
      </c>
      <c r="P550" t="s">
        <v>5587</v>
      </c>
      <c r="T550" t="s">
        <v>3765</v>
      </c>
      <c r="V550" t="s">
        <v>3777</v>
      </c>
      <c r="W550" t="s">
        <v>5588</v>
      </c>
      <c r="X550" t="s">
        <v>3810</v>
      </c>
      <c r="Y550" t="b">
        <v>0</v>
      </c>
      <c r="Z550" t="str">
        <f t="shared" si="8"/>
        <v>oui</v>
      </c>
      <c r="AA550" t="s">
        <v>3769</v>
      </c>
      <c r="AE550" t="s">
        <v>3810</v>
      </c>
      <c r="AF550" t="s">
        <v>19396</v>
      </c>
      <c r="AG550" t="s">
        <v>19415</v>
      </c>
    </row>
    <row r="551" spans="1:33" x14ac:dyDescent="0.35">
      <c r="A551" t="s">
        <v>5290</v>
      </c>
      <c r="B551" t="s">
        <v>1204</v>
      </c>
      <c r="C551">
        <v>1214</v>
      </c>
      <c r="D551" t="s">
        <v>5289</v>
      </c>
      <c r="E551">
        <v>1831</v>
      </c>
      <c r="F551" s="1"/>
      <c r="G551" s="2">
        <v>45385.440787037034</v>
      </c>
      <c r="H551" s="2">
        <v>45379.462337962963</v>
      </c>
      <c r="I551">
        <v>1</v>
      </c>
      <c r="J551">
        <v>1</v>
      </c>
      <c r="K551" t="s">
        <v>1204</v>
      </c>
      <c r="L551">
        <v>1</v>
      </c>
      <c r="M551" t="s">
        <v>3763</v>
      </c>
      <c r="N551" t="s">
        <v>3763</v>
      </c>
      <c r="O551" t="s">
        <v>3763</v>
      </c>
      <c r="P551" t="s">
        <v>5291</v>
      </c>
      <c r="Q551" t="s">
        <v>3763</v>
      </c>
      <c r="R551" t="s">
        <v>3763</v>
      </c>
      <c r="S551" t="s">
        <v>3763</v>
      </c>
      <c r="T551" t="s">
        <v>5292</v>
      </c>
      <c r="U551" t="s">
        <v>3763</v>
      </c>
      <c r="V551" t="s">
        <v>3798</v>
      </c>
      <c r="W551" t="s">
        <v>5293</v>
      </c>
      <c r="X551" t="s">
        <v>3810</v>
      </c>
      <c r="Y551">
        <v>0</v>
      </c>
      <c r="Z551" t="str">
        <f t="shared" si="8"/>
        <v>oui</v>
      </c>
      <c r="AA551" t="s">
        <v>3769</v>
      </c>
      <c r="AB551" t="s">
        <v>3763</v>
      </c>
      <c r="AC551" t="s">
        <v>3763</v>
      </c>
      <c r="AD551" t="s">
        <v>3763</v>
      </c>
      <c r="AE551" t="s">
        <v>3810</v>
      </c>
      <c r="AF551" t="s">
        <v>19396</v>
      </c>
      <c r="AG551" t="s">
        <v>19415</v>
      </c>
    </row>
    <row r="552" spans="1:33" x14ac:dyDescent="0.35">
      <c r="A552" t="s">
        <v>5407</v>
      </c>
      <c r="B552" t="s">
        <v>335</v>
      </c>
      <c r="C552">
        <v>335</v>
      </c>
      <c r="D552" t="s">
        <v>5406</v>
      </c>
      <c r="E552">
        <v>67201</v>
      </c>
      <c r="F552" s="1"/>
      <c r="G552" s="2"/>
      <c r="H552" s="2">
        <v>45380.449444444443</v>
      </c>
      <c r="I552">
        <v>1</v>
      </c>
      <c r="J552">
        <v>0</v>
      </c>
      <c r="K552" t="s">
        <v>335</v>
      </c>
      <c r="L552">
        <v>0</v>
      </c>
      <c r="M552" t="s">
        <v>3763</v>
      </c>
      <c r="N552" t="s">
        <v>3763</v>
      </c>
      <c r="O552" t="s">
        <v>3763</v>
      </c>
      <c r="P552" t="s">
        <v>3763</v>
      </c>
      <c r="Q552" t="s">
        <v>3763</v>
      </c>
      <c r="R552" t="s">
        <v>3763</v>
      </c>
      <c r="S552" t="s">
        <v>3763</v>
      </c>
      <c r="T552" t="s">
        <v>3765</v>
      </c>
      <c r="U552" t="s">
        <v>3763</v>
      </c>
      <c r="V552" t="s">
        <v>3777</v>
      </c>
      <c r="W552" t="s">
        <v>5265</v>
      </c>
      <c r="X552" t="s">
        <v>3792</v>
      </c>
      <c r="Y552">
        <v>1</v>
      </c>
      <c r="Z552" t="str">
        <f t="shared" si="8"/>
        <v>oui</v>
      </c>
      <c r="AA552" t="s">
        <v>3769</v>
      </c>
      <c r="AB552" t="s">
        <v>3763</v>
      </c>
      <c r="AC552" t="s">
        <v>3763</v>
      </c>
      <c r="AD552" t="s">
        <v>3763</v>
      </c>
      <c r="AE552" t="s">
        <v>3792</v>
      </c>
      <c r="AF552" t="s">
        <v>19396</v>
      </c>
      <c r="AG552" t="s">
        <v>19417</v>
      </c>
    </row>
    <row r="553" spans="1:33" x14ac:dyDescent="0.35">
      <c r="A553" t="s">
        <v>5294</v>
      </c>
      <c r="B553" t="s">
        <v>679</v>
      </c>
      <c r="C553">
        <v>688</v>
      </c>
      <c r="D553" t="s">
        <v>3763</v>
      </c>
      <c r="E553">
        <v>90400</v>
      </c>
      <c r="F553" s="1"/>
      <c r="G553" s="2">
        <v>45391.342847222222</v>
      </c>
      <c r="H553" s="2">
        <v>45216.57644675926</v>
      </c>
      <c r="I553">
        <v>1</v>
      </c>
      <c r="J553">
        <v>0</v>
      </c>
      <c r="K553" t="s">
        <v>679</v>
      </c>
      <c r="L553">
        <v>1</v>
      </c>
      <c r="M553" t="s">
        <v>3763</v>
      </c>
      <c r="N553" t="s">
        <v>3763</v>
      </c>
      <c r="O553" t="s">
        <v>3763</v>
      </c>
      <c r="P553" t="s">
        <v>3763</v>
      </c>
      <c r="Q553" t="s">
        <v>3763</v>
      </c>
      <c r="R553" t="s">
        <v>3763</v>
      </c>
      <c r="S553" t="s">
        <v>3763</v>
      </c>
      <c r="T553" t="s">
        <v>3765</v>
      </c>
      <c r="U553" t="s">
        <v>3763</v>
      </c>
      <c r="V553" t="s">
        <v>3777</v>
      </c>
      <c r="W553" t="s">
        <v>5295</v>
      </c>
      <c r="X553" t="s">
        <v>3792</v>
      </c>
      <c r="Y553">
        <v>1</v>
      </c>
      <c r="Z553" t="str">
        <f t="shared" si="8"/>
        <v>oui</v>
      </c>
      <c r="AA553" t="s">
        <v>3769</v>
      </c>
      <c r="AB553" t="s">
        <v>3763</v>
      </c>
      <c r="AC553" t="s">
        <v>3763</v>
      </c>
      <c r="AD553" t="s">
        <v>3763</v>
      </c>
      <c r="AE553" t="s">
        <v>3792</v>
      </c>
      <c r="AF553" t="s">
        <v>19396</v>
      </c>
      <c r="AG553" t="s">
        <v>19417</v>
      </c>
    </row>
    <row r="554" spans="1:33" x14ac:dyDescent="0.35">
      <c r="A554" t="s">
        <v>5601</v>
      </c>
      <c r="B554" t="s">
        <v>336</v>
      </c>
      <c r="C554">
        <v>336</v>
      </c>
      <c r="D554" t="s">
        <v>5600</v>
      </c>
      <c r="E554">
        <v>50180</v>
      </c>
      <c r="F554" s="1"/>
      <c r="G554" s="2"/>
      <c r="H554" s="2">
        <v>45757.673703703702</v>
      </c>
      <c r="I554" t="b">
        <v>1</v>
      </c>
      <c r="J554" t="b">
        <v>0</v>
      </c>
      <c r="K554" t="s">
        <v>336</v>
      </c>
      <c r="L554" t="b">
        <v>0</v>
      </c>
      <c r="M554" t="s">
        <v>5602</v>
      </c>
      <c r="N554" t="s">
        <v>5603</v>
      </c>
      <c r="P554" t="s">
        <v>5604</v>
      </c>
      <c r="T554" t="s">
        <v>3765</v>
      </c>
      <c r="V554" t="s">
        <v>3777</v>
      </c>
      <c r="W554" t="s">
        <v>5605</v>
      </c>
      <c r="X554" t="s">
        <v>3792</v>
      </c>
      <c r="Y554" t="b">
        <v>1</v>
      </c>
      <c r="Z554" t="str">
        <f t="shared" si="8"/>
        <v>oui</v>
      </c>
      <c r="AA554" t="s">
        <v>3769</v>
      </c>
      <c r="AE554" t="s">
        <v>3792</v>
      </c>
      <c r="AF554" t="s">
        <v>19396</v>
      </c>
      <c r="AG554" t="s">
        <v>19417</v>
      </c>
    </row>
    <row r="555" spans="1:33" x14ac:dyDescent="0.35">
      <c r="A555" t="s">
        <v>5296</v>
      </c>
      <c r="B555" t="s">
        <v>1203</v>
      </c>
      <c r="C555">
        <v>1213</v>
      </c>
      <c r="D555" t="s">
        <v>3763</v>
      </c>
      <c r="E555">
        <v>75008</v>
      </c>
      <c r="F555" s="1"/>
      <c r="G555" s="2">
        <v>45380.430127314816</v>
      </c>
      <c r="H555" s="2">
        <v>45371.450787037036</v>
      </c>
      <c r="I555">
        <v>1</v>
      </c>
      <c r="J555">
        <v>0</v>
      </c>
      <c r="K555" t="s">
        <v>1203</v>
      </c>
      <c r="L555">
        <v>1</v>
      </c>
      <c r="M555" t="s">
        <v>3763</v>
      </c>
      <c r="N555" t="s">
        <v>3763</v>
      </c>
      <c r="O555" t="s">
        <v>3763</v>
      </c>
      <c r="P555" t="s">
        <v>5297</v>
      </c>
      <c r="Q555" t="s">
        <v>3763</v>
      </c>
      <c r="R555" t="s">
        <v>3763</v>
      </c>
      <c r="S555" t="s">
        <v>3763</v>
      </c>
      <c r="T555" t="s">
        <v>3765</v>
      </c>
      <c r="U555" t="s">
        <v>3763</v>
      </c>
      <c r="V555" t="s">
        <v>3777</v>
      </c>
      <c r="W555" t="s">
        <v>3767</v>
      </c>
      <c r="X555" t="s">
        <v>3810</v>
      </c>
      <c r="Y555">
        <v>0</v>
      </c>
      <c r="Z555" t="str">
        <f t="shared" si="8"/>
        <v>oui</v>
      </c>
      <c r="AA555" t="s">
        <v>3769</v>
      </c>
      <c r="AB555" t="s">
        <v>3763</v>
      </c>
      <c r="AC555" t="s">
        <v>3763</v>
      </c>
      <c r="AD555" t="s">
        <v>3763</v>
      </c>
      <c r="AE555" t="s">
        <v>3810</v>
      </c>
      <c r="AF555" t="s">
        <v>19396</v>
      </c>
      <c r="AG555" t="s">
        <v>19415</v>
      </c>
    </row>
    <row r="556" spans="1:33" x14ac:dyDescent="0.35">
      <c r="A556" t="s">
        <v>5420</v>
      </c>
      <c r="B556" t="s">
        <v>337</v>
      </c>
      <c r="C556">
        <v>337</v>
      </c>
      <c r="D556" t="s">
        <v>5419</v>
      </c>
      <c r="E556">
        <v>22440</v>
      </c>
      <c r="F556" s="1">
        <v>44196</v>
      </c>
      <c r="G556" s="2">
        <v>44272.635509259257</v>
      </c>
      <c r="H556" s="2">
        <v>44102.696319444447</v>
      </c>
      <c r="I556">
        <v>1</v>
      </c>
      <c r="J556">
        <v>0</v>
      </c>
      <c r="K556" t="s">
        <v>337</v>
      </c>
      <c r="L556">
        <v>1</v>
      </c>
      <c r="M556" t="s">
        <v>5421</v>
      </c>
      <c r="N556" t="s">
        <v>5422</v>
      </c>
      <c r="O556" t="s">
        <v>5423</v>
      </c>
      <c r="P556" t="s">
        <v>5424</v>
      </c>
      <c r="Q556" t="s">
        <v>4764</v>
      </c>
      <c r="R556" t="s">
        <v>5425</v>
      </c>
      <c r="S556" t="s">
        <v>5426</v>
      </c>
      <c r="T556" t="s">
        <v>3765</v>
      </c>
      <c r="U556" t="s">
        <v>5427</v>
      </c>
      <c r="V556" t="s">
        <v>3777</v>
      </c>
      <c r="W556" t="s">
        <v>4020</v>
      </c>
      <c r="X556" t="s">
        <v>3818</v>
      </c>
      <c r="Y556">
        <v>1</v>
      </c>
      <c r="Z556" t="str">
        <f t="shared" si="8"/>
        <v>oui</v>
      </c>
      <c r="AA556" t="s">
        <v>3769</v>
      </c>
      <c r="AB556" t="s">
        <v>3763</v>
      </c>
      <c r="AC556" t="s">
        <v>3763</v>
      </c>
      <c r="AD556" t="s">
        <v>3763</v>
      </c>
      <c r="AE556" t="s">
        <v>3818</v>
      </c>
      <c r="AF556" t="s">
        <v>19396</v>
      </c>
      <c r="AG556" t="s">
        <v>3818</v>
      </c>
    </row>
    <row r="557" spans="1:33" x14ac:dyDescent="0.35">
      <c r="A557" t="s">
        <v>5413</v>
      </c>
      <c r="B557" t="s">
        <v>338</v>
      </c>
      <c r="C557">
        <v>338</v>
      </c>
      <c r="D557" t="s">
        <v>5412</v>
      </c>
      <c r="E557">
        <v>9001</v>
      </c>
      <c r="F557" s="1">
        <v>44196</v>
      </c>
      <c r="G557" s="2"/>
      <c r="H557" s="2">
        <v>43216.585520833331</v>
      </c>
      <c r="I557">
        <v>1</v>
      </c>
      <c r="J557">
        <v>0</v>
      </c>
      <c r="K557" t="s">
        <v>338</v>
      </c>
      <c r="L557">
        <v>0</v>
      </c>
      <c r="M557" t="s">
        <v>3763</v>
      </c>
      <c r="N557" t="s">
        <v>3763</v>
      </c>
      <c r="O557" t="s">
        <v>3763</v>
      </c>
      <c r="P557" t="s">
        <v>5414</v>
      </c>
      <c r="Q557" t="s">
        <v>4764</v>
      </c>
      <c r="R557" t="s">
        <v>5415</v>
      </c>
      <c r="S557" t="s">
        <v>5416</v>
      </c>
      <c r="T557" t="s">
        <v>3765</v>
      </c>
      <c r="U557" t="s">
        <v>5417</v>
      </c>
      <c r="V557" t="s">
        <v>3777</v>
      </c>
      <c r="W557" t="s">
        <v>5418</v>
      </c>
      <c r="X557" t="s">
        <v>3818</v>
      </c>
      <c r="Y557">
        <v>1</v>
      </c>
      <c r="Z557" t="str">
        <f t="shared" si="8"/>
        <v>oui</v>
      </c>
      <c r="AA557" t="s">
        <v>3769</v>
      </c>
      <c r="AB557" t="s">
        <v>3763</v>
      </c>
      <c r="AC557" t="s">
        <v>3763</v>
      </c>
      <c r="AD557" t="s">
        <v>3763</v>
      </c>
      <c r="AE557" t="s">
        <v>3818</v>
      </c>
      <c r="AF557" t="s">
        <v>19396</v>
      </c>
      <c r="AG557" t="s">
        <v>3818</v>
      </c>
    </row>
    <row r="558" spans="1:33" x14ac:dyDescent="0.35">
      <c r="A558" t="s">
        <v>5304</v>
      </c>
      <c r="B558" t="s">
        <v>492</v>
      </c>
      <c r="C558">
        <v>501</v>
      </c>
      <c r="D558" t="s">
        <v>5303</v>
      </c>
      <c r="E558">
        <v>75009</v>
      </c>
      <c r="F558" s="1"/>
      <c r="G558" s="2">
        <v>45371.773958333331</v>
      </c>
      <c r="H558" s="2">
        <v>43299.61681712963</v>
      </c>
      <c r="I558">
        <v>1</v>
      </c>
      <c r="J558">
        <v>0</v>
      </c>
      <c r="K558" t="s">
        <v>492</v>
      </c>
      <c r="L558">
        <v>1</v>
      </c>
      <c r="M558" t="s">
        <v>5305</v>
      </c>
      <c r="N558" t="s">
        <v>5306</v>
      </c>
      <c r="O558" t="s">
        <v>5307</v>
      </c>
      <c r="P558" t="s">
        <v>5308</v>
      </c>
      <c r="Q558" t="s">
        <v>3763</v>
      </c>
      <c r="R558" t="s">
        <v>3763</v>
      </c>
      <c r="S558" t="s">
        <v>3763</v>
      </c>
      <c r="T558" t="s">
        <v>3765</v>
      </c>
      <c r="U558" t="s">
        <v>3763</v>
      </c>
      <c r="V558" t="s">
        <v>3777</v>
      </c>
      <c r="W558" t="s">
        <v>3767</v>
      </c>
      <c r="X558" t="s">
        <v>3768</v>
      </c>
      <c r="Y558">
        <v>1</v>
      </c>
      <c r="Z558" t="str">
        <f t="shared" si="8"/>
        <v>oui</v>
      </c>
      <c r="AA558" t="s">
        <v>3769</v>
      </c>
      <c r="AB558" t="s">
        <v>3763</v>
      </c>
      <c r="AC558" t="s">
        <v>3763</v>
      </c>
      <c r="AD558" t="s">
        <v>3763</v>
      </c>
      <c r="AE558" t="s">
        <v>3768</v>
      </c>
      <c r="AF558" t="s">
        <v>19395</v>
      </c>
      <c r="AG558" t="s">
        <v>3768</v>
      </c>
    </row>
    <row r="559" spans="1:33" x14ac:dyDescent="0.35">
      <c r="A559" t="s">
        <v>5507</v>
      </c>
      <c r="B559" t="s">
        <v>339</v>
      </c>
      <c r="C559">
        <v>339</v>
      </c>
      <c r="D559" t="s">
        <v>5506</v>
      </c>
      <c r="E559">
        <v>70000</v>
      </c>
      <c r="F559" s="1"/>
      <c r="G559" s="2">
        <v>44844.556956018518</v>
      </c>
      <c r="H559" s="2">
        <v>44348.424293981479</v>
      </c>
      <c r="I559">
        <v>1</v>
      </c>
      <c r="J559">
        <v>1</v>
      </c>
      <c r="K559" t="s">
        <v>339</v>
      </c>
      <c r="L559">
        <v>1</v>
      </c>
      <c r="M559" t="s">
        <v>3763</v>
      </c>
      <c r="N559" t="s">
        <v>3763</v>
      </c>
      <c r="O559" t="s">
        <v>3763</v>
      </c>
      <c r="P559" t="s">
        <v>5508</v>
      </c>
      <c r="Q559" t="s">
        <v>3763</v>
      </c>
      <c r="R559" t="s">
        <v>3763</v>
      </c>
      <c r="S559" t="s">
        <v>5509</v>
      </c>
      <c r="T559" t="s">
        <v>5510</v>
      </c>
      <c r="U559" t="s">
        <v>5511</v>
      </c>
      <c r="V559" t="s">
        <v>3777</v>
      </c>
      <c r="W559" t="s">
        <v>5512</v>
      </c>
      <c r="X559" t="s">
        <v>3792</v>
      </c>
      <c r="Y559">
        <v>1</v>
      </c>
      <c r="Z559" t="str">
        <f t="shared" si="8"/>
        <v>oui</v>
      </c>
      <c r="AA559" t="s">
        <v>3769</v>
      </c>
      <c r="AB559" t="s">
        <v>3763</v>
      </c>
      <c r="AC559" t="s">
        <v>3763</v>
      </c>
      <c r="AD559" t="s">
        <v>3763</v>
      </c>
      <c r="AE559" t="s">
        <v>3792</v>
      </c>
      <c r="AF559" t="s">
        <v>19396</v>
      </c>
      <c r="AG559" t="s">
        <v>19417</v>
      </c>
    </row>
    <row r="560" spans="1:33" x14ac:dyDescent="0.35">
      <c r="A560" t="s">
        <v>5310</v>
      </c>
      <c r="B560" t="s">
        <v>1198</v>
      </c>
      <c r="C560">
        <v>1208</v>
      </c>
      <c r="D560" t="s">
        <v>5309</v>
      </c>
      <c r="E560">
        <v>11000</v>
      </c>
      <c r="F560" s="1"/>
      <c r="G560" s="2">
        <v>45370.665590277778</v>
      </c>
      <c r="H560" s="2">
        <v>44322.505254629628</v>
      </c>
      <c r="I560">
        <v>1</v>
      </c>
      <c r="J560">
        <v>0</v>
      </c>
      <c r="K560" t="s">
        <v>1198</v>
      </c>
      <c r="L560">
        <v>1</v>
      </c>
      <c r="M560" t="s">
        <v>5311</v>
      </c>
      <c r="N560" t="s">
        <v>5312</v>
      </c>
      <c r="O560" t="s">
        <v>3763</v>
      </c>
      <c r="P560" t="s">
        <v>5313</v>
      </c>
      <c r="Q560" t="s">
        <v>3763</v>
      </c>
      <c r="R560" t="s">
        <v>3763</v>
      </c>
      <c r="S560" t="s">
        <v>3763</v>
      </c>
      <c r="T560" t="s">
        <v>3765</v>
      </c>
      <c r="U560" t="s">
        <v>3763</v>
      </c>
      <c r="V560" t="s">
        <v>3777</v>
      </c>
      <c r="W560" t="s">
        <v>5314</v>
      </c>
      <c r="X560" t="s">
        <v>3818</v>
      </c>
      <c r="Y560">
        <v>1</v>
      </c>
      <c r="Z560" t="str">
        <f t="shared" si="8"/>
        <v>oui</v>
      </c>
      <c r="AA560" t="s">
        <v>3769</v>
      </c>
      <c r="AB560" t="s">
        <v>3763</v>
      </c>
      <c r="AC560" t="s">
        <v>3763</v>
      </c>
      <c r="AD560" t="s">
        <v>3763</v>
      </c>
      <c r="AE560" t="s">
        <v>3818</v>
      </c>
      <c r="AF560" t="s">
        <v>19396</v>
      </c>
      <c r="AG560" t="s">
        <v>3818</v>
      </c>
    </row>
    <row r="561" spans="1:33" x14ac:dyDescent="0.35">
      <c r="A561" t="s">
        <v>5449</v>
      </c>
      <c r="B561" t="s">
        <v>340</v>
      </c>
      <c r="C561">
        <v>340</v>
      </c>
      <c r="D561" t="s">
        <v>3763</v>
      </c>
      <c r="E561">
        <v>75009</v>
      </c>
      <c r="F561" s="1"/>
      <c r="G561" s="2">
        <v>45380.633877314816</v>
      </c>
      <c r="H561" s="2">
        <v>45379.725011574075</v>
      </c>
      <c r="I561">
        <v>0</v>
      </c>
      <c r="J561">
        <v>0</v>
      </c>
      <c r="K561" t="s">
        <v>340</v>
      </c>
      <c r="L561">
        <v>1</v>
      </c>
      <c r="M561" t="s">
        <v>3763</v>
      </c>
      <c r="N561" t="s">
        <v>3763</v>
      </c>
      <c r="O561" t="s">
        <v>3763</v>
      </c>
      <c r="P561" t="s">
        <v>3763</v>
      </c>
      <c r="Q561" t="s">
        <v>3763</v>
      </c>
      <c r="R561" t="s">
        <v>3763</v>
      </c>
      <c r="S561" t="s">
        <v>3763</v>
      </c>
      <c r="T561" t="s">
        <v>3765</v>
      </c>
      <c r="U561" t="s">
        <v>3763</v>
      </c>
      <c r="V561" t="s">
        <v>3777</v>
      </c>
      <c r="W561" t="s">
        <v>3885</v>
      </c>
      <c r="X561" t="s">
        <v>3810</v>
      </c>
      <c r="Y561">
        <v>0</v>
      </c>
      <c r="Z561" t="str">
        <f t="shared" si="8"/>
        <v>oui</v>
      </c>
      <c r="AA561" t="s">
        <v>3769</v>
      </c>
      <c r="AB561" t="s">
        <v>3763</v>
      </c>
      <c r="AC561" t="s">
        <v>3763</v>
      </c>
      <c r="AD561" t="s">
        <v>3763</v>
      </c>
      <c r="AE561" t="s">
        <v>3810</v>
      </c>
      <c r="AF561" t="s">
        <v>19396</v>
      </c>
      <c r="AG561" t="s">
        <v>19415</v>
      </c>
    </row>
    <row r="562" spans="1:33" x14ac:dyDescent="0.35">
      <c r="A562" t="s">
        <v>5635</v>
      </c>
      <c r="B562" t="s">
        <v>341</v>
      </c>
      <c r="C562">
        <v>341</v>
      </c>
      <c r="D562" t="s">
        <v>5634</v>
      </c>
      <c r="E562">
        <v>69800</v>
      </c>
      <c r="F562" s="1"/>
      <c r="G562" s="2"/>
      <c r="H562" s="2">
        <v>45749.421319444446</v>
      </c>
      <c r="I562" t="b">
        <v>1</v>
      </c>
      <c r="J562" t="b">
        <v>0</v>
      </c>
      <c r="K562" t="s">
        <v>341</v>
      </c>
      <c r="L562" t="b">
        <v>0</v>
      </c>
      <c r="N562" t="s">
        <v>5636</v>
      </c>
      <c r="P562" t="s">
        <v>5637</v>
      </c>
      <c r="T562" t="s">
        <v>3765</v>
      </c>
      <c r="V562" t="s">
        <v>3777</v>
      </c>
      <c r="W562" t="s">
        <v>5638</v>
      </c>
      <c r="X562" t="s">
        <v>3810</v>
      </c>
      <c r="Y562" t="b">
        <v>0</v>
      </c>
      <c r="Z562" t="str">
        <f t="shared" si="8"/>
        <v>oui</v>
      </c>
      <c r="AA562" t="s">
        <v>3769</v>
      </c>
      <c r="AE562" t="s">
        <v>3810</v>
      </c>
      <c r="AF562" t="s">
        <v>19396</v>
      </c>
      <c r="AG562" t="s">
        <v>19415</v>
      </c>
    </row>
    <row r="563" spans="1:33" x14ac:dyDescent="0.35">
      <c r="A563" t="s">
        <v>5323</v>
      </c>
      <c r="B563" t="s">
        <v>1211</v>
      </c>
      <c r="C563">
        <v>1221</v>
      </c>
      <c r="D563" t="s">
        <v>5322</v>
      </c>
      <c r="E563">
        <v>90000</v>
      </c>
      <c r="F563" s="1"/>
      <c r="G563" s="2"/>
      <c r="H563" s="2">
        <v>45352.619768518518</v>
      </c>
      <c r="I563">
        <v>0</v>
      </c>
      <c r="J563">
        <v>1</v>
      </c>
      <c r="K563" t="s">
        <v>1211</v>
      </c>
      <c r="L563">
        <v>0</v>
      </c>
      <c r="M563" t="s">
        <v>3763</v>
      </c>
      <c r="N563" t="s">
        <v>5324</v>
      </c>
      <c r="O563" t="s">
        <v>3763</v>
      </c>
      <c r="P563" t="s">
        <v>5325</v>
      </c>
      <c r="Q563" t="s">
        <v>3763</v>
      </c>
      <c r="R563" t="s">
        <v>3763</v>
      </c>
      <c r="S563" t="s">
        <v>3763</v>
      </c>
      <c r="T563" t="s">
        <v>3765</v>
      </c>
      <c r="U563" t="s">
        <v>3763</v>
      </c>
      <c r="V563" t="s">
        <v>3777</v>
      </c>
      <c r="W563" t="s">
        <v>5326</v>
      </c>
      <c r="X563" t="s">
        <v>3784</v>
      </c>
      <c r="Y563">
        <v>0</v>
      </c>
      <c r="Z563" t="str">
        <f t="shared" si="8"/>
        <v>oui</v>
      </c>
      <c r="AA563" t="s">
        <v>3769</v>
      </c>
      <c r="AB563" t="s">
        <v>3763</v>
      </c>
      <c r="AC563" t="s">
        <v>3763</v>
      </c>
      <c r="AD563" t="s">
        <v>3763</v>
      </c>
      <c r="AE563" t="s">
        <v>3784</v>
      </c>
      <c r="AF563" t="s">
        <v>19396</v>
      </c>
      <c r="AG563" t="s">
        <v>19414</v>
      </c>
    </row>
    <row r="564" spans="1:33" x14ac:dyDescent="0.35">
      <c r="A564" t="s">
        <v>5647</v>
      </c>
      <c r="B564" t="s">
        <v>342</v>
      </c>
      <c r="C564">
        <v>342</v>
      </c>
      <c r="D564" t="s">
        <v>5646</v>
      </c>
      <c r="E564">
        <v>33000</v>
      </c>
      <c r="F564" s="1"/>
      <c r="G564" s="2">
        <v>45705.788043981483</v>
      </c>
      <c r="H564" s="2">
        <v>45705.749548611115</v>
      </c>
      <c r="I564" t="b">
        <v>1</v>
      </c>
      <c r="J564" t="b">
        <v>0</v>
      </c>
      <c r="K564" t="s">
        <v>342</v>
      </c>
      <c r="L564" t="b">
        <v>1</v>
      </c>
      <c r="N564" t="s">
        <v>5648</v>
      </c>
      <c r="P564" t="s">
        <v>5649</v>
      </c>
      <c r="T564" t="s">
        <v>3765</v>
      </c>
      <c r="V564" t="s">
        <v>3777</v>
      </c>
      <c r="W564" t="s">
        <v>4359</v>
      </c>
      <c r="X564" t="s">
        <v>3810</v>
      </c>
      <c r="Y564" t="b">
        <v>0</v>
      </c>
      <c r="Z564" t="str">
        <f t="shared" si="8"/>
        <v>oui</v>
      </c>
      <c r="AA564" t="s">
        <v>3769</v>
      </c>
      <c r="AE564" t="s">
        <v>3810</v>
      </c>
      <c r="AF564" t="s">
        <v>19396</v>
      </c>
      <c r="AG564" t="s">
        <v>19415</v>
      </c>
    </row>
    <row r="565" spans="1:33" x14ac:dyDescent="0.35">
      <c r="A565" t="s">
        <v>5327</v>
      </c>
      <c r="B565" t="s">
        <v>1207</v>
      </c>
      <c r="C565">
        <v>1217</v>
      </c>
      <c r="D565" t="s">
        <v>3763</v>
      </c>
      <c r="E565">
        <v>4300</v>
      </c>
      <c r="F565" s="1"/>
      <c r="G565" s="2"/>
      <c r="H565" s="2">
        <v>45352.451342592591</v>
      </c>
      <c r="I565">
        <v>0</v>
      </c>
      <c r="J565">
        <v>1</v>
      </c>
      <c r="K565" t="s">
        <v>1207</v>
      </c>
      <c r="L565">
        <v>0</v>
      </c>
      <c r="M565" t="s">
        <v>3763</v>
      </c>
      <c r="N565" t="s">
        <v>3763</v>
      </c>
      <c r="O565" t="s">
        <v>3763</v>
      </c>
      <c r="P565" t="s">
        <v>3763</v>
      </c>
      <c r="Q565" t="s">
        <v>3763</v>
      </c>
      <c r="R565" t="s">
        <v>3763</v>
      </c>
      <c r="S565" t="s">
        <v>3763</v>
      </c>
      <c r="T565" t="s">
        <v>3765</v>
      </c>
      <c r="U565" t="s">
        <v>3763</v>
      </c>
      <c r="V565" t="s">
        <v>3777</v>
      </c>
      <c r="W565" t="s">
        <v>5328</v>
      </c>
      <c r="X565" t="s">
        <v>3784</v>
      </c>
      <c r="Y565">
        <v>0</v>
      </c>
      <c r="Z565" t="str">
        <f t="shared" si="8"/>
        <v>oui</v>
      </c>
      <c r="AA565" t="s">
        <v>3769</v>
      </c>
      <c r="AB565" t="s">
        <v>3763</v>
      </c>
      <c r="AC565" t="s">
        <v>3763</v>
      </c>
      <c r="AD565" t="s">
        <v>3763</v>
      </c>
      <c r="AE565" t="s">
        <v>3784</v>
      </c>
      <c r="AF565" t="s">
        <v>19396</v>
      </c>
      <c r="AG565" t="s">
        <v>19414</v>
      </c>
    </row>
    <row r="566" spans="1:33" x14ac:dyDescent="0.35">
      <c r="A566" t="s">
        <v>11240</v>
      </c>
      <c r="B566" t="s">
        <v>343</v>
      </c>
      <c r="C566">
        <v>343</v>
      </c>
      <c r="D566" t="s">
        <v>11239</v>
      </c>
      <c r="E566">
        <v>46000</v>
      </c>
      <c r="F566" s="1"/>
      <c r="G566" s="2">
        <v>45013.463750000003</v>
      </c>
      <c r="H566" s="2">
        <v>44651.662222222221</v>
      </c>
      <c r="I566">
        <v>0</v>
      </c>
      <c r="J566">
        <v>0</v>
      </c>
      <c r="K566" t="s">
        <v>343</v>
      </c>
      <c r="L566">
        <v>1</v>
      </c>
      <c r="M566" t="s">
        <v>11241</v>
      </c>
      <c r="N566" t="s">
        <v>11242</v>
      </c>
      <c r="O566" t="s">
        <v>11243</v>
      </c>
      <c r="P566" t="s">
        <v>11244</v>
      </c>
      <c r="Q566" t="s">
        <v>3763</v>
      </c>
      <c r="R566" t="s">
        <v>3763</v>
      </c>
      <c r="S566" t="s">
        <v>3763</v>
      </c>
      <c r="T566" t="s">
        <v>3765</v>
      </c>
      <c r="U566" t="s">
        <v>3763</v>
      </c>
      <c r="V566" t="s">
        <v>3777</v>
      </c>
      <c r="W566" t="s">
        <v>5705</v>
      </c>
      <c r="X566" t="s">
        <v>3818</v>
      </c>
      <c r="Y566">
        <v>1</v>
      </c>
      <c r="Z566" t="str">
        <f t="shared" si="8"/>
        <v>oui</v>
      </c>
      <c r="AA566" t="s">
        <v>3769</v>
      </c>
      <c r="AB566" t="s">
        <v>3763</v>
      </c>
      <c r="AC566" t="s">
        <v>3763</v>
      </c>
      <c r="AD566" t="s">
        <v>3763</v>
      </c>
      <c r="AE566" t="s">
        <v>3818</v>
      </c>
      <c r="AF566" t="s">
        <v>19396</v>
      </c>
      <c r="AG566" t="s">
        <v>3818</v>
      </c>
    </row>
    <row r="567" spans="1:33" x14ac:dyDescent="0.35">
      <c r="A567" t="s">
        <v>5658</v>
      </c>
      <c r="B567" t="s">
        <v>344</v>
      </c>
      <c r="C567">
        <v>344</v>
      </c>
      <c r="D567" t="s">
        <v>5657</v>
      </c>
      <c r="E567">
        <v>33000</v>
      </c>
      <c r="F567" s="1"/>
      <c r="G567" s="2">
        <v>45743.636631944442</v>
      </c>
      <c r="H567" s="2">
        <v>45741.392569444448</v>
      </c>
      <c r="I567" t="b">
        <v>1</v>
      </c>
      <c r="J567" t="b">
        <v>0</v>
      </c>
      <c r="K567" t="s">
        <v>344</v>
      </c>
      <c r="L567" t="b">
        <v>1</v>
      </c>
      <c r="T567" t="s">
        <v>3765</v>
      </c>
      <c r="V567" t="s">
        <v>3777</v>
      </c>
      <c r="W567" t="s">
        <v>4359</v>
      </c>
      <c r="X567" t="s">
        <v>3792</v>
      </c>
      <c r="Y567" t="b">
        <v>1</v>
      </c>
      <c r="Z567" t="str">
        <f t="shared" si="8"/>
        <v>oui</v>
      </c>
      <c r="AA567" t="s">
        <v>3769</v>
      </c>
      <c r="AE567" t="s">
        <v>3792</v>
      </c>
      <c r="AF567" t="s">
        <v>19396</v>
      </c>
      <c r="AG567" t="s">
        <v>19417</v>
      </c>
    </row>
    <row r="568" spans="1:33" x14ac:dyDescent="0.35">
      <c r="A568" t="s">
        <v>5336</v>
      </c>
      <c r="B568" t="s">
        <v>395</v>
      </c>
      <c r="C568">
        <v>403</v>
      </c>
      <c r="D568" t="s">
        <v>5335</v>
      </c>
      <c r="E568">
        <v>92100</v>
      </c>
      <c r="F568" s="1"/>
      <c r="G568" s="2">
        <v>45366.386631944442</v>
      </c>
      <c r="H568" s="2">
        <v>43104.746944444443</v>
      </c>
      <c r="I568">
        <v>1</v>
      </c>
      <c r="J568">
        <v>0</v>
      </c>
      <c r="K568" t="s">
        <v>395</v>
      </c>
      <c r="L568">
        <v>1</v>
      </c>
      <c r="M568" t="s">
        <v>3763</v>
      </c>
      <c r="N568" t="s">
        <v>5337</v>
      </c>
      <c r="O568" t="s">
        <v>5338</v>
      </c>
      <c r="P568" t="s">
        <v>5339</v>
      </c>
      <c r="Q568" t="s">
        <v>3763</v>
      </c>
      <c r="R568" t="s">
        <v>3763</v>
      </c>
      <c r="S568" t="s">
        <v>3763</v>
      </c>
      <c r="T568" t="s">
        <v>3765</v>
      </c>
      <c r="U568" t="s">
        <v>5340</v>
      </c>
      <c r="V568" t="s">
        <v>3777</v>
      </c>
      <c r="W568" t="s">
        <v>4719</v>
      </c>
      <c r="X568" t="s">
        <v>3792</v>
      </c>
      <c r="Y568">
        <v>1</v>
      </c>
      <c r="Z568" t="str">
        <f t="shared" si="8"/>
        <v>oui</v>
      </c>
      <c r="AA568" t="s">
        <v>3769</v>
      </c>
      <c r="AB568" t="s">
        <v>3763</v>
      </c>
      <c r="AC568" t="s">
        <v>3763</v>
      </c>
      <c r="AD568" t="s">
        <v>3763</v>
      </c>
      <c r="AE568" t="s">
        <v>3792</v>
      </c>
      <c r="AF568" t="s">
        <v>19396</v>
      </c>
      <c r="AG568" t="s">
        <v>19417</v>
      </c>
    </row>
    <row r="569" spans="1:33" x14ac:dyDescent="0.35">
      <c r="A569" t="s">
        <v>5663</v>
      </c>
      <c r="B569" t="s">
        <v>345</v>
      </c>
      <c r="C569">
        <v>345</v>
      </c>
      <c r="D569" t="s">
        <v>5662</v>
      </c>
      <c r="E569">
        <v>49750</v>
      </c>
      <c r="F569" s="1"/>
      <c r="G569" s="2"/>
      <c r="H569" s="2">
        <v>45748.6250462963</v>
      </c>
      <c r="I569" t="b">
        <v>1</v>
      </c>
      <c r="J569" t="b">
        <v>0</v>
      </c>
      <c r="K569" t="s">
        <v>345</v>
      </c>
      <c r="L569" t="b">
        <v>0</v>
      </c>
      <c r="N569" t="s">
        <v>5664</v>
      </c>
      <c r="P569" t="s">
        <v>5665</v>
      </c>
      <c r="T569" t="s">
        <v>3765</v>
      </c>
      <c r="V569" t="s">
        <v>3777</v>
      </c>
      <c r="W569" t="s">
        <v>5666</v>
      </c>
      <c r="X569" t="s">
        <v>3810</v>
      </c>
      <c r="Y569" t="b">
        <v>0</v>
      </c>
      <c r="Z569" t="str">
        <f t="shared" si="8"/>
        <v>oui</v>
      </c>
      <c r="AA569" t="s">
        <v>3769</v>
      </c>
      <c r="AE569" t="s">
        <v>3810</v>
      </c>
      <c r="AF569" t="s">
        <v>19396</v>
      </c>
      <c r="AG569" t="s">
        <v>19415</v>
      </c>
    </row>
    <row r="570" spans="1:33" x14ac:dyDescent="0.35">
      <c r="A570" t="s">
        <v>5342</v>
      </c>
      <c r="B570" t="s">
        <v>692</v>
      </c>
      <c r="C570">
        <v>701</v>
      </c>
      <c r="D570" t="s">
        <v>5341</v>
      </c>
      <c r="E570">
        <v>75015</v>
      </c>
      <c r="F570" s="1"/>
      <c r="G570" s="2">
        <v>45380.476412037038</v>
      </c>
      <c r="H570" s="2">
        <v>45379.652858796297</v>
      </c>
      <c r="I570">
        <v>1</v>
      </c>
      <c r="J570">
        <v>0</v>
      </c>
      <c r="K570" t="s">
        <v>692</v>
      </c>
      <c r="L570">
        <v>1</v>
      </c>
      <c r="M570" t="s">
        <v>3763</v>
      </c>
      <c r="N570" t="s">
        <v>3763</v>
      </c>
      <c r="O570" t="s">
        <v>3763</v>
      </c>
      <c r="P570" t="s">
        <v>5343</v>
      </c>
      <c r="Q570" t="s">
        <v>3763</v>
      </c>
      <c r="R570" t="s">
        <v>3763</v>
      </c>
      <c r="S570" t="s">
        <v>3763</v>
      </c>
      <c r="T570" t="s">
        <v>3765</v>
      </c>
      <c r="U570" t="s">
        <v>3763</v>
      </c>
      <c r="V570" t="s">
        <v>3777</v>
      </c>
      <c r="W570" t="s">
        <v>3767</v>
      </c>
      <c r="X570" t="s">
        <v>3810</v>
      </c>
      <c r="Y570">
        <v>0</v>
      </c>
      <c r="Z570" t="str">
        <f t="shared" si="8"/>
        <v>oui</v>
      </c>
      <c r="AA570" t="s">
        <v>3769</v>
      </c>
      <c r="AB570" t="s">
        <v>3763</v>
      </c>
      <c r="AC570" t="s">
        <v>3763</v>
      </c>
      <c r="AD570" t="s">
        <v>3763</v>
      </c>
      <c r="AE570" t="s">
        <v>3810</v>
      </c>
      <c r="AF570" t="s">
        <v>19396</v>
      </c>
      <c r="AG570" t="s">
        <v>19415</v>
      </c>
    </row>
    <row r="571" spans="1:33" x14ac:dyDescent="0.35">
      <c r="A571" t="s">
        <v>16098</v>
      </c>
      <c r="B571" t="s">
        <v>346</v>
      </c>
      <c r="C571">
        <v>346</v>
      </c>
      <c r="D571" t="s">
        <v>16097</v>
      </c>
      <c r="E571">
        <v>75004</v>
      </c>
      <c r="F571" s="1"/>
      <c r="G571" s="2">
        <v>45380.711516203701</v>
      </c>
      <c r="H571" s="2">
        <v>44642.662627314814</v>
      </c>
      <c r="I571">
        <v>1</v>
      </c>
      <c r="J571">
        <v>1</v>
      </c>
      <c r="K571" t="s">
        <v>346</v>
      </c>
      <c r="L571">
        <v>1</v>
      </c>
      <c r="M571" t="s">
        <v>3763</v>
      </c>
      <c r="N571" t="s">
        <v>16099</v>
      </c>
      <c r="O571" t="s">
        <v>16100</v>
      </c>
      <c r="P571" t="s">
        <v>16101</v>
      </c>
      <c r="Q571" t="s">
        <v>3763</v>
      </c>
      <c r="R571" t="s">
        <v>3763</v>
      </c>
      <c r="S571" t="s">
        <v>3763</v>
      </c>
      <c r="T571" t="s">
        <v>3765</v>
      </c>
      <c r="U571" t="s">
        <v>3763</v>
      </c>
      <c r="V571" t="s">
        <v>3777</v>
      </c>
      <c r="W571" t="s">
        <v>6125</v>
      </c>
      <c r="X571" t="s">
        <v>3784</v>
      </c>
      <c r="Y571">
        <v>0</v>
      </c>
      <c r="Z571" t="str">
        <f t="shared" si="8"/>
        <v>oui</v>
      </c>
      <c r="AA571" t="s">
        <v>3769</v>
      </c>
      <c r="AB571" t="s">
        <v>3763</v>
      </c>
      <c r="AC571" t="s">
        <v>3763</v>
      </c>
      <c r="AD571" t="s">
        <v>3763</v>
      </c>
      <c r="AE571" t="s">
        <v>3784</v>
      </c>
      <c r="AF571" t="s">
        <v>19396</v>
      </c>
      <c r="AG571" t="s">
        <v>19414</v>
      </c>
    </row>
    <row r="572" spans="1:33" x14ac:dyDescent="0.35">
      <c r="A572" t="s">
        <v>5345</v>
      </c>
      <c r="B572" t="s">
        <v>1200</v>
      </c>
      <c r="C572">
        <v>1210</v>
      </c>
      <c r="D572" t="s">
        <v>5344</v>
      </c>
      <c r="E572">
        <v>85000</v>
      </c>
      <c r="F572" s="1"/>
      <c r="G572" s="2">
        <v>45378.609814814816</v>
      </c>
      <c r="H572" s="2">
        <v>45377.784930555557</v>
      </c>
      <c r="I572">
        <v>1</v>
      </c>
      <c r="J572">
        <v>0</v>
      </c>
      <c r="K572" t="s">
        <v>1200</v>
      </c>
      <c r="L572">
        <v>1</v>
      </c>
      <c r="M572" t="s">
        <v>5346</v>
      </c>
      <c r="N572" t="s">
        <v>5347</v>
      </c>
      <c r="O572" t="s">
        <v>5348</v>
      </c>
      <c r="P572" t="s">
        <v>5349</v>
      </c>
      <c r="Q572" t="s">
        <v>3763</v>
      </c>
      <c r="R572" t="s">
        <v>3763</v>
      </c>
      <c r="S572" t="s">
        <v>3763</v>
      </c>
      <c r="T572" t="s">
        <v>3765</v>
      </c>
      <c r="U572" t="s">
        <v>3763</v>
      </c>
      <c r="V572" t="s">
        <v>3777</v>
      </c>
      <c r="W572" t="s">
        <v>5350</v>
      </c>
      <c r="X572" t="s">
        <v>3810</v>
      </c>
      <c r="Y572">
        <v>0</v>
      </c>
      <c r="Z572" t="str">
        <f t="shared" si="8"/>
        <v>oui</v>
      </c>
      <c r="AA572" t="s">
        <v>3769</v>
      </c>
      <c r="AB572" t="s">
        <v>3763</v>
      </c>
      <c r="AC572" t="s">
        <v>3763</v>
      </c>
      <c r="AD572" t="s">
        <v>3763</v>
      </c>
      <c r="AE572" t="s">
        <v>3810</v>
      </c>
      <c r="AF572" t="s">
        <v>19396</v>
      </c>
      <c r="AG572" t="s">
        <v>19415</v>
      </c>
    </row>
    <row r="573" spans="1:33" x14ac:dyDescent="0.35">
      <c r="A573" t="s">
        <v>14864</v>
      </c>
      <c r="B573" t="s">
        <v>347</v>
      </c>
      <c r="C573">
        <v>347</v>
      </c>
      <c r="D573" t="s">
        <v>14863</v>
      </c>
      <c r="E573">
        <v>75017</v>
      </c>
      <c r="F573" s="1"/>
      <c r="G573" s="2">
        <v>45412.318159722221</v>
      </c>
      <c r="H573" s="2">
        <v>45016.502488425926</v>
      </c>
      <c r="I573">
        <v>1</v>
      </c>
      <c r="J573">
        <v>0</v>
      </c>
      <c r="K573" t="s">
        <v>347</v>
      </c>
      <c r="L573">
        <v>1</v>
      </c>
      <c r="M573" t="s">
        <v>3763</v>
      </c>
      <c r="N573" t="s">
        <v>14865</v>
      </c>
      <c r="O573" t="s">
        <v>3763</v>
      </c>
      <c r="P573" t="s">
        <v>14866</v>
      </c>
      <c r="Q573" t="s">
        <v>3763</v>
      </c>
      <c r="R573" t="s">
        <v>3763</v>
      </c>
      <c r="S573" t="s">
        <v>3763</v>
      </c>
      <c r="T573" t="s">
        <v>3765</v>
      </c>
      <c r="U573" t="s">
        <v>3763</v>
      </c>
      <c r="V573" t="s">
        <v>3777</v>
      </c>
      <c r="W573" t="s">
        <v>3767</v>
      </c>
      <c r="X573" t="s">
        <v>3792</v>
      </c>
      <c r="Y573">
        <v>1</v>
      </c>
      <c r="Z573" t="str">
        <f t="shared" si="8"/>
        <v>oui</v>
      </c>
      <c r="AA573" t="s">
        <v>3769</v>
      </c>
      <c r="AB573" t="s">
        <v>3763</v>
      </c>
      <c r="AC573" t="s">
        <v>3763</v>
      </c>
      <c r="AD573" t="s">
        <v>3763</v>
      </c>
      <c r="AE573" t="s">
        <v>3792</v>
      </c>
      <c r="AF573" t="s">
        <v>19396</v>
      </c>
      <c r="AG573" t="s">
        <v>19417</v>
      </c>
    </row>
    <row r="574" spans="1:33" x14ac:dyDescent="0.35">
      <c r="A574" t="s">
        <v>5351</v>
      </c>
      <c r="B574" t="s">
        <v>1213</v>
      </c>
      <c r="C574">
        <v>1223</v>
      </c>
      <c r="D574" t="s">
        <v>3763</v>
      </c>
      <c r="E574">
        <v>75009</v>
      </c>
      <c r="F574" s="1"/>
      <c r="G574" s="2">
        <v>45384.423576388886</v>
      </c>
      <c r="H574" s="2">
        <v>44273.629074074073</v>
      </c>
      <c r="I574">
        <v>1</v>
      </c>
      <c r="J574">
        <v>0</v>
      </c>
      <c r="K574" t="s">
        <v>1213</v>
      </c>
      <c r="L574">
        <v>1</v>
      </c>
      <c r="M574" t="s">
        <v>5352</v>
      </c>
      <c r="N574" t="s">
        <v>5353</v>
      </c>
      <c r="O574" t="s">
        <v>5354</v>
      </c>
      <c r="P574" t="s">
        <v>5355</v>
      </c>
      <c r="Q574" t="s">
        <v>3763</v>
      </c>
      <c r="R574" t="s">
        <v>3763</v>
      </c>
      <c r="S574" t="s">
        <v>3763</v>
      </c>
      <c r="T574" t="s">
        <v>3765</v>
      </c>
      <c r="U574" t="s">
        <v>3763</v>
      </c>
      <c r="V574" t="s">
        <v>3777</v>
      </c>
      <c r="W574" t="s">
        <v>5356</v>
      </c>
      <c r="X574" t="s">
        <v>3792</v>
      </c>
      <c r="Y574">
        <v>1</v>
      </c>
      <c r="Z574" t="str">
        <f t="shared" si="8"/>
        <v>oui</v>
      </c>
      <c r="AA574" t="s">
        <v>3769</v>
      </c>
      <c r="AB574" t="s">
        <v>3763</v>
      </c>
      <c r="AC574" t="s">
        <v>3763</v>
      </c>
      <c r="AD574" t="s">
        <v>3763</v>
      </c>
      <c r="AE574" t="s">
        <v>3792</v>
      </c>
      <c r="AF574" t="s">
        <v>19396</v>
      </c>
      <c r="AG574" t="s">
        <v>19417</v>
      </c>
    </row>
    <row r="575" spans="1:33" x14ac:dyDescent="0.35">
      <c r="A575" t="s">
        <v>5692</v>
      </c>
      <c r="B575" t="s">
        <v>348</v>
      </c>
      <c r="C575">
        <v>348</v>
      </c>
      <c r="D575" t="s">
        <v>5691</v>
      </c>
      <c r="E575">
        <v>76100</v>
      </c>
      <c r="F575" s="1"/>
      <c r="G575" s="2">
        <v>45744.779236111113</v>
      </c>
      <c r="H575" s="2">
        <v>45744.774016203701</v>
      </c>
      <c r="I575" t="b">
        <v>1</v>
      </c>
      <c r="J575" t="b">
        <v>0</v>
      </c>
      <c r="K575" t="s">
        <v>348</v>
      </c>
      <c r="L575" t="b">
        <v>1</v>
      </c>
      <c r="M575" t="s">
        <v>5693</v>
      </c>
      <c r="N575" t="s">
        <v>5694</v>
      </c>
      <c r="O575" t="s">
        <v>5695</v>
      </c>
      <c r="P575" t="s">
        <v>5696</v>
      </c>
      <c r="V575" t="s">
        <v>3777</v>
      </c>
      <c r="W575" t="s">
        <v>5697</v>
      </c>
      <c r="X575" t="s">
        <v>3810</v>
      </c>
      <c r="Y575" t="b">
        <v>0</v>
      </c>
      <c r="Z575" t="str">
        <f t="shared" si="8"/>
        <v>non</v>
      </c>
      <c r="AA575" t="s">
        <v>3800</v>
      </c>
      <c r="AB575" t="s">
        <v>5698</v>
      </c>
      <c r="AE575" t="s">
        <v>5698</v>
      </c>
      <c r="AF575" t="s">
        <v>19395</v>
      </c>
      <c r="AG575" t="s">
        <v>19416</v>
      </c>
    </row>
    <row r="576" spans="1:33" x14ac:dyDescent="0.35">
      <c r="A576" t="s">
        <v>5358</v>
      </c>
      <c r="B576" t="s">
        <v>1219</v>
      </c>
      <c r="C576">
        <v>1229</v>
      </c>
      <c r="D576" t="s">
        <v>5357</v>
      </c>
      <c r="E576">
        <v>75008</v>
      </c>
      <c r="F576" s="1"/>
      <c r="G576" s="2">
        <v>45379.439479166664</v>
      </c>
      <c r="H576" s="2">
        <v>43153.415173611109</v>
      </c>
      <c r="I576">
        <v>1</v>
      </c>
      <c r="J576">
        <v>1</v>
      </c>
      <c r="K576" t="s">
        <v>1219</v>
      </c>
      <c r="L576">
        <v>1</v>
      </c>
      <c r="M576" t="s">
        <v>3763</v>
      </c>
      <c r="N576" t="s">
        <v>3763</v>
      </c>
      <c r="O576" t="s">
        <v>3763</v>
      </c>
      <c r="P576" t="s">
        <v>5359</v>
      </c>
      <c r="Q576" t="s">
        <v>3763</v>
      </c>
      <c r="R576" t="s">
        <v>3763</v>
      </c>
      <c r="S576" t="s">
        <v>3763</v>
      </c>
      <c r="T576" t="s">
        <v>3797</v>
      </c>
      <c r="U576" t="s">
        <v>3763</v>
      </c>
      <c r="V576" t="s">
        <v>3798</v>
      </c>
      <c r="W576" t="s">
        <v>3809</v>
      </c>
      <c r="X576" t="s">
        <v>3784</v>
      </c>
      <c r="Y576">
        <v>0</v>
      </c>
      <c r="Z576" t="str">
        <f t="shared" si="8"/>
        <v>oui</v>
      </c>
      <c r="AA576" t="s">
        <v>3769</v>
      </c>
      <c r="AB576" t="s">
        <v>3763</v>
      </c>
      <c r="AC576" t="s">
        <v>3763</v>
      </c>
      <c r="AD576" t="s">
        <v>3763</v>
      </c>
      <c r="AE576" t="s">
        <v>3784</v>
      </c>
      <c r="AF576" t="s">
        <v>19396</v>
      </c>
      <c r="AG576" t="s">
        <v>19414</v>
      </c>
    </row>
    <row r="577" spans="1:33" x14ac:dyDescent="0.35">
      <c r="A577" t="s">
        <v>5712</v>
      </c>
      <c r="B577" t="s">
        <v>349</v>
      </c>
      <c r="C577">
        <v>349</v>
      </c>
      <c r="D577" t="s">
        <v>5711</v>
      </c>
      <c r="E577">
        <v>92240</v>
      </c>
      <c r="F577" s="1"/>
      <c r="G577" s="2">
        <v>45744.638078703705</v>
      </c>
      <c r="H577" s="2">
        <v>45744.630740740744</v>
      </c>
      <c r="I577" t="b">
        <v>1</v>
      </c>
      <c r="J577" t="b">
        <v>0</v>
      </c>
      <c r="K577" t="s">
        <v>349</v>
      </c>
      <c r="L577" t="b">
        <v>1</v>
      </c>
      <c r="P577" t="s">
        <v>5713</v>
      </c>
      <c r="T577" t="s">
        <v>3765</v>
      </c>
      <c r="V577" t="s">
        <v>3777</v>
      </c>
      <c r="W577" t="s">
        <v>4700</v>
      </c>
      <c r="X577" t="s">
        <v>3810</v>
      </c>
      <c r="Y577" t="b">
        <v>0</v>
      </c>
      <c r="Z577" t="str">
        <f t="shared" si="8"/>
        <v>oui</v>
      </c>
      <c r="AA577" t="s">
        <v>3769</v>
      </c>
      <c r="AE577" t="s">
        <v>3810</v>
      </c>
      <c r="AF577" t="s">
        <v>19396</v>
      </c>
      <c r="AG577" t="s">
        <v>19415</v>
      </c>
    </row>
    <row r="578" spans="1:33" x14ac:dyDescent="0.35">
      <c r="A578" t="s">
        <v>5361</v>
      </c>
      <c r="B578" t="s">
        <v>1212</v>
      </c>
      <c r="C578">
        <v>1222</v>
      </c>
      <c r="D578" t="s">
        <v>5360</v>
      </c>
      <c r="E578">
        <v>75012</v>
      </c>
      <c r="F578" s="1"/>
      <c r="G578" s="2"/>
      <c r="H578" s="2">
        <v>45394.696597222224</v>
      </c>
      <c r="I578">
        <v>1</v>
      </c>
      <c r="J578">
        <v>0</v>
      </c>
      <c r="K578" t="s">
        <v>1212</v>
      </c>
      <c r="L578">
        <v>0</v>
      </c>
      <c r="M578" t="s">
        <v>3763</v>
      </c>
      <c r="N578" t="s">
        <v>3763</v>
      </c>
      <c r="O578" t="s">
        <v>3763</v>
      </c>
      <c r="P578" t="s">
        <v>5362</v>
      </c>
      <c r="Q578" t="s">
        <v>3763</v>
      </c>
      <c r="R578" t="s">
        <v>3763</v>
      </c>
      <c r="S578" t="s">
        <v>3763</v>
      </c>
      <c r="T578" t="s">
        <v>3765</v>
      </c>
      <c r="U578" t="s">
        <v>3763</v>
      </c>
      <c r="V578" t="s">
        <v>3777</v>
      </c>
      <c r="W578" t="s">
        <v>4310</v>
      </c>
      <c r="X578" t="s">
        <v>3792</v>
      </c>
      <c r="Y578">
        <v>1</v>
      </c>
      <c r="Z578" t="str">
        <f t="shared" ref="Z578:Z641" si="9">LOWER(TRIM(AA578))</f>
        <v>oui</v>
      </c>
      <c r="AA578" t="s">
        <v>3769</v>
      </c>
      <c r="AB578" t="s">
        <v>3763</v>
      </c>
      <c r="AC578" t="s">
        <v>3763</v>
      </c>
      <c r="AD578" t="s">
        <v>3763</v>
      </c>
      <c r="AE578" t="s">
        <v>3792</v>
      </c>
      <c r="AF578" t="s">
        <v>19396</v>
      </c>
      <c r="AG578" t="s">
        <v>19417</v>
      </c>
    </row>
    <row r="579" spans="1:33" x14ac:dyDescent="0.35">
      <c r="A579" t="s">
        <v>5364</v>
      </c>
      <c r="B579" t="s">
        <v>698</v>
      </c>
      <c r="C579">
        <v>707</v>
      </c>
      <c r="D579" t="s">
        <v>5363</v>
      </c>
      <c r="E579">
        <v>75018</v>
      </c>
      <c r="F579" s="1"/>
      <c r="G579" s="2"/>
      <c r="H579" s="2">
        <v>45231.746689814812</v>
      </c>
      <c r="I579">
        <v>0</v>
      </c>
      <c r="J579">
        <v>1</v>
      </c>
      <c r="K579" t="s">
        <v>698</v>
      </c>
      <c r="L579">
        <v>0</v>
      </c>
      <c r="M579" t="s">
        <v>3763</v>
      </c>
      <c r="N579" t="s">
        <v>5365</v>
      </c>
      <c r="O579" t="s">
        <v>3763</v>
      </c>
      <c r="P579" t="s">
        <v>5366</v>
      </c>
      <c r="Q579" t="s">
        <v>3763</v>
      </c>
      <c r="R579" t="s">
        <v>3763</v>
      </c>
      <c r="S579" t="s">
        <v>3763</v>
      </c>
      <c r="T579" t="s">
        <v>3765</v>
      </c>
      <c r="U579" t="s">
        <v>3763</v>
      </c>
      <c r="V579" t="s">
        <v>3777</v>
      </c>
      <c r="W579" t="s">
        <v>5367</v>
      </c>
      <c r="X579" t="s">
        <v>3784</v>
      </c>
      <c r="Y579">
        <v>0</v>
      </c>
      <c r="Z579" t="str">
        <f t="shared" si="9"/>
        <v>oui</v>
      </c>
      <c r="AA579" t="s">
        <v>3769</v>
      </c>
      <c r="AB579" t="s">
        <v>3763</v>
      </c>
      <c r="AC579" t="s">
        <v>3763</v>
      </c>
      <c r="AD579" t="s">
        <v>3763</v>
      </c>
      <c r="AE579" t="s">
        <v>3784</v>
      </c>
      <c r="AF579" t="s">
        <v>19396</v>
      </c>
      <c r="AG579" t="s">
        <v>19414</v>
      </c>
    </row>
    <row r="580" spans="1:33" x14ac:dyDescent="0.35">
      <c r="A580" t="s">
        <v>13057</v>
      </c>
      <c r="B580" t="s">
        <v>350</v>
      </c>
      <c r="C580">
        <v>351</v>
      </c>
      <c r="D580" t="s">
        <v>3763</v>
      </c>
      <c r="E580">
        <v>74500</v>
      </c>
      <c r="F580" s="1"/>
      <c r="G580" s="2">
        <v>45380.445393518516</v>
      </c>
      <c r="H580" s="2">
        <v>44242.675451388888</v>
      </c>
      <c r="I580">
        <v>0</v>
      </c>
      <c r="J580">
        <v>0</v>
      </c>
      <c r="K580" t="s">
        <v>350</v>
      </c>
      <c r="L580">
        <v>1</v>
      </c>
      <c r="M580" t="s">
        <v>3763</v>
      </c>
      <c r="N580" t="s">
        <v>13058</v>
      </c>
      <c r="O580" t="s">
        <v>3763</v>
      </c>
      <c r="P580" t="s">
        <v>3763</v>
      </c>
      <c r="Q580" t="s">
        <v>3763</v>
      </c>
      <c r="R580" t="s">
        <v>3763</v>
      </c>
      <c r="S580" t="s">
        <v>3763</v>
      </c>
      <c r="T580" t="s">
        <v>3765</v>
      </c>
      <c r="U580" t="s">
        <v>3763</v>
      </c>
      <c r="V580" t="s">
        <v>3777</v>
      </c>
      <c r="W580" t="s">
        <v>13059</v>
      </c>
      <c r="X580" t="s">
        <v>3784</v>
      </c>
      <c r="Y580">
        <v>0</v>
      </c>
      <c r="Z580" t="str">
        <f t="shared" si="9"/>
        <v>oui</v>
      </c>
      <c r="AA580" t="s">
        <v>3769</v>
      </c>
      <c r="AB580" t="s">
        <v>3763</v>
      </c>
      <c r="AC580" t="s">
        <v>3763</v>
      </c>
      <c r="AD580" t="s">
        <v>3763</v>
      </c>
      <c r="AE580" t="s">
        <v>3784</v>
      </c>
      <c r="AF580" t="s">
        <v>19396</v>
      </c>
      <c r="AG580" t="s">
        <v>19414</v>
      </c>
    </row>
    <row r="581" spans="1:33" x14ac:dyDescent="0.35">
      <c r="A581" t="s">
        <v>5369</v>
      </c>
      <c r="B581" t="s">
        <v>1237</v>
      </c>
      <c r="C581">
        <v>1247</v>
      </c>
      <c r="D581" t="s">
        <v>5368</v>
      </c>
      <c r="E581">
        <v>92593</v>
      </c>
      <c r="F581" s="1"/>
      <c r="G581" s="2">
        <v>45381.523854166669</v>
      </c>
      <c r="H581" s="2">
        <v>43096.621423611112</v>
      </c>
      <c r="I581">
        <v>1</v>
      </c>
      <c r="J581">
        <v>0</v>
      </c>
      <c r="K581" t="s">
        <v>1237</v>
      </c>
      <c r="L581">
        <v>1</v>
      </c>
      <c r="M581" t="s">
        <v>3763</v>
      </c>
      <c r="N581" t="s">
        <v>5370</v>
      </c>
      <c r="O581" t="s">
        <v>5371</v>
      </c>
      <c r="P581" t="s">
        <v>5372</v>
      </c>
      <c r="Q581" t="s">
        <v>3763</v>
      </c>
      <c r="R581" t="s">
        <v>3763</v>
      </c>
      <c r="S581" t="s">
        <v>3763</v>
      </c>
      <c r="T581" t="s">
        <v>3765</v>
      </c>
      <c r="U581" t="s">
        <v>3763</v>
      </c>
      <c r="V581" t="s">
        <v>3777</v>
      </c>
      <c r="W581" t="s">
        <v>5373</v>
      </c>
      <c r="X581" t="s">
        <v>3810</v>
      </c>
      <c r="Y581">
        <v>0</v>
      </c>
      <c r="Z581" t="str">
        <f t="shared" si="9"/>
        <v>oui</v>
      </c>
      <c r="AA581" t="s">
        <v>3769</v>
      </c>
      <c r="AB581" t="s">
        <v>3763</v>
      </c>
      <c r="AC581" t="s">
        <v>3763</v>
      </c>
      <c r="AD581" t="s">
        <v>3763</v>
      </c>
      <c r="AE581" t="s">
        <v>3810</v>
      </c>
      <c r="AF581" t="s">
        <v>19396</v>
      </c>
      <c r="AG581" t="s">
        <v>19415</v>
      </c>
    </row>
    <row r="582" spans="1:33" x14ac:dyDescent="0.35">
      <c r="A582" t="s">
        <v>5536</v>
      </c>
      <c r="B582" t="s">
        <v>351</v>
      </c>
      <c r="C582">
        <v>352</v>
      </c>
      <c r="D582" t="s">
        <v>5535</v>
      </c>
      <c r="E582">
        <v>75116</v>
      </c>
      <c r="F582" s="1">
        <v>44329</v>
      </c>
      <c r="G582" s="2"/>
      <c r="H582" s="2">
        <v>44204.640474537038</v>
      </c>
      <c r="I582">
        <v>0</v>
      </c>
      <c r="J582">
        <v>0</v>
      </c>
      <c r="K582" t="s">
        <v>351</v>
      </c>
      <c r="L582">
        <v>0</v>
      </c>
      <c r="M582" t="s">
        <v>3763</v>
      </c>
      <c r="N582" t="s">
        <v>3763</v>
      </c>
      <c r="O582" t="s">
        <v>3763</v>
      </c>
      <c r="P582" t="s">
        <v>5537</v>
      </c>
      <c r="Q582" t="s">
        <v>4410</v>
      </c>
      <c r="R582" t="s">
        <v>3763</v>
      </c>
      <c r="S582" t="s">
        <v>3763</v>
      </c>
      <c r="T582" t="s">
        <v>3765</v>
      </c>
      <c r="U582" t="s">
        <v>3763</v>
      </c>
      <c r="V582" t="s">
        <v>3777</v>
      </c>
      <c r="W582" t="s">
        <v>3767</v>
      </c>
      <c r="X582" t="s">
        <v>3768</v>
      </c>
      <c r="Y582">
        <v>1</v>
      </c>
      <c r="Z582" t="str">
        <f t="shared" si="9"/>
        <v>oui</v>
      </c>
      <c r="AA582" t="s">
        <v>3769</v>
      </c>
      <c r="AB582" t="s">
        <v>3763</v>
      </c>
      <c r="AC582" t="s">
        <v>3763</v>
      </c>
      <c r="AD582" t="s">
        <v>3763</v>
      </c>
      <c r="AE582" t="s">
        <v>3768</v>
      </c>
      <c r="AF582" t="s">
        <v>19395</v>
      </c>
      <c r="AG582" t="s">
        <v>3768</v>
      </c>
    </row>
    <row r="583" spans="1:33" x14ac:dyDescent="0.35">
      <c r="A583" t="s">
        <v>5375</v>
      </c>
      <c r="B583" t="s">
        <v>1225</v>
      </c>
      <c r="C583">
        <v>1235</v>
      </c>
      <c r="D583" t="s">
        <v>5374</v>
      </c>
      <c r="E583">
        <v>75018</v>
      </c>
      <c r="F583" s="1"/>
      <c r="G583" s="2"/>
      <c r="H583" s="2">
        <v>45322.616898148146</v>
      </c>
      <c r="I583">
        <v>0</v>
      </c>
      <c r="J583">
        <v>0</v>
      </c>
      <c r="K583" t="s">
        <v>1225</v>
      </c>
      <c r="L583">
        <v>0</v>
      </c>
      <c r="M583" t="s">
        <v>3763</v>
      </c>
      <c r="N583" t="s">
        <v>5376</v>
      </c>
      <c r="O583" t="s">
        <v>5377</v>
      </c>
      <c r="P583" t="s">
        <v>5378</v>
      </c>
      <c r="Q583" t="s">
        <v>3763</v>
      </c>
      <c r="R583" t="s">
        <v>3763</v>
      </c>
      <c r="S583" t="s">
        <v>3763</v>
      </c>
      <c r="T583" t="s">
        <v>3765</v>
      </c>
      <c r="U583" t="s">
        <v>3763</v>
      </c>
      <c r="V583" t="s">
        <v>3777</v>
      </c>
      <c r="W583" t="s">
        <v>5367</v>
      </c>
      <c r="X583" t="s">
        <v>3768</v>
      </c>
      <c r="Y583">
        <v>1</v>
      </c>
      <c r="Z583" t="str">
        <f t="shared" si="9"/>
        <v>non</v>
      </c>
      <c r="AA583" t="s">
        <v>3800</v>
      </c>
      <c r="AB583" t="s">
        <v>4766</v>
      </c>
      <c r="AC583" t="s">
        <v>3763</v>
      </c>
      <c r="AD583" t="s">
        <v>5379</v>
      </c>
      <c r="AE583" t="s">
        <v>4766</v>
      </c>
      <c r="AF583" t="s">
        <v>19395</v>
      </c>
      <c r="AG583" t="s">
        <v>19416</v>
      </c>
    </row>
    <row r="584" spans="1:33" x14ac:dyDescent="0.35">
      <c r="A584" t="s">
        <v>5724</v>
      </c>
      <c r="B584" t="s">
        <v>352</v>
      </c>
      <c r="C584">
        <v>353</v>
      </c>
      <c r="E584">
        <v>75010</v>
      </c>
      <c r="F584" s="1"/>
      <c r="G584" s="2"/>
      <c r="H584" s="2">
        <v>45743.597881944443</v>
      </c>
      <c r="I584" t="b">
        <v>1</v>
      </c>
      <c r="J584" t="b">
        <v>1</v>
      </c>
      <c r="K584" t="s">
        <v>352</v>
      </c>
      <c r="L584" t="b">
        <v>0</v>
      </c>
      <c r="P584" t="s">
        <v>5725</v>
      </c>
      <c r="T584" t="s">
        <v>3765</v>
      </c>
      <c r="V584" t="s">
        <v>3777</v>
      </c>
      <c r="W584" t="s">
        <v>3767</v>
      </c>
      <c r="X584" t="s">
        <v>3810</v>
      </c>
      <c r="Y584" t="b">
        <v>0</v>
      </c>
      <c r="Z584" t="str">
        <f t="shared" si="9"/>
        <v>oui</v>
      </c>
      <c r="AA584" t="s">
        <v>3769</v>
      </c>
      <c r="AE584" t="s">
        <v>3810</v>
      </c>
      <c r="AF584" t="s">
        <v>19396</v>
      </c>
      <c r="AG584" t="s">
        <v>19415</v>
      </c>
    </row>
    <row r="585" spans="1:33" x14ac:dyDescent="0.35">
      <c r="A585" t="s">
        <v>5381</v>
      </c>
      <c r="B585" t="s">
        <v>1228</v>
      </c>
      <c r="C585">
        <v>1238</v>
      </c>
      <c r="D585" t="s">
        <v>5380</v>
      </c>
      <c r="E585">
        <v>2600</v>
      </c>
      <c r="F585" s="1"/>
      <c r="G585" s="2"/>
      <c r="H585" s="2">
        <v>45373.616990740738</v>
      </c>
      <c r="I585">
        <v>1</v>
      </c>
      <c r="J585">
        <v>0</v>
      </c>
      <c r="K585" t="s">
        <v>1228</v>
      </c>
      <c r="L585">
        <v>0</v>
      </c>
      <c r="M585" t="s">
        <v>3763</v>
      </c>
      <c r="N585" t="s">
        <v>3763</v>
      </c>
      <c r="O585" t="s">
        <v>3763</v>
      </c>
      <c r="P585" t="s">
        <v>3763</v>
      </c>
      <c r="Q585" t="s">
        <v>3763</v>
      </c>
      <c r="R585" t="s">
        <v>3763</v>
      </c>
      <c r="S585" t="s">
        <v>3763</v>
      </c>
      <c r="T585" t="s">
        <v>3765</v>
      </c>
      <c r="U585" t="s">
        <v>3763</v>
      </c>
      <c r="V585" t="s">
        <v>3777</v>
      </c>
      <c r="W585" t="s">
        <v>5382</v>
      </c>
      <c r="X585" t="s">
        <v>3768</v>
      </c>
      <c r="Y585">
        <v>1</v>
      </c>
      <c r="Z585" t="str">
        <f t="shared" si="9"/>
        <v>non</v>
      </c>
      <c r="AA585" t="s">
        <v>3800</v>
      </c>
      <c r="AB585" t="s">
        <v>4766</v>
      </c>
      <c r="AC585" t="s">
        <v>3763</v>
      </c>
      <c r="AD585" t="s">
        <v>5379</v>
      </c>
      <c r="AE585" t="s">
        <v>4766</v>
      </c>
      <c r="AF585" t="s">
        <v>19395</v>
      </c>
      <c r="AG585" t="s">
        <v>19416</v>
      </c>
    </row>
    <row r="586" spans="1:33" x14ac:dyDescent="0.35">
      <c r="A586" t="s">
        <v>5732</v>
      </c>
      <c r="B586" t="s">
        <v>353</v>
      </c>
      <c r="C586">
        <v>354</v>
      </c>
      <c r="D586" t="s">
        <v>5731</v>
      </c>
      <c r="E586">
        <v>75012</v>
      </c>
      <c r="F586" s="1"/>
      <c r="G586" s="2"/>
      <c r="H586" s="2">
        <v>45736.725115740737</v>
      </c>
      <c r="I586" t="b">
        <v>0</v>
      </c>
      <c r="J586" t="b">
        <v>0</v>
      </c>
      <c r="K586" t="s">
        <v>353</v>
      </c>
      <c r="L586" t="b">
        <v>0</v>
      </c>
      <c r="N586" t="s">
        <v>5733</v>
      </c>
      <c r="P586" t="s">
        <v>5734</v>
      </c>
      <c r="T586" t="s">
        <v>3765</v>
      </c>
      <c r="V586" t="s">
        <v>3777</v>
      </c>
      <c r="W586" t="s">
        <v>3767</v>
      </c>
      <c r="X586" t="s">
        <v>3810</v>
      </c>
      <c r="Y586" t="b">
        <v>0</v>
      </c>
      <c r="Z586" t="str">
        <f t="shared" si="9"/>
        <v>oui</v>
      </c>
      <c r="AA586" t="s">
        <v>3769</v>
      </c>
      <c r="AE586" t="s">
        <v>3810</v>
      </c>
      <c r="AF586" t="s">
        <v>19396</v>
      </c>
      <c r="AG586" t="s">
        <v>19415</v>
      </c>
    </row>
    <row r="587" spans="1:33" x14ac:dyDescent="0.35">
      <c r="A587" t="s">
        <v>5384</v>
      </c>
      <c r="B587" t="s">
        <v>1222</v>
      </c>
      <c r="C587">
        <v>1232</v>
      </c>
      <c r="D587" t="s">
        <v>5383</v>
      </c>
      <c r="E587">
        <v>75009</v>
      </c>
      <c r="F587" s="1"/>
      <c r="G587" s="2">
        <v>45382.997303240743</v>
      </c>
      <c r="H587" s="2">
        <v>45219.525231481479</v>
      </c>
      <c r="I587">
        <v>1</v>
      </c>
      <c r="J587">
        <v>0</v>
      </c>
      <c r="K587" t="s">
        <v>1222</v>
      </c>
      <c r="L587">
        <v>1</v>
      </c>
      <c r="M587" t="s">
        <v>3763</v>
      </c>
      <c r="N587" t="s">
        <v>5385</v>
      </c>
      <c r="O587" t="s">
        <v>3763</v>
      </c>
      <c r="P587" t="s">
        <v>5386</v>
      </c>
      <c r="Q587" t="s">
        <v>3763</v>
      </c>
      <c r="R587" t="s">
        <v>3763</v>
      </c>
      <c r="S587" t="s">
        <v>3763</v>
      </c>
      <c r="T587" t="s">
        <v>3765</v>
      </c>
      <c r="U587" t="s">
        <v>3763</v>
      </c>
      <c r="V587" t="s">
        <v>3777</v>
      </c>
      <c r="W587" t="s">
        <v>3885</v>
      </c>
      <c r="X587" t="s">
        <v>3810</v>
      </c>
      <c r="Y587">
        <v>0</v>
      </c>
      <c r="Z587" t="str">
        <f t="shared" si="9"/>
        <v>oui</v>
      </c>
      <c r="AA587" t="s">
        <v>3769</v>
      </c>
      <c r="AB587" t="s">
        <v>3763</v>
      </c>
      <c r="AC587" t="s">
        <v>3763</v>
      </c>
      <c r="AD587" t="s">
        <v>3763</v>
      </c>
      <c r="AE587" t="s">
        <v>3810</v>
      </c>
      <c r="AF587" t="s">
        <v>19396</v>
      </c>
      <c r="AG587" t="s">
        <v>19415</v>
      </c>
    </row>
    <row r="588" spans="1:33" x14ac:dyDescent="0.35">
      <c r="A588" t="s">
        <v>15818</v>
      </c>
      <c r="B588" t="s">
        <v>354</v>
      </c>
      <c r="C588">
        <v>355</v>
      </c>
      <c r="D588" t="s">
        <v>15817</v>
      </c>
      <c r="E588">
        <v>75009</v>
      </c>
      <c r="F588" s="1"/>
      <c r="G588" s="2">
        <v>45380.462013888886</v>
      </c>
      <c r="H588" s="2">
        <v>43088.7034375</v>
      </c>
      <c r="I588">
        <v>0</v>
      </c>
      <c r="J588">
        <v>0</v>
      </c>
      <c r="K588" t="s">
        <v>354</v>
      </c>
      <c r="L588">
        <v>1</v>
      </c>
      <c r="M588" t="s">
        <v>3763</v>
      </c>
      <c r="N588" t="s">
        <v>15819</v>
      </c>
      <c r="O588" t="s">
        <v>15820</v>
      </c>
      <c r="P588" t="s">
        <v>15821</v>
      </c>
      <c r="Q588" t="s">
        <v>3763</v>
      </c>
      <c r="R588" t="s">
        <v>3763</v>
      </c>
      <c r="S588" t="s">
        <v>15822</v>
      </c>
      <c r="T588" t="s">
        <v>3765</v>
      </c>
      <c r="U588" t="s">
        <v>15823</v>
      </c>
      <c r="V588" t="s">
        <v>3766</v>
      </c>
      <c r="W588" t="s">
        <v>3767</v>
      </c>
      <c r="X588" t="s">
        <v>3768</v>
      </c>
      <c r="Y588">
        <v>1</v>
      </c>
      <c r="Z588" t="str">
        <f t="shared" si="9"/>
        <v>non</v>
      </c>
      <c r="AA588" t="s">
        <v>3800</v>
      </c>
      <c r="AB588" t="s">
        <v>4766</v>
      </c>
      <c r="AC588" t="s">
        <v>6547</v>
      </c>
      <c r="AD588" t="s">
        <v>3763</v>
      </c>
      <c r="AE588" t="s">
        <v>4766</v>
      </c>
      <c r="AF588" t="s">
        <v>19395</v>
      </c>
      <c r="AG588" t="s">
        <v>19416</v>
      </c>
    </row>
    <row r="589" spans="1:33" x14ac:dyDescent="0.35">
      <c r="A589" t="s">
        <v>11640</v>
      </c>
      <c r="B589" t="s">
        <v>355</v>
      </c>
      <c r="C589">
        <v>356</v>
      </c>
      <c r="D589" t="s">
        <v>11639</v>
      </c>
      <c r="E589">
        <v>75017</v>
      </c>
      <c r="F589" s="1"/>
      <c r="G589" s="2">
        <v>45307.659884259258</v>
      </c>
      <c r="H589" s="2">
        <v>43059.788194444445</v>
      </c>
      <c r="I589">
        <v>0</v>
      </c>
      <c r="J589">
        <v>1</v>
      </c>
      <c r="K589" t="s">
        <v>355</v>
      </c>
      <c r="L589">
        <v>1</v>
      </c>
      <c r="M589" t="s">
        <v>11641</v>
      </c>
      <c r="N589" t="s">
        <v>3763</v>
      </c>
      <c r="O589" t="s">
        <v>11642</v>
      </c>
      <c r="P589" t="s">
        <v>11643</v>
      </c>
      <c r="Q589" t="s">
        <v>3763</v>
      </c>
      <c r="R589" t="s">
        <v>3763</v>
      </c>
      <c r="S589" t="s">
        <v>3763</v>
      </c>
      <c r="T589" t="s">
        <v>3765</v>
      </c>
      <c r="U589" t="s">
        <v>11644</v>
      </c>
      <c r="V589" t="s">
        <v>3777</v>
      </c>
      <c r="W589" t="s">
        <v>3767</v>
      </c>
      <c r="X589" t="s">
        <v>3792</v>
      </c>
      <c r="Y589">
        <v>1</v>
      </c>
      <c r="Z589" t="str">
        <f t="shared" si="9"/>
        <v>oui</v>
      </c>
      <c r="AA589" t="s">
        <v>3769</v>
      </c>
      <c r="AB589" t="s">
        <v>3763</v>
      </c>
      <c r="AC589" t="s">
        <v>3763</v>
      </c>
      <c r="AD589" t="s">
        <v>3763</v>
      </c>
      <c r="AE589" t="s">
        <v>3792</v>
      </c>
      <c r="AF589" t="s">
        <v>19396</v>
      </c>
      <c r="AG589" t="s">
        <v>19417</v>
      </c>
    </row>
    <row r="590" spans="1:33" x14ac:dyDescent="0.35">
      <c r="A590" t="s">
        <v>5390</v>
      </c>
      <c r="B590" t="s">
        <v>1221</v>
      </c>
      <c r="C590">
        <v>1231</v>
      </c>
      <c r="D590" t="s">
        <v>5389</v>
      </c>
      <c r="E590">
        <v>92445</v>
      </c>
      <c r="F590" s="1"/>
      <c r="G590" s="2"/>
      <c r="H590" s="2">
        <v>45380.448993055557</v>
      </c>
      <c r="I590">
        <v>1</v>
      </c>
      <c r="J590">
        <v>0</v>
      </c>
      <c r="K590" t="s">
        <v>1221</v>
      </c>
      <c r="L590">
        <v>0</v>
      </c>
      <c r="M590" t="s">
        <v>3763</v>
      </c>
      <c r="N590" t="s">
        <v>5391</v>
      </c>
      <c r="O590" t="s">
        <v>3763</v>
      </c>
      <c r="P590" t="s">
        <v>5392</v>
      </c>
      <c r="Q590" t="s">
        <v>3763</v>
      </c>
      <c r="R590" t="s">
        <v>3763</v>
      </c>
      <c r="S590" t="s">
        <v>3763</v>
      </c>
      <c r="T590" t="s">
        <v>3765</v>
      </c>
      <c r="U590" t="s">
        <v>3763</v>
      </c>
      <c r="V590" t="s">
        <v>3777</v>
      </c>
      <c r="W590" t="s">
        <v>5393</v>
      </c>
      <c r="X590" t="s">
        <v>3810</v>
      </c>
      <c r="Y590">
        <v>0</v>
      </c>
      <c r="Z590" t="str">
        <f t="shared" si="9"/>
        <v>oui</v>
      </c>
      <c r="AA590" t="s">
        <v>3769</v>
      </c>
      <c r="AB590" t="s">
        <v>3763</v>
      </c>
      <c r="AC590" t="s">
        <v>3763</v>
      </c>
      <c r="AD590" t="s">
        <v>3763</v>
      </c>
      <c r="AE590" t="s">
        <v>3810</v>
      </c>
      <c r="AF590" t="s">
        <v>19396</v>
      </c>
      <c r="AG590" t="s">
        <v>19415</v>
      </c>
    </row>
    <row r="591" spans="1:33" x14ac:dyDescent="0.35">
      <c r="A591" t="s">
        <v>13308</v>
      </c>
      <c r="B591" t="s">
        <v>356</v>
      </c>
      <c r="C591">
        <v>357</v>
      </c>
      <c r="D591" t="s">
        <v>13307</v>
      </c>
      <c r="E591">
        <v>75017</v>
      </c>
      <c r="F591" s="1"/>
      <c r="G591" s="2">
        <v>45348.64565972222</v>
      </c>
      <c r="H591" s="2">
        <v>43074.607731481483</v>
      </c>
      <c r="I591">
        <v>1</v>
      </c>
      <c r="J591">
        <v>0</v>
      </c>
      <c r="K591" t="s">
        <v>356</v>
      </c>
      <c r="L591">
        <v>1</v>
      </c>
      <c r="M591" t="s">
        <v>3763</v>
      </c>
      <c r="N591" t="s">
        <v>3763</v>
      </c>
      <c r="O591" t="s">
        <v>3763</v>
      </c>
      <c r="P591" t="s">
        <v>13309</v>
      </c>
      <c r="Q591" t="s">
        <v>3763</v>
      </c>
      <c r="R591" t="s">
        <v>3763</v>
      </c>
      <c r="S591" t="s">
        <v>3763</v>
      </c>
      <c r="T591" t="s">
        <v>3765</v>
      </c>
      <c r="U591" t="s">
        <v>3763</v>
      </c>
      <c r="V591" t="s">
        <v>3777</v>
      </c>
      <c r="W591" t="s">
        <v>3767</v>
      </c>
      <c r="X591" t="s">
        <v>3810</v>
      </c>
      <c r="Y591">
        <v>0</v>
      </c>
      <c r="Z591" t="str">
        <f t="shared" si="9"/>
        <v>oui</v>
      </c>
      <c r="AA591" t="s">
        <v>3769</v>
      </c>
      <c r="AB591" t="s">
        <v>3763</v>
      </c>
      <c r="AC591" t="s">
        <v>3763</v>
      </c>
      <c r="AD591" t="s">
        <v>3763</v>
      </c>
      <c r="AE591" t="s">
        <v>3810</v>
      </c>
      <c r="AF591" t="s">
        <v>19396</v>
      </c>
      <c r="AG591" t="s">
        <v>19415</v>
      </c>
    </row>
    <row r="592" spans="1:33" x14ac:dyDescent="0.35">
      <c r="A592" t="s">
        <v>5737</v>
      </c>
      <c r="B592" t="s">
        <v>357</v>
      </c>
      <c r="C592">
        <v>358</v>
      </c>
      <c r="E592">
        <v>75116</v>
      </c>
      <c r="F592" s="1"/>
      <c r="G592" s="2">
        <v>45744.679467592592</v>
      </c>
      <c r="H592" s="2">
        <v>45742.673252314817</v>
      </c>
      <c r="I592" t="b">
        <v>1</v>
      </c>
      <c r="J592" t="b">
        <v>1</v>
      </c>
      <c r="K592" t="s">
        <v>357</v>
      </c>
      <c r="L592" t="b">
        <v>1</v>
      </c>
      <c r="P592" t="s">
        <v>5738</v>
      </c>
      <c r="T592" t="s">
        <v>3765</v>
      </c>
      <c r="V592" t="s">
        <v>3777</v>
      </c>
      <c r="W592" t="s">
        <v>3767</v>
      </c>
      <c r="X592" t="s">
        <v>3792</v>
      </c>
      <c r="Y592" t="b">
        <v>1</v>
      </c>
      <c r="Z592" t="str">
        <f t="shared" si="9"/>
        <v>oui</v>
      </c>
      <c r="AA592" t="s">
        <v>3769</v>
      </c>
      <c r="AE592" t="s">
        <v>3792</v>
      </c>
      <c r="AF592" t="s">
        <v>19396</v>
      </c>
      <c r="AG592" t="s">
        <v>19417</v>
      </c>
    </row>
    <row r="593" spans="1:33" x14ac:dyDescent="0.35">
      <c r="A593" t="s">
        <v>5397</v>
      </c>
      <c r="B593" t="s">
        <v>811</v>
      </c>
      <c r="C593">
        <v>821</v>
      </c>
      <c r="D593" t="s">
        <v>5396</v>
      </c>
      <c r="E593">
        <v>92213</v>
      </c>
      <c r="F593" s="1"/>
      <c r="G593" s="2">
        <v>45352.382731481484</v>
      </c>
      <c r="H593" s="2">
        <v>43082.418819444443</v>
      </c>
      <c r="I593">
        <v>1</v>
      </c>
      <c r="J593">
        <v>0</v>
      </c>
      <c r="K593" t="s">
        <v>811</v>
      </c>
      <c r="L593">
        <v>1</v>
      </c>
      <c r="M593" t="s">
        <v>5398</v>
      </c>
      <c r="N593" t="s">
        <v>3763</v>
      </c>
      <c r="O593" t="s">
        <v>5399</v>
      </c>
      <c r="P593" t="s">
        <v>5400</v>
      </c>
      <c r="Q593" t="s">
        <v>3763</v>
      </c>
      <c r="R593" t="s">
        <v>3763</v>
      </c>
      <c r="S593" t="s">
        <v>3763</v>
      </c>
      <c r="T593" t="s">
        <v>3765</v>
      </c>
      <c r="U593" t="s">
        <v>3763</v>
      </c>
      <c r="V593" t="s">
        <v>3777</v>
      </c>
      <c r="W593" t="s">
        <v>5401</v>
      </c>
      <c r="X593" t="s">
        <v>3810</v>
      </c>
      <c r="Y593">
        <v>0</v>
      </c>
      <c r="Z593" t="str">
        <f t="shared" si="9"/>
        <v>oui</v>
      </c>
      <c r="AA593" t="s">
        <v>3769</v>
      </c>
      <c r="AB593" t="s">
        <v>3763</v>
      </c>
      <c r="AC593" t="s">
        <v>3763</v>
      </c>
      <c r="AD593" t="s">
        <v>3763</v>
      </c>
      <c r="AE593" t="s">
        <v>3810</v>
      </c>
      <c r="AF593" t="s">
        <v>19396</v>
      </c>
      <c r="AG593" t="s">
        <v>19415</v>
      </c>
    </row>
    <row r="594" spans="1:33" x14ac:dyDescent="0.35">
      <c r="A594" t="s">
        <v>5403</v>
      </c>
      <c r="B594" t="s">
        <v>1227</v>
      </c>
      <c r="C594">
        <v>1237</v>
      </c>
      <c r="D594" t="s">
        <v>5402</v>
      </c>
      <c r="E594">
        <v>75007</v>
      </c>
      <c r="F594" s="1"/>
      <c r="G594" s="2">
        <v>45380.408032407409</v>
      </c>
      <c r="H594" s="2">
        <v>45350.495439814818</v>
      </c>
      <c r="I594">
        <v>0</v>
      </c>
      <c r="J594">
        <v>1</v>
      </c>
      <c r="K594" t="s">
        <v>1227</v>
      </c>
      <c r="L594">
        <v>1</v>
      </c>
      <c r="M594" t="s">
        <v>3763</v>
      </c>
      <c r="N594" t="s">
        <v>5404</v>
      </c>
      <c r="O594" t="s">
        <v>3763</v>
      </c>
      <c r="P594" t="s">
        <v>5405</v>
      </c>
      <c r="Q594" t="s">
        <v>3763</v>
      </c>
      <c r="R594" t="s">
        <v>3763</v>
      </c>
      <c r="S594" t="s">
        <v>3763</v>
      </c>
      <c r="T594" t="s">
        <v>3765</v>
      </c>
      <c r="U594" t="s">
        <v>3763</v>
      </c>
      <c r="V594" t="s">
        <v>3798</v>
      </c>
      <c r="W594" t="s">
        <v>3767</v>
      </c>
      <c r="X594" t="s">
        <v>3768</v>
      </c>
      <c r="Y594">
        <v>1</v>
      </c>
      <c r="Z594" t="str">
        <f t="shared" si="9"/>
        <v>non</v>
      </c>
      <c r="AA594" t="s">
        <v>3800</v>
      </c>
      <c r="AB594" t="s">
        <v>3836</v>
      </c>
      <c r="AD594" t="s">
        <v>3763</v>
      </c>
      <c r="AE594" t="s">
        <v>3836</v>
      </c>
      <c r="AF594" t="s">
        <v>19396</v>
      </c>
      <c r="AG594" t="s">
        <v>19417</v>
      </c>
    </row>
    <row r="595" spans="1:33" x14ac:dyDescent="0.35">
      <c r="A595" t="s">
        <v>5640</v>
      </c>
      <c r="B595" t="s">
        <v>361</v>
      </c>
      <c r="C595">
        <v>362</v>
      </c>
      <c r="D595" t="s">
        <v>5639</v>
      </c>
      <c r="E595">
        <v>94120</v>
      </c>
      <c r="F595" s="1"/>
      <c r="G595" s="2"/>
      <c r="H595" s="2">
        <v>44931.411608796298</v>
      </c>
      <c r="I595">
        <v>1</v>
      </c>
      <c r="J595">
        <v>0</v>
      </c>
      <c r="K595" t="s">
        <v>361</v>
      </c>
      <c r="L595">
        <v>0</v>
      </c>
      <c r="M595" t="s">
        <v>5641</v>
      </c>
      <c r="N595" t="s">
        <v>5642</v>
      </c>
      <c r="O595" t="s">
        <v>5643</v>
      </c>
      <c r="P595" t="s">
        <v>5644</v>
      </c>
      <c r="Q595" t="s">
        <v>3763</v>
      </c>
      <c r="R595" t="s">
        <v>3763</v>
      </c>
      <c r="S595" t="s">
        <v>3763</v>
      </c>
      <c r="T595" t="s">
        <v>3765</v>
      </c>
      <c r="U595" t="s">
        <v>3763</v>
      </c>
      <c r="V595" t="s">
        <v>3777</v>
      </c>
      <c r="W595" t="s">
        <v>5645</v>
      </c>
      <c r="X595" t="s">
        <v>4192</v>
      </c>
      <c r="Y595">
        <v>0</v>
      </c>
      <c r="Z595" t="str">
        <f t="shared" si="9"/>
        <v>oui</v>
      </c>
      <c r="AA595" t="s">
        <v>3769</v>
      </c>
      <c r="AB595" t="s">
        <v>3763</v>
      </c>
      <c r="AC595" t="s">
        <v>3763</v>
      </c>
      <c r="AD595" t="s">
        <v>3763</v>
      </c>
      <c r="AE595" t="s">
        <v>4192</v>
      </c>
      <c r="AF595" t="s">
        <v>19396</v>
      </c>
      <c r="AG595" t="s">
        <v>19415</v>
      </c>
    </row>
    <row r="596" spans="1:33" x14ac:dyDescent="0.35">
      <c r="A596" t="s">
        <v>5578</v>
      </c>
      <c r="B596" t="s">
        <v>362</v>
      </c>
      <c r="C596">
        <v>363</v>
      </c>
      <c r="D596" t="s">
        <v>5577</v>
      </c>
      <c r="E596">
        <v>92400</v>
      </c>
      <c r="F596" s="1"/>
      <c r="G596" s="2"/>
      <c r="H596" s="2">
        <v>45246.576458333337</v>
      </c>
      <c r="I596">
        <v>1</v>
      </c>
      <c r="J596">
        <v>0</v>
      </c>
      <c r="K596" t="s">
        <v>362</v>
      </c>
      <c r="L596">
        <v>0</v>
      </c>
      <c r="M596" t="s">
        <v>3763</v>
      </c>
      <c r="N596" t="s">
        <v>5579</v>
      </c>
      <c r="O596" t="s">
        <v>3763</v>
      </c>
      <c r="P596" t="s">
        <v>5580</v>
      </c>
      <c r="Q596" t="s">
        <v>3763</v>
      </c>
      <c r="R596" t="s">
        <v>3763</v>
      </c>
      <c r="S596" t="s">
        <v>3763</v>
      </c>
      <c r="T596" t="s">
        <v>3765</v>
      </c>
      <c r="U596" t="s">
        <v>3763</v>
      </c>
      <c r="V596" t="s">
        <v>3777</v>
      </c>
      <c r="W596" t="s">
        <v>4282</v>
      </c>
      <c r="X596" t="s">
        <v>3810</v>
      </c>
      <c r="Y596">
        <v>0</v>
      </c>
      <c r="Z596" t="str">
        <f t="shared" si="9"/>
        <v>oui</v>
      </c>
      <c r="AA596" t="s">
        <v>3769</v>
      </c>
      <c r="AB596" t="s">
        <v>3763</v>
      </c>
      <c r="AC596" t="s">
        <v>3763</v>
      </c>
      <c r="AD596" t="s">
        <v>3763</v>
      </c>
      <c r="AE596" t="s">
        <v>3810</v>
      </c>
      <c r="AF596" t="s">
        <v>19396</v>
      </c>
      <c r="AG596" t="s">
        <v>19415</v>
      </c>
    </row>
    <row r="597" spans="1:33" x14ac:dyDescent="0.35">
      <c r="A597" t="s">
        <v>5761</v>
      </c>
      <c r="B597" t="s">
        <v>363</v>
      </c>
      <c r="C597">
        <v>364</v>
      </c>
      <c r="E597">
        <v>45100</v>
      </c>
      <c r="F597" s="1"/>
      <c r="G597" s="2"/>
      <c r="H597" s="2">
        <v>45736.739768518521</v>
      </c>
      <c r="I597" t="b">
        <v>1</v>
      </c>
      <c r="J597" t="b">
        <v>0</v>
      </c>
      <c r="K597" t="s">
        <v>363</v>
      </c>
      <c r="L597" t="b">
        <v>0</v>
      </c>
      <c r="N597" t="s">
        <v>5762</v>
      </c>
      <c r="P597" t="s">
        <v>5763</v>
      </c>
      <c r="T597" t="s">
        <v>3765</v>
      </c>
      <c r="V597" t="s">
        <v>3777</v>
      </c>
      <c r="W597" t="s">
        <v>5448</v>
      </c>
      <c r="X597" t="s">
        <v>3810</v>
      </c>
      <c r="Y597" t="b">
        <v>0</v>
      </c>
      <c r="Z597" t="str">
        <f t="shared" si="9"/>
        <v>oui</v>
      </c>
      <c r="AA597" t="s">
        <v>3769</v>
      </c>
      <c r="AE597" t="s">
        <v>3810</v>
      </c>
      <c r="AF597" t="s">
        <v>19396</v>
      </c>
      <c r="AG597" t="s">
        <v>19415</v>
      </c>
    </row>
    <row r="598" spans="1:33" x14ac:dyDescent="0.35">
      <c r="A598" t="s">
        <v>5429</v>
      </c>
      <c r="B598" t="s">
        <v>1238</v>
      </c>
      <c r="C598">
        <v>1248</v>
      </c>
      <c r="D598" t="s">
        <v>5428</v>
      </c>
      <c r="E598">
        <v>75004</v>
      </c>
      <c r="F598" s="1"/>
      <c r="G598" s="2"/>
      <c r="H598" s="2">
        <v>45376.749259259261</v>
      </c>
      <c r="I598">
        <v>0</v>
      </c>
      <c r="J598">
        <v>0</v>
      </c>
      <c r="K598" t="s">
        <v>1238</v>
      </c>
      <c r="L598">
        <v>0</v>
      </c>
      <c r="M598" t="s">
        <v>3763</v>
      </c>
      <c r="N598" t="s">
        <v>5430</v>
      </c>
      <c r="O598" t="s">
        <v>3763</v>
      </c>
      <c r="P598" t="s">
        <v>3763</v>
      </c>
      <c r="Q598" t="s">
        <v>3763</v>
      </c>
      <c r="R598" t="s">
        <v>3763</v>
      </c>
      <c r="S598" t="s">
        <v>3763</v>
      </c>
      <c r="T598" t="s">
        <v>3765</v>
      </c>
      <c r="U598" t="s">
        <v>3763</v>
      </c>
      <c r="V598" t="s">
        <v>3766</v>
      </c>
      <c r="W598" t="s">
        <v>3809</v>
      </c>
      <c r="X598" t="s">
        <v>3778</v>
      </c>
      <c r="Y598">
        <v>1</v>
      </c>
      <c r="Z598" t="str">
        <f t="shared" si="9"/>
        <v>oui</v>
      </c>
      <c r="AA598" t="s">
        <v>3769</v>
      </c>
      <c r="AB598" t="s">
        <v>3763</v>
      </c>
      <c r="AC598" t="s">
        <v>3763</v>
      </c>
      <c r="AD598" t="s">
        <v>3763</v>
      </c>
      <c r="AE598" t="s">
        <v>3778</v>
      </c>
      <c r="AF598" t="s">
        <v>19396</v>
      </c>
      <c r="AG598" t="s">
        <v>19417</v>
      </c>
    </row>
    <row r="599" spans="1:33" x14ac:dyDescent="0.35">
      <c r="A599" t="s">
        <v>5581</v>
      </c>
      <c r="B599" t="s">
        <v>364</v>
      </c>
      <c r="C599">
        <v>365</v>
      </c>
      <c r="D599" t="s">
        <v>3763</v>
      </c>
      <c r="E599">
        <v>69001</v>
      </c>
      <c r="F599" s="1"/>
      <c r="G599" s="2">
        <v>44651.697199074071</v>
      </c>
      <c r="H599" s="2">
        <v>44651.692766203705</v>
      </c>
      <c r="I599">
        <v>1</v>
      </c>
      <c r="J599">
        <v>1</v>
      </c>
      <c r="K599" t="s">
        <v>364</v>
      </c>
      <c r="L599">
        <v>1</v>
      </c>
      <c r="M599" t="s">
        <v>5582</v>
      </c>
      <c r="N599" t="s">
        <v>3763</v>
      </c>
      <c r="O599" t="s">
        <v>3763</v>
      </c>
      <c r="P599" t="s">
        <v>5583</v>
      </c>
      <c r="Q599" t="s">
        <v>3763</v>
      </c>
      <c r="R599" t="s">
        <v>3763</v>
      </c>
      <c r="S599" t="s">
        <v>3763</v>
      </c>
      <c r="T599" t="s">
        <v>3765</v>
      </c>
      <c r="U599" t="s">
        <v>3763</v>
      </c>
      <c r="V599" t="s">
        <v>3777</v>
      </c>
      <c r="W599" t="s">
        <v>4828</v>
      </c>
      <c r="X599" t="s">
        <v>3768</v>
      </c>
      <c r="Y599">
        <v>1</v>
      </c>
      <c r="Z599" t="str">
        <f t="shared" si="9"/>
        <v>oui</v>
      </c>
      <c r="AA599" t="s">
        <v>3769</v>
      </c>
      <c r="AB599" t="s">
        <v>3763</v>
      </c>
      <c r="AC599" t="s">
        <v>3763</v>
      </c>
      <c r="AD599" t="s">
        <v>5584</v>
      </c>
      <c r="AE599" t="s">
        <v>3768</v>
      </c>
      <c r="AF599" t="s">
        <v>19395</v>
      </c>
      <c r="AG599" t="s">
        <v>3768</v>
      </c>
    </row>
    <row r="600" spans="1:33" x14ac:dyDescent="0.35">
      <c r="A600" t="s">
        <v>5432</v>
      </c>
      <c r="B600" t="s">
        <v>1223</v>
      </c>
      <c r="C600">
        <v>1233</v>
      </c>
      <c r="D600" t="s">
        <v>5431</v>
      </c>
      <c r="E600">
        <v>69008</v>
      </c>
      <c r="F600" s="1"/>
      <c r="G600" s="2">
        <v>45376.603622685187</v>
      </c>
      <c r="H600" s="2">
        <v>45370.673298611109</v>
      </c>
      <c r="I600">
        <v>0</v>
      </c>
      <c r="J600">
        <v>0</v>
      </c>
      <c r="K600" t="s">
        <v>1223</v>
      </c>
      <c r="L600">
        <v>1</v>
      </c>
      <c r="M600" t="s">
        <v>5433</v>
      </c>
      <c r="N600" t="s">
        <v>5434</v>
      </c>
      <c r="O600" t="s">
        <v>5435</v>
      </c>
      <c r="P600" t="s">
        <v>5436</v>
      </c>
      <c r="Q600" t="s">
        <v>3763</v>
      </c>
      <c r="R600" t="s">
        <v>3763</v>
      </c>
      <c r="S600" t="s">
        <v>3763</v>
      </c>
      <c r="T600" t="s">
        <v>3765</v>
      </c>
      <c r="U600" t="s">
        <v>3763</v>
      </c>
      <c r="V600" t="s">
        <v>3777</v>
      </c>
      <c r="W600" t="s">
        <v>5437</v>
      </c>
      <c r="X600" t="s">
        <v>3768</v>
      </c>
      <c r="Y600">
        <v>1</v>
      </c>
      <c r="Z600" t="str">
        <f t="shared" si="9"/>
        <v>non</v>
      </c>
      <c r="AA600" t="s">
        <v>3800</v>
      </c>
      <c r="AB600" t="s">
        <v>3778</v>
      </c>
      <c r="AC600" t="s">
        <v>3926</v>
      </c>
      <c r="AD600" t="s">
        <v>3763</v>
      </c>
      <c r="AE600" t="s">
        <v>3778</v>
      </c>
      <c r="AF600" t="s">
        <v>19396</v>
      </c>
      <c r="AG600" t="s">
        <v>19417</v>
      </c>
    </row>
    <row r="601" spans="1:33" x14ac:dyDescent="0.35">
      <c r="A601" t="s">
        <v>5777</v>
      </c>
      <c r="B601" t="s">
        <v>365</v>
      </c>
      <c r="C601">
        <v>366</v>
      </c>
      <c r="D601" t="s">
        <v>5776</v>
      </c>
      <c r="E601">
        <v>31000</v>
      </c>
      <c r="F601" s="1"/>
      <c r="G601" s="2">
        <v>45741.483240740738</v>
      </c>
      <c r="H601" s="2">
        <v>45741.457743055558</v>
      </c>
      <c r="I601" t="b">
        <v>1</v>
      </c>
      <c r="J601" t="b">
        <v>0</v>
      </c>
      <c r="K601" t="s">
        <v>365</v>
      </c>
      <c r="L601" t="b">
        <v>1</v>
      </c>
      <c r="P601" t="s">
        <v>5778</v>
      </c>
      <c r="T601" t="s">
        <v>3765</v>
      </c>
      <c r="V601" t="s">
        <v>3777</v>
      </c>
      <c r="W601" t="s">
        <v>4545</v>
      </c>
      <c r="X601" t="s">
        <v>3810</v>
      </c>
      <c r="Y601" t="b">
        <v>0</v>
      </c>
      <c r="Z601" t="str">
        <f t="shared" si="9"/>
        <v>oui</v>
      </c>
      <c r="AA601" t="s">
        <v>3769</v>
      </c>
      <c r="AE601" t="s">
        <v>3810</v>
      </c>
      <c r="AF601" t="s">
        <v>19396</v>
      </c>
      <c r="AG601" t="s">
        <v>19415</v>
      </c>
    </row>
    <row r="602" spans="1:33" x14ac:dyDescent="0.35">
      <c r="A602" t="s">
        <v>5439</v>
      </c>
      <c r="B602" t="s">
        <v>1231</v>
      </c>
      <c r="C602">
        <v>1241</v>
      </c>
      <c r="D602" t="s">
        <v>5438</v>
      </c>
      <c r="E602">
        <v>57078</v>
      </c>
      <c r="F602" s="1"/>
      <c r="G602" s="2">
        <v>45377.644872685189</v>
      </c>
      <c r="H602" s="2">
        <v>45376.625</v>
      </c>
      <c r="I602">
        <v>1</v>
      </c>
      <c r="J602">
        <v>0</v>
      </c>
      <c r="K602" t="s">
        <v>1231</v>
      </c>
      <c r="L602">
        <v>1</v>
      </c>
      <c r="M602" t="s">
        <v>3763</v>
      </c>
      <c r="N602" t="s">
        <v>3763</v>
      </c>
      <c r="O602" t="s">
        <v>3763</v>
      </c>
      <c r="P602" t="s">
        <v>5440</v>
      </c>
      <c r="Q602" t="s">
        <v>3763</v>
      </c>
      <c r="R602" t="s">
        <v>3763</v>
      </c>
      <c r="S602" t="s">
        <v>3763</v>
      </c>
      <c r="T602" t="s">
        <v>3765</v>
      </c>
      <c r="U602" t="s">
        <v>3763</v>
      </c>
      <c r="V602" t="s">
        <v>3777</v>
      </c>
      <c r="W602" t="s">
        <v>4516</v>
      </c>
      <c r="X602" t="s">
        <v>3818</v>
      </c>
      <c r="Y602">
        <v>1</v>
      </c>
      <c r="Z602" t="str">
        <f t="shared" si="9"/>
        <v>oui</v>
      </c>
      <c r="AA602" t="s">
        <v>3769</v>
      </c>
      <c r="AB602" t="s">
        <v>3763</v>
      </c>
      <c r="AC602" t="s">
        <v>3763</v>
      </c>
      <c r="AD602" t="s">
        <v>3763</v>
      </c>
      <c r="AE602" t="s">
        <v>3818</v>
      </c>
      <c r="AF602" t="s">
        <v>19396</v>
      </c>
      <c r="AG602" t="s">
        <v>3818</v>
      </c>
    </row>
    <row r="603" spans="1:33" x14ac:dyDescent="0.35">
      <c r="A603" t="s">
        <v>5786</v>
      </c>
      <c r="B603" t="s">
        <v>366</v>
      </c>
      <c r="C603">
        <v>367</v>
      </c>
      <c r="D603" t="s">
        <v>5785</v>
      </c>
      <c r="E603">
        <v>35000</v>
      </c>
      <c r="F603" s="1"/>
      <c r="G603" s="2">
        <v>45746.833067129628</v>
      </c>
      <c r="H603" s="2">
        <v>45746.771273148152</v>
      </c>
      <c r="I603" t="b">
        <v>1</v>
      </c>
      <c r="J603" t="b">
        <v>0</v>
      </c>
      <c r="K603" t="s">
        <v>366</v>
      </c>
      <c r="L603" t="b">
        <v>1</v>
      </c>
      <c r="M603" t="s">
        <v>5787</v>
      </c>
      <c r="N603" t="s">
        <v>5788</v>
      </c>
      <c r="O603" t="s">
        <v>5789</v>
      </c>
      <c r="P603" t="s">
        <v>5790</v>
      </c>
      <c r="T603" t="s">
        <v>3765</v>
      </c>
      <c r="V603" t="s">
        <v>3777</v>
      </c>
      <c r="W603" t="s">
        <v>3832</v>
      </c>
      <c r="X603" t="s">
        <v>3792</v>
      </c>
      <c r="Y603" t="b">
        <v>1</v>
      </c>
      <c r="Z603" t="str">
        <f t="shared" si="9"/>
        <v>oui</v>
      </c>
      <c r="AA603" t="s">
        <v>3769</v>
      </c>
      <c r="AE603" t="s">
        <v>3792</v>
      </c>
      <c r="AF603" t="s">
        <v>19396</v>
      </c>
      <c r="AG603" t="s">
        <v>19417</v>
      </c>
    </row>
    <row r="604" spans="1:33" x14ac:dyDescent="0.35">
      <c r="A604" t="s">
        <v>5442</v>
      </c>
      <c r="B604" t="s">
        <v>1224</v>
      </c>
      <c r="C604">
        <v>1234</v>
      </c>
      <c r="D604" t="s">
        <v>5441</v>
      </c>
      <c r="E604">
        <v>75017</v>
      </c>
      <c r="F604" s="1"/>
      <c r="G604" s="2">
        <v>45378.406678240739</v>
      </c>
      <c r="H604" s="2">
        <v>45357.682500000003</v>
      </c>
      <c r="I604">
        <v>0</v>
      </c>
      <c r="J604">
        <v>0</v>
      </c>
      <c r="K604" t="s">
        <v>1224</v>
      </c>
      <c r="L604">
        <v>1</v>
      </c>
      <c r="M604" t="s">
        <v>3763</v>
      </c>
      <c r="N604" t="s">
        <v>3763</v>
      </c>
      <c r="O604" t="s">
        <v>5443</v>
      </c>
      <c r="P604" t="s">
        <v>5444</v>
      </c>
      <c r="Q604" t="s">
        <v>3763</v>
      </c>
      <c r="R604" t="s">
        <v>3763</v>
      </c>
      <c r="S604" t="s">
        <v>3763</v>
      </c>
      <c r="T604" t="s">
        <v>3765</v>
      </c>
      <c r="U604" t="s">
        <v>3763</v>
      </c>
      <c r="V604" t="s">
        <v>3777</v>
      </c>
      <c r="W604" t="s">
        <v>5183</v>
      </c>
      <c r="X604" t="s">
        <v>3768</v>
      </c>
      <c r="Y604">
        <v>1</v>
      </c>
      <c r="Z604" t="str">
        <f t="shared" si="9"/>
        <v>non</v>
      </c>
      <c r="AA604" t="s">
        <v>3800</v>
      </c>
      <c r="AB604" t="s">
        <v>3836</v>
      </c>
      <c r="AC604" t="s">
        <v>3802</v>
      </c>
      <c r="AD604" t="s">
        <v>3763</v>
      </c>
      <c r="AE604" t="s">
        <v>3792</v>
      </c>
      <c r="AF604" t="s">
        <v>19396</v>
      </c>
      <c r="AG604" t="s">
        <v>19417</v>
      </c>
    </row>
    <row r="605" spans="1:33" x14ac:dyDescent="0.35">
      <c r="A605" t="s">
        <v>5446</v>
      </c>
      <c r="B605" t="s">
        <v>1247</v>
      </c>
      <c r="C605">
        <v>1257</v>
      </c>
      <c r="D605" t="s">
        <v>5445</v>
      </c>
      <c r="E605">
        <v>45000</v>
      </c>
      <c r="F605" s="1"/>
      <c r="G605" s="2">
        <v>45447.456597222219</v>
      </c>
      <c r="H605" s="2">
        <v>43090.68787037037</v>
      </c>
      <c r="I605">
        <v>1</v>
      </c>
      <c r="J605">
        <v>1</v>
      </c>
      <c r="K605" t="s">
        <v>1247</v>
      </c>
      <c r="L605">
        <v>1</v>
      </c>
      <c r="M605" t="s">
        <v>3763</v>
      </c>
      <c r="N605" t="s">
        <v>3763</v>
      </c>
      <c r="O605" t="s">
        <v>3763</v>
      </c>
      <c r="P605" t="s">
        <v>3763</v>
      </c>
      <c r="Q605" t="s">
        <v>3763</v>
      </c>
      <c r="R605" t="s">
        <v>3763</v>
      </c>
      <c r="S605" t="s">
        <v>3763</v>
      </c>
      <c r="T605" t="s">
        <v>3765</v>
      </c>
      <c r="U605" t="s">
        <v>5447</v>
      </c>
      <c r="V605" t="s">
        <v>3777</v>
      </c>
      <c r="W605" t="s">
        <v>5448</v>
      </c>
      <c r="X605" t="s">
        <v>3792</v>
      </c>
      <c r="Y605">
        <v>1</v>
      </c>
      <c r="Z605" t="str">
        <f t="shared" si="9"/>
        <v>oui</v>
      </c>
      <c r="AA605" t="s">
        <v>3769</v>
      </c>
      <c r="AB605" t="s">
        <v>3763</v>
      </c>
      <c r="AC605" t="s">
        <v>3763</v>
      </c>
      <c r="AD605" t="s">
        <v>3763</v>
      </c>
      <c r="AE605" t="s">
        <v>3792</v>
      </c>
      <c r="AF605" t="s">
        <v>19396</v>
      </c>
      <c r="AG605" t="s">
        <v>19417</v>
      </c>
    </row>
    <row r="606" spans="1:33" x14ac:dyDescent="0.35">
      <c r="A606" t="s">
        <v>13634</v>
      </c>
      <c r="B606" t="s">
        <v>368</v>
      </c>
      <c r="C606">
        <v>369</v>
      </c>
      <c r="D606" t="s">
        <v>13633</v>
      </c>
      <c r="E606">
        <v>75009</v>
      </c>
      <c r="F606" s="1"/>
      <c r="G606" s="2">
        <v>45378.376967592594</v>
      </c>
      <c r="H606" s="2">
        <v>42998.754212962966</v>
      </c>
      <c r="I606">
        <v>1</v>
      </c>
      <c r="J606">
        <v>0</v>
      </c>
      <c r="K606" t="s">
        <v>368</v>
      </c>
      <c r="L606">
        <v>1</v>
      </c>
      <c r="M606" t="s">
        <v>13635</v>
      </c>
      <c r="N606" t="s">
        <v>13636</v>
      </c>
      <c r="O606" t="s">
        <v>13637</v>
      </c>
      <c r="P606" t="s">
        <v>13638</v>
      </c>
      <c r="Q606" t="s">
        <v>3763</v>
      </c>
      <c r="R606" t="s">
        <v>3763</v>
      </c>
      <c r="S606" t="s">
        <v>3763</v>
      </c>
      <c r="T606" t="s">
        <v>3765</v>
      </c>
      <c r="U606" t="s">
        <v>3763</v>
      </c>
      <c r="V606" t="s">
        <v>3777</v>
      </c>
      <c r="W606" t="s">
        <v>3767</v>
      </c>
      <c r="X606" t="s">
        <v>3792</v>
      </c>
      <c r="Y606">
        <v>1</v>
      </c>
      <c r="Z606" t="str">
        <f t="shared" si="9"/>
        <v>oui</v>
      </c>
      <c r="AA606" t="s">
        <v>3769</v>
      </c>
      <c r="AB606" t="s">
        <v>3763</v>
      </c>
      <c r="AC606" t="s">
        <v>3763</v>
      </c>
      <c r="AD606" t="s">
        <v>3763</v>
      </c>
      <c r="AE606" t="s">
        <v>3792</v>
      </c>
      <c r="AF606" t="s">
        <v>19396</v>
      </c>
      <c r="AG606" t="s">
        <v>19417</v>
      </c>
    </row>
    <row r="607" spans="1:33" x14ac:dyDescent="0.35">
      <c r="A607" t="s">
        <v>5809</v>
      </c>
      <c r="B607" t="s">
        <v>369</v>
      </c>
      <c r="C607">
        <v>370</v>
      </c>
      <c r="D607" t="s">
        <v>5808</v>
      </c>
      <c r="E607">
        <v>75017</v>
      </c>
      <c r="F607" s="1"/>
      <c r="G607" s="2"/>
      <c r="H607" s="2">
        <v>45743.707638888889</v>
      </c>
      <c r="I607" t="b">
        <v>1</v>
      </c>
      <c r="J607" t="b">
        <v>0</v>
      </c>
      <c r="K607" t="s">
        <v>369</v>
      </c>
      <c r="L607" t="b">
        <v>0</v>
      </c>
      <c r="M607" t="s">
        <v>5810</v>
      </c>
      <c r="N607" t="s">
        <v>5811</v>
      </c>
      <c r="P607" t="s">
        <v>5812</v>
      </c>
      <c r="T607" t="s">
        <v>3765</v>
      </c>
      <c r="V607" t="s">
        <v>3777</v>
      </c>
      <c r="W607" t="s">
        <v>5183</v>
      </c>
      <c r="X607" t="s">
        <v>3810</v>
      </c>
      <c r="Y607" t="b">
        <v>0</v>
      </c>
      <c r="Z607" t="str">
        <f t="shared" si="9"/>
        <v>oui</v>
      </c>
      <c r="AA607" t="s">
        <v>3769</v>
      </c>
      <c r="AE607" t="s">
        <v>3810</v>
      </c>
      <c r="AF607" t="s">
        <v>19396</v>
      </c>
      <c r="AG607" t="s">
        <v>19415</v>
      </c>
    </row>
    <row r="608" spans="1:33" x14ac:dyDescent="0.35">
      <c r="A608" t="s">
        <v>5682</v>
      </c>
      <c r="B608" t="s">
        <v>370</v>
      </c>
      <c r="C608">
        <v>372</v>
      </c>
      <c r="D608" t="s">
        <v>5681</v>
      </c>
      <c r="E608">
        <v>33700</v>
      </c>
      <c r="F608" s="1"/>
      <c r="G608" s="2"/>
      <c r="H608" s="2">
        <v>45743.694189814814</v>
      </c>
      <c r="I608" t="b">
        <v>1</v>
      </c>
      <c r="J608" t="b">
        <v>1</v>
      </c>
      <c r="K608" t="s">
        <v>370</v>
      </c>
      <c r="L608" t="b">
        <v>0</v>
      </c>
      <c r="N608" t="s">
        <v>5683</v>
      </c>
      <c r="P608" t="s">
        <v>5684</v>
      </c>
      <c r="T608" t="s">
        <v>3797</v>
      </c>
      <c r="V608" t="s">
        <v>3777</v>
      </c>
      <c r="W608" t="s">
        <v>5685</v>
      </c>
      <c r="X608" t="s">
        <v>3915</v>
      </c>
      <c r="Y608" t="b">
        <v>0</v>
      </c>
      <c r="Z608" t="str">
        <f t="shared" si="9"/>
        <v>non</v>
      </c>
      <c r="AA608" t="s">
        <v>3800</v>
      </c>
      <c r="AB608" t="s">
        <v>3792</v>
      </c>
      <c r="AE608" t="s">
        <v>3792</v>
      </c>
      <c r="AF608" t="s">
        <v>19396</v>
      </c>
      <c r="AG608" t="s">
        <v>19417</v>
      </c>
    </row>
    <row r="609" spans="1:33" x14ac:dyDescent="0.35">
      <c r="A609" t="s">
        <v>5460</v>
      </c>
      <c r="B609" t="s">
        <v>1240</v>
      </c>
      <c r="C609">
        <v>1250</v>
      </c>
      <c r="D609" t="s">
        <v>5459</v>
      </c>
      <c r="E609">
        <v>75007</v>
      </c>
      <c r="F609" s="1"/>
      <c r="G609" s="2"/>
      <c r="H609" s="2">
        <v>44462.459282407406</v>
      </c>
      <c r="I609">
        <v>0</v>
      </c>
      <c r="J609">
        <v>0</v>
      </c>
      <c r="K609" t="s">
        <v>1240</v>
      </c>
      <c r="L609">
        <v>0</v>
      </c>
      <c r="M609" t="s">
        <v>3763</v>
      </c>
      <c r="N609" t="s">
        <v>5461</v>
      </c>
      <c r="O609" t="s">
        <v>5462</v>
      </c>
      <c r="P609" t="s">
        <v>5463</v>
      </c>
      <c r="Q609" t="s">
        <v>3763</v>
      </c>
      <c r="R609" t="s">
        <v>3763</v>
      </c>
      <c r="S609" t="s">
        <v>3763</v>
      </c>
      <c r="T609" t="s">
        <v>3765</v>
      </c>
      <c r="U609" t="s">
        <v>3763</v>
      </c>
      <c r="V609" t="s">
        <v>3777</v>
      </c>
      <c r="W609" t="s">
        <v>4101</v>
      </c>
      <c r="X609" t="s">
        <v>3768</v>
      </c>
      <c r="Y609">
        <v>1</v>
      </c>
      <c r="Z609" t="str">
        <f t="shared" si="9"/>
        <v>oui</v>
      </c>
      <c r="AA609" t="s">
        <v>3769</v>
      </c>
      <c r="AB609" t="s">
        <v>3763</v>
      </c>
      <c r="AC609" t="s">
        <v>3763</v>
      </c>
      <c r="AD609" t="s">
        <v>3763</v>
      </c>
      <c r="AE609" t="s">
        <v>3768</v>
      </c>
      <c r="AF609" t="s">
        <v>19395</v>
      </c>
      <c r="AG609" t="s">
        <v>3768</v>
      </c>
    </row>
    <row r="610" spans="1:33" x14ac:dyDescent="0.35">
      <c r="A610" t="s">
        <v>11491</v>
      </c>
      <c r="B610" t="s">
        <v>371</v>
      </c>
      <c r="C610">
        <v>373</v>
      </c>
      <c r="D610" t="s">
        <v>11490</v>
      </c>
      <c r="E610">
        <v>79000</v>
      </c>
      <c r="F610" s="1"/>
      <c r="G610" s="2">
        <v>45380.383321759262</v>
      </c>
      <c r="H610" s="2">
        <v>43215.718425925923</v>
      </c>
      <c r="I610">
        <v>0</v>
      </c>
      <c r="J610">
        <v>0</v>
      </c>
      <c r="K610" t="s">
        <v>371</v>
      </c>
      <c r="L610">
        <v>1</v>
      </c>
      <c r="M610" t="s">
        <v>3763</v>
      </c>
      <c r="N610" t="s">
        <v>3763</v>
      </c>
      <c r="O610" t="s">
        <v>3763</v>
      </c>
      <c r="P610" t="s">
        <v>3763</v>
      </c>
      <c r="Q610" t="s">
        <v>3763</v>
      </c>
      <c r="R610" t="s">
        <v>3763</v>
      </c>
      <c r="S610" t="s">
        <v>11492</v>
      </c>
      <c r="T610" t="s">
        <v>3765</v>
      </c>
      <c r="U610" t="s">
        <v>11493</v>
      </c>
      <c r="V610" t="s">
        <v>3777</v>
      </c>
      <c r="W610" t="s">
        <v>11024</v>
      </c>
      <c r="X610" t="s">
        <v>3792</v>
      </c>
      <c r="Y610">
        <v>1</v>
      </c>
      <c r="Z610" t="str">
        <f t="shared" si="9"/>
        <v>oui</v>
      </c>
      <c r="AA610" t="s">
        <v>3769</v>
      </c>
      <c r="AB610" t="s">
        <v>3763</v>
      </c>
      <c r="AC610" t="s">
        <v>3763</v>
      </c>
      <c r="AD610" t="s">
        <v>3763</v>
      </c>
      <c r="AE610" t="s">
        <v>3792</v>
      </c>
      <c r="AF610" t="s">
        <v>19396</v>
      </c>
      <c r="AG610" t="s">
        <v>19417</v>
      </c>
    </row>
    <row r="611" spans="1:33" x14ac:dyDescent="0.35">
      <c r="A611" t="s">
        <v>5464</v>
      </c>
      <c r="B611" t="s">
        <v>555</v>
      </c>
      <c r="C611">
        <v>564</v>
      </c>
      <c r="D611" t="s">
        <v>3763</v>
      </c>
      <c r="E611">
        <v>75009</v>
      </c>
      <c r="F611" s="1"/>
      <c r="G611" s="2">
        <v>45380.463460648149</v>
      </c>
      <c r="H611" s="2">
        <v>43220.744652777779</v>
      </c>
      <c r="I611">
        <v>0</v>
      </c>
      <c r="J611">
        <v>0</v>
      </c>
      <c r="K611" t="s">
        <v>555</v>
      </c>
      <c r="L611">
        <v>1</v>
      </c>
      <c r="M611" t="s">
        <v>5465</v>
      </c>
      <c r="N611" t="s">
        <v>5466</v>
      </c>
      <c r="O611" t="s">
        <v>5467</v>
      </c>
      <c r="P611" t="s">
        <v>5468</v>
      </c>
      <c r="Q611" t="s">
        <v>3763</v>
      </c>
      <c r="R611" t="s">
        <v>3763</v>
      </c>
      <c r="S611" t="s">
        <v>3763</v>
      </c>
      <c r="T611" t="s">
        <v>3765</v>
      </c>
      <c r="U611" t="s">
        <v>3763</v>
      </c>
      <c r="V611" t="s">
        <v>3777</v>
      </c>
      <c r="W611" t="s">
        <v>3767</v>
      </c>
      <c r="X611" t="s">
        <v>3768</v>
      </c>
      <c r="Y611">
        <v>1</v>
      </c>
      <c r="Z611" t="str">
        <f t="shared" si="9"/>
        <v>non</v>
      </c>
      <c r="AA611" t="s">
        <v>3800</v>
      </c>
      <c r="AB611" t="s">
        <v>3801</v>
      </c>
      <c r="AC611" t="s">
        <v>3833</v>
      </c>
      <c r="AD611" t="s">
        <v>3763</v>
      </c>
      <c r="AE611" t="s">
        <v>3778</v>
      </c>
      <c r="AF611" t="s">
        <v>19396</v>
      </c>
      <c r="AG611" t="s">
        <v>19417</v>
      </c>
    </row>
    <row r="612" spans="1:33" x14ac:dyDescent="0.35">
      <c r="A612" t="s">
        <v>5413</v>
      </c>
      <c r="B612" t="s">
        <v>372</v>
      </c>
      <c r="C612">
        <v>374</v>
      </c>
      <c r="D612" t="s">
        <v>5676</v>
      </c>
      <c r="E612">
        <v>36000</v>
      </c>
      <c r="F612" s="1">
        <v>44196</v>
      </c>
      <c r="G612" s="2"/>
      <c r="H612" s="2">
        <v>44102.6250462963</v>
      </c>
      <c r="I612">
        <v>0</v>
      </c>
      <c r="J612">
        <v>0</v>
      </c>
      <c r="K612" t="s">
        <v>372</v>
      </c>
      <c r="L612">
        <v>0</v>
      </c>
      <c r="M612" t="s">
        <v>5677</v>
      </c>
      <c r="N612" t="s">
        <v>3763</v>
      </c>
      <c r="O612" t="s">
        <v>3763</v>
      </c>
      <c r="P612" t="s">
        <v>5678</v>
      </c>
      <c r="Q612" t="s">
        <v>4764</v>
      </c>
      <c r="R612" t="s">
        <v>3763</v>
      </c>
      <c r="S612" t="s">
        <v>5679</v>
      </c>
      <c r="T612" t="s">
        <v>3765</v>
      </c>
      <c r="U612" t="s">
        <v>5680</v>
      </c>
      <c r="V612" t="s">
        <v>3777</v>
      </c>
      <c r="W612" t="s">
        <v>4920</v>
      </c>
      <c r="X612" t="s">
        <v>3818</v>
      </c>
      <c r="Y612">
        <v>1</v>
      </c>
      <c r="Z612" t="str">
        <f t="shared" si="9"/>
        <v>oui</v>
      </c>
      <c r="AA612" t="s">
        <v>3769</v>
      </c>
      <c r="AB612" t="s">
        <v>3763</v>
      </c>
      <c r="AC612" t="s">
        <v>3763</v>
      </c>
      <c r="AD612" t="s">
        <v>3763</v>
      </c>
      <c r="AE612" t="s">
        <v>3818</v>
      </c>
      <c r="AF612" t="s">
        <v>19396</v>
      </c>
      <c r="AG612" t="s">
        <v>3818</v>
      </c>
    </row>
    <row r="613" spans="1:33" x14ac:dyDescent="0.35">
      <c r="A613" t="s">
        <v>5473</v>
      </c>
      <c r="B613" t="s">
        <v>1250</v>
      </c>
      <c r="C613">
        <v>1260</v>
      </c>
      <c r="D613" t="s">
        <v>3763</v>
      </c>
      <c r="E613">
        <v>69002</v>
      </c>
      <c r="F613" s="1"/>
      <c r="G613" s="2">
        <v>45383.690787037034</v>
      </c>
      <c r="H613" s="2">
        <v>45383.686423611114</v>
      </c>
      <c r="I613">
        <v>0</v>
      </c>
      <c r="J613">
        <v>0</v>
      </c>
      <c r="K613" t="s">
        <v>1250</v>
      </c>
      <c r="L613">
        <v>1</v>
      </c>
      <c r="M613" t="s">
        <v>3763</v>
      </c>
      <c r="N613" t="s">
        <v>3763</v>
      </c>
      <c r="O613" t="s">
        <v>3763</v>
      </c>
      <c r="P613" t="s">
        <v>3763</v>
      </c>
      <c r="Q613" t="s">
        <v>3763</v>
      </c>
      <c r="R613" t="s">
        <v>3763</v>
      </c>
      <c r="S613" t="s">
        <v>3763</v>
      </c>
      <c r="T613" t="s">
        <v>3765</v>
      </c>
      <c r="U613" t="s">
        <v>3763</v>
      </c>
      <c r="V613" t="s">
        <v>3777</v>
      </c>
      <c r="W613" t="s">
        <v>5474</v>
      </c>
      <c r="X613" t="s">
        <v>3810</v>
      </c>
      <c r="Y613">
        <v>0</v>
      </c>
      <c r="Z613" t="str">
        <f t="shared" si="9"/>
        <v>oui</v>
      </c>
      <c r="AA613" t="s">
        <v>3769</v>
      </c>
      <c r="AB613" t="s">
        <v>3763</v>
      </c>
      <c r="AC613" t="s">
        <v>3763</v>
      </c>
      <c r="AD613" t="s">
        <v>3763</v>
      </c>
      <c r="AE613" t="s">
        <v>3810</v>
      </c>
      <c r="AF613" t="s">
        <v>19396</v>
      </c>
      <c r="AG613" t="s">
        <v>19415</v>
      </c>
    </row>
    <row r="614" spans="1:33" x14ac:dyDescent="0.35">
      <c r="A614" t="s">
        <v>12451</v>
      </c>
      <c r="B614" t="s">
        <v>373</v>
      </c>
      <c r="C614">
        <v>376</v>
      </c>
      <c r="D614" t="s">
        <v>3763</v>
      </c>
      <c r="E614">
        <v>75002</v>
      </c>
      <c r="F614" s="1"/>
      <c r="G614" s="2">
        <v>45381.702928240738</v>
      </c>
      <c r="H614" s="2">
        <v>43038.865405092591</v>
      </c>
      <c r="I614">
        <v>1</v>
      </c>
      <c r="J614">
        <v>1</v>
      </c>
      <c r="K614" t="s">
        <v>373</v>
      </c>
      <c r="L614">
        <v>1</v>
      </c>
      <c r="M614" t="s">
        <v>3763</v>
      </c>
      <c r="N614" t="s">
        <v>3763</v>
      </c>
      <c r="O614" t="s">
        <v>3763</v>
      </c>
      <c r="P614" t="s">
        <v>12452</v>
      </c>
      <c r="Q614" t="s">
        <v>3763</v>
      </c>
      <c r="R614" t="s">
        <v>3763</v>
      </c>
      <c r="S614" t="s">
        <v>3763</v>
      </c>
      <c r="T614" t="s">
        <v>3765</v>
      </c>
      <c r="U614" t="s">
        <v>3763</v>
      </c>
      <c r="V614" t="s">
        <v>3777</v>
      </c>
      <c r="W614" t="s">
        <v>3767</v>
      </c>
      <c r="X614" t="s">
        <v>3810</v>
      </c>
      <c r="Y614">
        <v>0</v>
      </c>
      <c r="Z614" t="str">
        <f t="shared" si="9"/>
        <v>oui</v>
      </c>
      <c r="AA614" t="s">
        <v>3769</v>
      </c>
      <c r="AB614" t="s">
        <v>3763</v>
      </c>
      <c r="AC614" t="s">
        <v>3763</v>
      </c>
      <c r="AD614" t="s">
        <v>3763</v>
      </c>
      <c r="AE614" t="s">
        <v>3810</v>
      </c>
      <c r="AF614" t="s">
        <v>19396</v>
      </c>
      <c r="AG614" t="s">
        <v>19415</v>
      </c>
    </row>
    <row r="615" spans="1:33" x14ac:dyDescent="0.35">
      <c r="A615" t="s">
        <v>5476</v>
      </c>
      <c r="B615" t="s">
        <v>1728</v>
      </c>
      <c r="C615">
        <v>1738</v>
      </c>
      <c r="D615" t="s">
        <v>5475</v>
      </c>
      <c r="E615">
        <v>13007</v>
      </c>
      <c r="F615" s="1"/>
      <c r="G615" s="2"/>
      <c r="H615" s="2">
        <v>45379.44121527778</v>
      </c>
      <c r="I615">
        <v>1</v>
      </c>
      <c r="J615">
        <v>0</v>
      </c>
      <c r="K615" t="s">
        <v>1728</v>
      </c>
      <c r="L615">
        <v>0</v>
      </c>
      <c r="M615" t="s">
        <v>3763</v>
      </c>
      <c r="N615" t="s">
        <v>3763</v>
      </c>
      <c r="O615" t="s">
        <v>3763</v>
      </c>
      <c r="P615" t="s">
        <v>3763</v>
      </c>
      <c r="Q615" t="s">
        <v>3763</v>
      </c>
      <c r="R615" t="s">
        <v>3763</v>
      </c>
      <c r="S615" t="s">
        <v>3763</v>
      </c>
      <c r="T615" t="s">
        <v>3765</v>
      </c>
      <c r="U615" t="s">
        <v>3763</v>
      </c>
      <c r="V615" t="s">
        <v>3777</v>
      </c>
      <c r="W615" t="s">
        <v>5477</v>
      </c>
      <c r="X615" t="s">
        <v>3792</v>
      </c>
      <c r="Y615">
        <v>1</v>
      </c>
      <c r="Z615" t="str">
        <f t="shared" si="9"/>
        <v>oui</v>
      </c>
      <c r="AA615" t="s">
        <v>3769</v>
      </c>
      <c r="AB615" t="s">
        <v>3763</v>
      </c>
      <c r="AC615" t="s">
        <v>3763</v>
      </c>
      <c r="AD615" t="s">
        <v>3763</v>
      </c>
      <c r="AE615" t="s">
        <v>3792</v>
      </c>
      <c r="AF615" t="s">
        <v>19396</v>
      </c>
      <c r="AG615" t="s">
        <v>19417</v>
      </c>
    </row>
    <row r="616" spans="1:33" x14ac:dyDescent="0.35">
      <c r="A616" t="s">
        <v>12565</v>
      </c>
      <c r="B616" t="s">
        <v>374</v>
      </c>
      <c r="C616">
        <v>377</v>
      </c>
      <c r="D616" t="s">
        <v>12564</v>
      </c>
      <c r="E616">
        <v>92277</v>
      </c>
      <c r="F616" s="1"/>
      <c r="G616" s="2">
        <v>45380.766793981478</v>
      </c>
      <c r="H616" s="2">
        <v>42955.480092592596</v>
      </c>
      <c r="I616">
        <v>1</v>
      </c>
      <c r="J616">
        <v>0</v>
      </c>
      <c r="K616" t="s">
        <v>374</v>
      </c>
      <c r="L616">
        <v>1</v>
      </c>
      <c r="M616" t="s">
        <v>12566</v>
      </c>
      <c r="N616" t="s">
        <v>12567</v>
      </c>
      <c r="O616" t="s">
        <v>12568</v>
      </c>
      <c r="P616" t="s">
        <v>12569</v>
      </c>
      <c r="Q616" t="s">
        <v>3763</v>
      </c>
      <c r="R616" t="s">
        <v>3763</v>
      </c>
      <c r="S616" t="s">
        <v>3763</v>
      </c>
      <c r="T616" t="s">
        <v>3765</v>
      </c>
      <c r="U616" t="s">
        <v>3763</v>
      </c>
      <c r="V616" t="s">
        <v>3777</v>
      </c>
      <c r="W616" t="s">
        <v>11907</v>
      </c>
      <c r="X616" t="s">
        <v>3810</v>
      </c>
      <c r="Y616">
        <v>0</v>
      </c>
      <c r="Z616" t="str">
        <f t="shared" si="9"/>
        <v>oui</v>
      </c>
      <c r="AA616" t="s">
        <v>3769</v>
      </c>
      <c r="AB616" t="s">
        <v>3763</v>
      </c>
      <c r="AC616" t="s">
        <v>3763</v>
      </c>
      <c r="AD616" t="s">
        <v>3763</v>
      </c>
      <c r="AE616" t="s">
        <v>3810</v>
      </c>
      <c r="AF616" t="s">
        <v>19396</v>
      </c>
      <c r="AG616" t="s">
        <v>19415</v>
      </c>
    </row>
    <row r="617" spans="1:33" x14ac:dyDescent="0.35">
      <c r="A617" t="s">
        <v>5849</v>
      </c>
      <c r="B617" t="s">
        <v>375</v>
      </c>
      <c r="C617">
        <v>378</v>
      </c>
      <c r="E617">
        <v>13002</v>
      </c>
      <c r="F617" s="1"/>
      <c r="G617" s="2"/>
      <c r="H617" s="2">
        <v>45743.666886574072</v>
      </c>
      <c r="I617" t="b">
        <v>1</v>
      </c>
      <c r="J617" t="b">
        <v>0</v>
      </c>
      <c r="K617" t="s">
        <v>375</v>
      </c>
      <c r="L617" t="b">
        <v>0</v>
      </c>
      <c r="P617" t="s">
        <v>5850</v>
      </c>
      <c r="T617" t="s">
        <v>3765</v>
      </c>
      <c r="V617" t="s">
        <v>3777</v>
      </c>
      <c r="W617" t="s">
        <v>4166</v>
      </c>
      <c r="X617" t="s">
        <v>3810</v>
      </c>
      <c r="Y617" t="b">
        <v>0</v>
      </c>
      <c r="Z617" t="str">
        <f t="shared" si="9"/>
        <v>oui</v>
      </c>
      <c r="AA617" t="s">
        <v>3769</v>
      </c>
      <c r="AE617" t="s">
        <v>3810</v>
      </c>
      <c r="AF617" t="s">
        <v>19396</v>
      </c>
      <c r="AG617" t="s">
        <v>19415</v>
      </c>
    </row>
    <row r="618" spans="1:33" x14ac:dyDescent="0.35">
      <c r="A618" t="s">
        <v>5483</v>
      </c>
      <c r="B618" t="s">
        <v>1233</v>
      </c>
      <c r="C618">
        <v>1243</v>
      </c>
      <c r="D618" t="s">
        <v>5482</v>
      </c>
      <c r="E618">
        <v>92741</v>
      </c>
      <c r="F618" s="1"/>
      <c r="G618" s="2">
        <v>45373.458194444444</v>
      </c>
      <c r="H618" s="2">
        <v>45371.637303240743</v>
      </c>
      <c r="I618">
        <v>1</v>
      </c>
      <c r="J618">
        <v>0</v>
      </c>
      <c r="K618" t="s">
        <v>1233</v>
      </c>
      <c r="L618">
        <v>1</v>
      </c>
      <c r="M618" t="s">
        <v>5484</v>
      </c>
      <c r="N618" t="s">
        <v>4522</v>
      </c>
      <c r="O618" t="s">
        <v>5485</v>
      </c>
      <c r="P618" t="s">
        <v>4523</v>
      </c>
      <c r="Q618" t="s">
        <v>3763</v>
      </c>
      <c r="R618" t="s">
        <v>3763</v>
      </c>
      <c r="S618" t="s">
        <v>3763</v>
      </c>
      <c r="T618" t="s">
        <v>3765</v>
      </c>
      <c r="U618" t="s">
        <v>3763</v>
      </c>
      <c r="V618" t="s">
        <v>3777</v>
      </c>
      <c r="W618" t="s">
        <v>5486</v>
      </c>
      <c r="X618" t="s">
        <v>3810</v>
      </c>
      <c r="Y618">
        <v>0</v>
      </c>
      <c r="Z618" t="str">
        <f t="shared" si="9"/>
        <v>oui</v>
      </c>
      <c r="AA618" t="s">
        <v>3769</v>
      </c>
      <c r="AB618" t="s">
        <v>3763</v>
      </c>
      <c r="AC618" t="s">
        <v>3763</v>
      </c>
      <c r="AD618" t="s">
        <v>3763</v>
      </c>
      <c r="AE618" t="s">
        <v>3810</v>
      </c>
      <c r="AF618" t="s">
        <v>19396</v>
      </c>
      <c r="AG618" t="s">
        <v>19415</v>
      </c>
    </row>
    <row r="619" spans="1:33" x14ac:dyDescent="0.35">
      <c r="A619" t="s">
        <v>5756</v>
      </c>
      <c r="B619" t="s">
        <v>376</v>
      </c>
      <c r="C619">
        <v>379</v>
      </c>
      <c r="D619" t="s">
        <v>3763</v>
      </c>
      <c r="E619">
        <v>25000</v>
      </c>
      <c r="F619" s="1">
        <v>44337</v>
      </c>
      <c r="G619" s="2"/>
      <c r="H619" s="2">
        <v>43089.423483796294</v>
      </c>
      <c r="I619">
        <v>1</v>
      </c>
      <c r="J619">
        <v>0</v>
      </c>
      <c r="K619" t="s">
        <v>376</v>
      </c>
      <c r="L619">
        <v>0</v>
      </c>
      <c r="M619" t="s">
        <v>3763</v>
      </c>
      <c r="N619" t="s">
        <v>3763</v>
      </c>
      <c r="O619" t="s">
        <v>3763</v>
      </c>
      <c r="P619" t="s">
        <v>5757</v>
      </c>
      <c r="Q619" t="s">
        <v>4764</v>
      </c>
      <c r="R619" t="s">
        <v>5758</v>
      </c>
      <c r="S619" t="s">
        <v>5759</v>
      </c>
      <c r="T619" t="s">
        <v>3765</v>
      </c>
      <c r="U619" t="s">
        <v>3763</v>
      </c>
      <c r="V619" t="s">
        <v>3777</v>
      </c>
      <c r="W619" t="s">
        <v>5760</v>
      </c>
      <c r="X619" t="s">
        <v>3768</v>
      </c>
      <c r="Y619">
        <v>1</v>
      </c>
      <c r="Z619" t="str">
        <f t="shared" si="9"/>
        <v>non</v>
      </c>
      <c r="AA619" t="s">
        <v>3800</v>
      </c>
      <c r="AB619" t="s">
        <v>3801</v>
      </c>
      <c r="AC619" t="s">
        <v>3802</v>
      </c>
      <c r="AD619" t="s">
        <v>3763</v>
      </c>
      <c r="AE619" t="s">
        <v>3778</v>
      </c>
      <c r="AF619" t="s">
        <v>19396</v>
      </c>
      <c r="AG619" t="s">
        <v>19417</v>
      </c>
    </row>
    <row r="620" spans="1:33" x14ac:dyDescent="0.35">
      <c r="A620" t="s">
        <v>5488</v>
      </c>
      <c r="B620" t="s">
        <v>1249</v>
      </c>
      <c r="C620">
        <v>1259</v>
      </c>
      <c r="D620" t="s">
        <v>5487</v>
      </c>
      <c r="E620">
        <v>44200</v>
      </c>
      <c r="F620" s="1"/>
      <c r="G620" s="2">
        <v>45379.680104166669</v>
      </c>
      <c r="H620" s="2">
        <v>45356.599386574075</v>
      </c>
      <c r="I620">
        <v>1</v>
      </c>
      <c r="J620">
        <v>0</v>
      </c>
      <c r="K620" t="s">
        <v>1249</v>
      </c>
      <c r="L620">
        <v>1</v>
      </c>
      <c r="M620" t="s">
        <v>5489</v>
      </c>
      <c r="N620" t="s">
        <v>5490</v>
      </c>
      <c r="O620" t="s">
        <v>5491</v>
      </c>
      <c r="P620" t="s">
        <v>5492</v>
      </c>
      <c r="Q620" t="s">
        <v>3763</v>
      </c>
      <c r="R620" t="s">
        <v>3763</v>
      </c>
      <c r="S620" t="s">
        <v>3763</v>
      </c>
      <c r="T620" t="s">
        <v>3765</v>
      </c>
      <c r="U620" t="s">
        <v>3763</v>
      </c>
      <c r="V620" t="s">
        <v>3777</v>
      </c>
      <c r="W620" t="s">
        <v>4770</v>
      </c>
      <c r="X620" t="s">
        <v>3768</v>
      </c>
      <c r="Y620">
        <v>1</v>
      </c>
      <c r="Z620" t="str">
        <f t="shared" si="9"/>
        <v>non</v>
      </c>
      <c r="AA620" t="s">
        <v>3800</v>
      </c>
      <c r="AB620" t="s">
        <v>4766</v>
      </c>
      <c r="AC620" t="s">
        <v>3763</v>
      </c>
      <c r="AD620" t="s">
        <v>5379</v>
      </c>
      <c r="AE620" t="s">
        <v>4766</v>
      </c>
      <c r="AF620" t="s">
        <v>19395</v>
      </c>
      <c r="AG620" t="s">
        <v>19416</v>
      </c>
    </row>
    <row r="621" spans="1:33" x14ac:dyDescent="0.35">
      <c r="A621" t="s">
        <v>5841</v>
      </c>
      <c r="B621" t="s">
        <v>377</v>
      </c>
      <c r="C621">
        <v>380</v>
      </c>
      <c r="D621" t="s">
        <v>5840</v>
      </c>
      <c r="E621">
        <v>31700</v>
      </c>
      <c r="F621" s="1"/>
      <c r="G621" s="2"/>
      <c r="H621" s="2">
        <v>45750.546736111108</v>
      </c>
      <c r="I621" t="b">
        <v>1</v>
      </c>
      <c r="J621" t="b">
        <v>0</v>
      </c>
      <c r="K621" t="s">
        <v>377</v>
      </c>
      <c r="L621" t="b">
        <v>0</v>
      </c>
      <c r="T621" t="s">
        <v>3765</v>
      </c>
      <c r="V621" t="s">
        <v>3777</v>
      </c>
      <c r="W621" t="s">
        <v>5842</v>
      </c>
      <c r="X621" t="s">
        <v>3792</v>
      </c>
      <c r="Y621" t="b">
        <v>1</v>
      </c>
      <c r="Z621" t="str">
        <f t="shared" si="9"/>
        <v>oui</v>
      </c>
      <c r="AA621" t="s">
        <v>3769</v>
      </c>
      <c r="AE621" t="s">
        <v>3792</v>
      </c>
      <c r="AF621" t="s">
        <v>19396</v>
      </c>
      <c r="AG621" t="s">
        <v>19417</v>
      </c>
    </row>
    <row r="622" spans="1:33" x14ac:dyDescent="0.35">
      <c r="A622" t="s">
        <v>5496</v>
      </c>
      <c r="B622" t="s">
        <v>1243</v>
      </c>
      <c r="C622">
        <v>1253</v>
      </c>
      <c r="D622" t="s">
        <v>3763</v>
      </c>
      <c r="E622">
        <v>13012</v>
      </c>
      <c r="F622" s="1"/>
      <c r="G622" s="2"/>
      <c r="H622" s="2">
        <v>45359.421458333331</v>
      </c>
      <c r="I622">
        <v>1</v>
      </c>
      <c r="J622">
        <v>0</v>
      </c>
      <c r="K622" t="s">
        <v>1243</v>
      </c>
      <c r="L622">
        <v>0</v>
      </c>
      <c r="M622" t="s">
        <v>5497</v>
      </c>
      <c r="N622" t="s">
        <v>5498</v>
      </c>
      <c r="O622" t="s">
        <v>3763</v>
      </c>
      <c r="P622" t="s">
        <v>5499</v>
      </c>
      <c r="Q622" t="s">
        <v>3763</v>
      </c>
      <c r="R622" t="s">
        <v>3763</v>
      </c>
      <c r="S622" t="s">
        <v>3763</v>
      </c>
      <c r="T622" t="s">
        <v>3765</v>
      </c>
      <c r="U622" t="s">
        <v>3763</v>
      </c>
      <c r="V622" t="s">
        <v>3777</v>
      </c>
      <c r="W622" t="s">
        <v>5500</v>
      </c>
      <c r="X622" t="s">
        <v>3810</v>
      </c>
      <c r="Y622">
        <v>0</v>
      </c>
      <c r="Z622" t="str">
        <f t="shared" si="9"/>
        <v>oui</v>
      </c>
      <c r="AA622" t="s">
        <v>3769</v>
      </c>
      <c r="AB622" t="s">
        <v>3763</v>
      </c>
      <c r="AC622" t="s">
        <v>3763</v>
      </c>
      <c r="AD622" t="s">
        <v>3763</v>
      </c>
      <c r="AE622" t="s">
        <v>3810</v>
      </c>
      <c r="AF622" t="s">
        <v>19396</v>
      </c>
      <c r="AG622" t="s">
        <v>19415</v>
      </c>
    </row>
    <row r="623" spans="1:33" x14ac:dyDescent="0.35">
      <c r="A623" t="s">
        <v>5858</v>
      </c>
      <c r="B623" t="s">
        <v>378</v>
      </c>
      <c r="C623">
        <v>382</v>
      </c>
      <c r="D623" t="s">
        <v>5857</v>
      </c>
      <c r="E623">
        <v>92400</v>
      </c>
      <c r="F623" s="1"/>
      <c r="G623" s="2">
        <v>45747.634791666664</v>
      </c>
      <c r="H623" s="2">
        <v>45736.733611111114</v>
      </c>
      <c r="I623" t="b">
        <v>1</v>
      </c>
      <c r="J623" t="b">
        <v>0</v>
      </c>
      <c r="K623" t="s">
        <v>378</v>
      </c>
      <c r="L623" t="b">
        <v>1</v>
      </c>
      <c r="N623" t="s">
        <v>5859</v>
      </c>
      <c r="P623" t="s">
        <v>5860</v>
      </c>
      <c r="T623" t="s">
        <v>3765</v>
      </c>
      <c r="V623" t="s">
        <v>3777</v>
      </c>
      <c r="W623" t="s">
        <v>4282</v>
      </c>
      <c r="X623" t="s">
        <v>3810</v>
      </c>
      <c r="Y623" t="b">
        <v>0</v>
      </c>
      <c r="Z623" t="str">
        <f t="shared" si="9"/>
        <v>oui</v>
      </c>
      <c r="AA623" t="s">
        <v>3769</v>
      </c>
      <c r="AE623" t="s">
        <v>3810</v>
      </c>
      <c r="AF623" t="s">
        <v>19396</v>
      </c>
      <c r="AG623" t="s">
        <v>19415</v>
      </c>
    </row>
    <row r="624" spans="1:33" x14ac:dyDescent="0.35">
      <c r="A624" t="s">
        <v>5502</v>
      </c>
      <c r="B624" t="s">
        <v>1251</v>
      </c>
      <c r="C624">
        <v>1261</v>
      </c>
      <c r="D624" t="s">
        <v>5501</v>
      </c>
      <c r="E624">
        <v>75017</v>
      </c>
      <c r="F624" s="1"/>
      <c r="G624" s="2">
        <v>45254.627962962964</v>
      </c>
      <c r="H624" s="2">
        <v>45236.435486111113</v>
      </c>
      <c r="I624">
        <v>1</v>
      </c>
      <c r="J624">
        <v>0</v>
      </c>
      <c r="K624" t="s">
        <v>1251</v>
      </c>
      <c r="L624">
        <v>1</v>
      </c>
      <c r="M624" t="s">
        <v>3763</v>
      </c>
      <c r="N624" t="s">
        <v>3763</v>
      </c>
      <c r="O624" t="s">
        <v>3763</v>
      </c>
      <c r="P624" t="s">
        <v>3763</v>
      </c>
      <c r="Q624" t="s">
        <v>3763</v>
      </c>
      <c r="R624" t="s">
        <v>3763</v>
      </c>
      <c r="S624" t="s">
        <v>3763</v>
      </c>
      <c r="T624" t="s">
        <v>3765</v>
      </c>
      <c r="U624" t="s">
        <v>3763</v>
      </c>
      <c r="V624" t="s">
        <v>3777</v>
      </c>
      <c r="W624" t="s">
        <v>5183</v>
      </c>
      <c r="X624" t="s">
        <v>3810</v>
      </c>
      <c r="Y624">
        <v>0</v>
      </c>
      <c r="Z624" t="str">
        <f t="shared" si="9"/>
        <v>oui</v>
      </c>
      <c r="AA624" t="s">
        <v>3769</v>
      </c>
      <c r="AB624" t="s">
        <v>3763</v>
      </c>
      <c r="AC624" t="s">
        <v>3763</v>
      </c>
      <c r="AD624" t="s">
        <v>3763</v>
      </c>
      <c r="AE624" t="s">
        <v>3810</v>
      </c>
      <c r="AF624" t="s">
        <v>19396</v>
      </c>
      <c r="AG624" t="s">
        <v>19415</v>
      </c>
    </row>
    <row r="625" spans="1:33" x14ac:dyDescent="0.35">
      <c r="A625" t="s">
        <v>5863</v>
      </c>
      <c r="B625" t="s">
        <v>379</v>
      </c>
      <c r="C625">
        <v>383</v>
      </c>
      <c r="E625">
        <v>92000</v>
      </c>
      <c r="F625" s="1"/>
      <c r="G625" s="2">
        <v>45747.697025462963</v>
      </c>
      <c r="H625" s="2">
        <v>45743.426145833335</v>
      </c>
      <c r="I625" t="b">
        <v>1</v>
      </c>
      <c r="J625" t="b">
        <v>0</v>
      </c>
      <c r="K625" t="s">
        <v>379</v>
      </c>
      <c r="L625" t="b">
        <v>1</v>
      </c>
      <c r="P625" t="s">
        <v>5864</v>
      </c>
      <c r="T625" t="s">
        <v>3765</v>
      </c>
      <c r="V625" t="s">
        <v>3777</v>
      </c>
      <c r="W625" t="s">
        <v>4524</v>
      </c>
      <c r="X625" t="s">
        <v>3810</v>
      </c>
      <c r="Y625" t="b">
        <v>0</v>
      </c>
      <c r="Z625" t="str">
        <f t="shared" si="9"/>
        <v>oui</v>
      </c>
      <c r="AA625" t="s">
        <v>3769</v>
      </c>
      <c r="AE625" t="s">
        <v>3810</v>
      </c>
      <c r="AF625" t="s">
        <v>19396</v>
      </c>
      <c r="AG625" t="s">
        <v>19415</v>
      </c>
    </row>
    <row r="626" spans="1:33" x14ac:dyDescent="0.35">
      <c r="A626" t="s">
        <v>5504</v>
      </c>
      <c r="B626" t="s">
        <v>1253</v>
      </c>
      <c r="C626">
        <v>1263</v>
      </c>
      <c r="D626" t="s">
        <v>5503</v>
      </c>
      <c r="E626">
        <v>75009</v>
      </c>
      <c r="F626" s="1"/>
      <c r="G626" s="2">
        <v>45372.42765046296</v>
      </c>
      <c r="H626" s="2">
        <v>45369.634097222224</v>
      </c>
      <c r="I626">
        <v>1</v>
      </c>
      <c r="J626">
        <v>0</v>
      </c>
      <c r="K626" t="s">
        <v>1253</v>
      </c>
      <c r="L626">
        <v>1</v>
      </c>
      <c r="M626" t="s">
        <v>3763</v>
      </c>
      <c r="N626" t="s">
        <v>3763</v>
      </c>
      <c r="O626" t="s">
        <v>3763</v>
      </c>
      <c r="P626" t="s">
        <v>5505</v>
      </c>
      <c r="Q626" t="s">
        <v>3763</v>
      </c>
      <c r="R626" t="s">
        <v>3763</v>
      </c>
      <c r="S626" t="s">
        <v>3763</v>
      </c>
      <c r="T626" t="s">
        <v>3765</v>
      </c>
      <c r="U626" t="s">
        <v>3763</v>
      </c>
      <c r="V626" t="s">
        <v>3777</v>
      </c>
      <c r="W626" t="s">
        <v>3885</v>
      </c>
      <c r="X626" t="s">
        <v>3810</v>
      </c>
      <c r="Y626">
        <v>0</v>
      </c>
      <c r="Z626" t="str">
        <f t="shared" si="9"/>
        <v>oui</v>
      </c>
      <c r="AA626" t="s">
        <v>3769</v>
      </c>
      <c r="AB626" t="s">
        <v>3763</v>
      </c>
      <c r="AC626" t="s">
        <v>3763</v>
      </c>
      <c r="AD626" t="s">
        <v>3763</v>
      </c>
      <c r="AE626" t="s">
        <v>3810</v>
      </c>
      <c r="AF626" t="s">
        <v>19396</v>
      </c>
      <c r="AG626" t="s">
        <v>19415</v>
      </c>
    </row>
    <row r="627" spans="1:33" x14ac:dyDescent="0.35">
      <c r="A627" t="s">
        <v>5752</v>
      </c>
      <c r="B627" t="s">
        <v>380</v>
      </c>
      <c r="C627">
        <v>384</v>
      </c>
      <c r="D627" t="s">
        <v>3763</v>
      </c>
      <c r="E627">
        <v>69630</v>
      </c>
      <c r="F627" s="1"/>
      <c r="G627" s="2">
        <v>45449.688333333332</v>
      </c>
      <c r="H627" s="2">
        <v>45247.613229166665</v>
      </c>
      <c r="I627">
        <v>0</v>
      </c>
      <c r="J627">
        <v>1</v>
      </c>
      <c r="K627" t="s">
        <v>380</v>
      </c>
      <c r="L627">
        <v>1</v>
      </c>
      <c r="M627" t="s">
        <v>3763</v>
      </c>
      <c r="N627" t="s">
        <v>3763</v>
      </c>
      <c r="O627" t="s">
        <v>3763</v>
      </c>
      <c r="P627" t="s">
        <v>3763</v>
      </c>
      <c r="Q627" t="s">
        <v>3763</v>
      </c>
      <c r="R627" t="s">
        <v>3763</v>
      </c>
      <c r="S627" t="s">
        <v>3763</v>
      </c>
      <c r="T627" t="s">
        <v>3765</v>
      </c>
      <c r="U627" t="s">
        <v>3763</v>
      </c>
      <c r="V627" t="s">
        <v>3777</v>
      </c>
      <c r="W627" t="s">
        <v>5753</v>
      </c>
      <c r="X627" t="s">
        <v>4024</v>
      </c>
      <c r="Y627">
        <v>0</v>
      </c>
      <c r="Z627" t="str">
        <f t="shared" si="9"/>
        <v>oui</v>
      </c>
      <c r="AA627" t="s">
        <v>3769</v>
      </c>
      <c r="AB627" t="s">
        <v>3763</v>
      </c>
      <c r="AC627" t="s">
        <v>3763</v>
      </c>
      <c r="AD627" t="s">
        <v>3763</v>
      </c>
      <c r="AE627" t="s">
        <v>4024</v>
      </c>
      <c r="AF627" t="s">
        <v>19396</v>
      </c>
      <c r="AG627" t="s">
        <v>19414</v>
      </c>
    </row>
    <row r="628" spans="1:33" x14ac:dyDescent="0.35">
      <c r="A628" t="s">
        <v>5872</v>
      </c>
      <c r="B628" t="s">
        <v>381</v>
      </c>
      <c r="C628">
        <v>385</v>
      </c>
      <c r="D628" t="s">
        <v>5871</v>
      </c>
      <c r="E628">
        <v>75006</v>
      </c>
      <c r="F628" s="1"/>
      <c r="G628" s="2">
        <v>45748.475104166668</v>
      </c>
      <c r="H628" s="2">
        <v>45496.732268518521</v>
      </c>
      <c r="I628" t="b">
        <v>0</v>
      </c>
      <c r="J628" t="b">
        <v>0</v>
      </c>
      <c r="K628" t="s">
        <v>381</v>
      </c>
      <c r="L628" t="b">
        <v>1</v>
      </c>
      <c r="M628" t="s">
        <v>5873</v>
      </c>
      <c r="N628" t="s">
        <v>5874</v>
      </c>
      <c r="O628" t="s">
        <v>5875</v>
      </c>
      <c r="P628" t="s">
        <v>5876</v>
      </c>
      <c r="T628" t="s">
        <v>3765</v>
      </c>
      <c r="V628" t="s">
        <v>3777</v>
      </c>
      <c r="W628" t="s">
        <v>3767</v>
      </c>
      <c r="X628" t="s">
        <v>3768</v>
      </c>
      <c r="Y628" t="b">
        <v>1</v>
      </c>
      <c r="Z628" t="str">
        <f t="shared" si="9"/>
        <v>oui</v>
      </c>
      <c r="AA628" t="s">
        <v>3769</v>
      </c>
      <c r="AE628" t="s">
        <v>3768</v>
      </c>
      <c r="AF628" t="s">
        <v>19395</v>
      </c>
      <c r="AG628" t="s">
        <v>3768</v>
      </c>
    </row>
    <row r="629" spans="1:33" x14ac:dyDescent="0.35">
      <c r="A629" t="s">
        <v>5514</v>
      </c>
      <c r="B629" t="s">
        <v>1229</v>
      </c>
      <c r="C629">
        <v>1239</v>
      </c>
      <c r="D629" t="s">
        <v>5513</v>
      </c>
      <c r="E629">
        <v>75020</v>
      </c>
      <c r="F629" s="1"/>
      <c r="G629" s="2">
        <v>45110.669560185182</v>
      </c>
      <c r="H629" s="2">
        <v>44286.597881944443</v>
      </c>
      <c r="I629">
        <v>0</v>
      </c>
      <c r="J629">
        <v>0</v>
      </c>
      <c r="K629" t="s">
        <v>1229</v>
      </c>
      <c r="L629">
        <v>1</v>
      </c>
      <c r="M629" t="s">
        <v>3763</v>
      </c>
      <c r="N629" t="s">
        <v>3763</v>
      </c>
      <c r="O629" t="s">
        <v>3763</v>
      </c>
      <c r="P629" t="s">
        <v>5515</v>
      </c>
      <c r="Q629" t="s">
        <v>3763</v>
      </c>
      <c r="R629" t="s">
        <v>3763</v>
      </c>
      <c r="S629" t="s">
        <v>3763</v>
      </c>
      <c r="T629" t="s">
        <v>3765</v>
      </c>
      <c r="U629" t="s">
        <v>3763</v>
      </c>
      <c r="V629" t="s">
        <v>3777</v>
      </c>
      <c r="W629" t="s">
        <v>5516</v>
      </c>
      <c r="X629" t="s">
        <v>3768</v>
      </c>
      <c r="Y629">
        <v>1</v>
      </c>
      <c r="Z629" t="str">
        <f t="shared" si="9"/>
        <v>oui</v>
      </c>
      <c r="AA629" t="s">
        <v>3769</v>
      </c>
      <c r="AB629" t="s">
        <v>3763</v>
      </c>
      <c r="AC629" t="s">
        <v>3763</v>
      </c>
      <c r="AD629" t="s">
        <v>3763</v>
      </c>
      <c r="AE629" t="s">
        <v>3768</v>
      </c>
      <c r="AF629" t="s">
        <v>19395</v>
      </c>
      <c r="AG629" t="s">
        <v>3768</v>
      </c>
    </row>
    <row r="630" spans="1:33" x14ac:dyDescent="0.35">
      <c r="A630" t="s">
        <v>5518</v>
      </c>
      <c r="B630" t="s">
        <v>1264</v>
      </c>
      <c r="C630">
        <v>1274</v>
      </c>
      <c r="D630" t="s">
        <v>5517</v>
      </c>
      <c r="E630">
        <v>76235</v>
      </c>
      <c r="F630" s="1"/>
      <c r="G630" s="2">
        <v>45372.601238425923</v>
      </c>
      <c r="H630" s="2">
        <v>43217.713252314818</v>
      </c>
      <c r="I630">
        <v>1</v>
      </c>
      <c r="J630">
        <v>0</v>
      </c>
      <c r="K630" t="s">
        <v>1264</v>
      </c>
      <c r="L630">
        <v>1</v>
      </c>
      <c r="M630" t="s">
        <v>3763</v>
      </c>
      <c r="N630" t="s">
        <v>3763</v>
      </c>
      <c r="O630" t="s">
        <v>3763</v>
      </c>
      <c r="P630" t="s">
        <v>3763</v>
      </c>
      <c r="Q630" t="s">
        <v>3763</v>
      </c>
      <c r="R630" t="s">
        <v>3763</v>
      </c>
      <c r="S630" t="s">
        <v>3763</v>
      </c>
      <c r="T630" t="s">
        <v>3765</v>
      </c>
      <c r="U630" t="s">
        <v>5519</v>
      </c>
      <c r="V630" t="s">
        <v>3777</v>
      </c>
      <c r="W630" t="s">
        <v>5520</v>
      </c>
      <c r="X630" t="s">
        <v>3792</v>
      </c>
      <c r="Y630">
        <v>1</v>
      </c>
      <c r="Z630" t="str">
        <f t="shared" si="9"/>
        <v>oui</v>
      </c>
      <c r="AA630" t="s">
        <v>3769</v>
      </c>
      <c r="AB630" t="s">
        <v>3763</v>
      </c>
      <c r="AC630" t="s">
        <v>3763</v>
      </c>
      <c r="AD630" t="s">
        <v>3763</v>
      </c>
      <c r="AE630" t="s">
        <v>3792</v>
      </c>
      <c r="AF630" t="s">
        <v>19396</v>
      </c>
      <c r="AG630" t="s">
        <v>19417</v>
      </c>
    </row>
    <row r="631" spans="1:33" x14ac:dyDescent="0.35">
      <c r="A631" t="s">
        <v>4180</v>
      </c>
      <c r="B631" t="s">
        <v>382</v>
      </c>
      <c r="C631">
        <v>388</v>
      </c>
      <c r="E631">
        <v>75008</v>
      </c>
      <c r="F631" s="1"/>
      <c r="G631" s="2">
        <v>45749.483796296299</v>
      </c>
      <c r="H631" s="2">
        <v>45733.685914351852</v>
      </c>
      <c r="I631" t="b">
        <v>0</v>
      </c>
      <c r="J631" t="b">
        <v>1</v>
      </c>
      <c r="K631" t="s">
        <v>382</v>
      </c>
      <c r="L631" t="b">
        <v>1</v>
      </c>
      <c r="P631" t="s">
        <v>5880</v>
      </c>
      <c r="T631" t="s">
        <v>3765</v>
      </c>
      <c r="V631" t="s">
        <v>3777</v>
      </c>
      <c r="W631" t="s">
        <v>3767</v>
      </c>
      <c r="X631" t="s">
        <v>3784</v>
      </c>
      <c r="Y631" t="b">
        <v>0</v>
      </c>
      <c r="Z631" t="str">
        <f t="shared" si="9"/>
        <v>oui</v>
      </c>
      <c r="AA631" t="s">
        <v>3769</v>
      </c>
      <c r="AE631" t="s">
        <v>3784</v>
      </c>
      <c r="AF631" t="s">
        <v>19396</v>
      </c>
      <c r="AG631" t="s">
        <v>19414</v>
      </c>
    </row>
    <row r="632" spans="1:33" x14ac:dyDescent="0.35">
      <c r="A632" t="s">
        <v>5523</v>
      </c>
      <c r="B632" t="s">
        <v>804</v>
      </c>
      <c r="C632">
        <v>814</v>
      </c>
      <c r="D632" t="s">
        <v>5522</v>
      </c>
      <c r="E632">
        <v>92400</v>
      </c>
      <c r="F632" s="1"/>
      <c r="G632" s="2">
        <v>45378.665601851855</v>
      </c>
      <c r="H632" s="2">
        <v>43028.763287037036</v>
      </c>
      <c r="I632">
        <v>1</v>
      </c>
      <c r="J632">
        <v>1</v>
      </c>
      <c r="K632" t="s">
        <v>804</v>
      </c>
      <c r="L632">
        <v>1</v>
      </c>
      <c r="M632" t="s">
        <v>5524</v>
      </c>
      <c r="N632" t="s">
        <v>5525</v>
      </c>
      <c r="O632" t="s">
        <v>5526</v>
      </c>
      <c r="P632" t="s">
        <v>5527</v>
      </c>
      <c r="Q632" t="s">
        <v>3763</v>
      </c>
      <c r="R632" t="s">
        <v>3763</v>
      </c>
      <c r="S632" t="s">
        <v>3763</v>
      </c>
      <c r="T632" t="s">
        <v>3763</v>
      </c>
      <c r="U632" t="s">
        <v>3763</v>
      </c>
      <c r="V632" t="s">
        <v>3777</v>
      </c>
      <c r="W632" t="s">
        <v>4282</v>
      </c>
      <c r="X632" t="s">
        <v>3810</v>
      </c>
      <c r="Y632">
        <v>0</v>
      </c>
      <c r="Z632" t="str">
        <f t="shared" si="9"/>
        <v>oui</v>
      </c>
      <c r="AA632" t="s">
        <v>3769</v>
      </c>
      <c r="AB632" t="s">
        <v>3763</v>
      </c>
      <c r="AC632" t="s">
        <v>3763</v>
      </c>
      <c r="AD632" t="s">
        <v>3763</v>
      </c>
      <c r="AE632" t="s">
        <v>3810</v>
      </c>
      <c r="AF632" t="s">
        <v>19396</v>
      </c>
      <c r="AG632" t="s">
        <v>19415</v>
      </c>
    </row>
    <row r="633" spans="1:33" x14ac:dyDescent="0.35">
      <c r="A633" t="s">
        <v>5885</v>
      </c>
      <c r="B633" t="s">
        <v>383</v>
      </c>
      <c r="C633">
        <v>389</v>
      </c>
      <c r="E633">
        <v>75008</v>
      </c>
      <c r="F633" s="1"/>
      <c r="G633" s="2"/>
      <c r="H633" s="2">
        <v>45517.541412037041</v>
      </c>
      <c r="I633" t="b">
        <v>0</v>
      </c>
      <c r="J633" t="b">
        <v>0</v>
      </c>
      <c r="K633" t="s">
        <v>383</v>
      </c>
      <c r="L633" t="b">
        <v>0</v>
      </c>
      <c r="T633" t="s">
        <v>3797</v>
      </c>
      <c r="V633" t="s">
        <v>3798</v>
      </c>
      <c r="W633" t="s">
        <v>3767</v>
      </c>
      <c r="X633" t="s">
        <v>3768</v>
      </c>
      <c r="Y633" t="b">
        <v>1</v>
      </c>
      <c r="Z633" t="str">
        <f t="shared" si="9"/>
        <v>oui</v>
      </c>
      <c r="AA633" t="s">
        <v>3769</v>
      </c>
      <c r="AE633" t="s">
        <v>3768</v>
      </c>
      <c r="AF633" t="s">
        <v>19395</v>
      </c>
      <c r="AG633" t="s">
        <v>3768</v>
      </c>
    </row>
    <row r="634" spans="1:33" x14ac:dyDescent="0.35">
      <c r="A634" t="s">
        <v>12199</v>
      </c>
      <c r="B634" t="s">
        <v>384</v>
      </c>
      <c r="C634">
        <v>390</v>
      </c>
      <c r="D634" t="s">
        <v>12198</v>
      </c>
      <c r="E634">
        <v>38000</v>
      </c>
      <c r="F634" s="1"/>
      <c r="G634" s="2">
        <v>45373.68949074074</v>
      </c>
      <c r="H634" s="2">
        <v>44285.620567129627</v>
      </c>
      <c r="I634">
        <v>1</v>
      </c>
      <c r="J634">
        <v>0</v>
      </c>
      <c r="K634" t="s">
        <v>384</v>
      </c>
      <c r="L634">
        <v>1</v>
      </c>
      <c r="M634" t="s">
        <v>3763</v>
      </c>
      <c r="N634" t="s">
        <v>3763</v>
      </c>
      <c r="O634" t="s">
        <v>3763</v>
      </c>
      <c r="P634" t="s">
        <v>12200</v>
      </c>
      <c r="Q634" t="s">
        <v>3763</v>
      </c>
      <c r="R634" t="s">
        <v>3763</v>
      </c>
      <c r="S634" t="s">
        <v>3763</v>
      </c>
      <c r="T634" t="s">
        <v>3765</v>
      </c>
      <c r="U634" t="s">
        <v>12201</v>
      </c>
      <c r="V634" t="s">
        <v>3777</v>
      </c>
      <c r="W634" t="s">
        <v>3979</v>
      </c>
      <c r="X634" t="s">
        <v>3818</v>
      </c>
      <c r="Y634">
        <v>1</v>
      </c>
      <c r="Z634" t="str">
        <f t="shared" si="9"/>
        <v>oui</v>
      </c>
      <c r="AA634" t="s">
        <v>3769</v>
      </c>
      <c r="AB634" t="s">
        <v>3763</v>
      </c>
      <c r="AC634" t="s">
        <v>3763</v>
      </c>
      <c r="AD634" t="s">
        <v>3763</v>
      </c>
      <c r="AE634" t="s">
        <v>3818</v>
      </c>
      <c r="AF634" t="s">
        <v>19396</v>
      </c>
      <c r="AG634" t="s">
        <v>3818</v>
      </c>
    </row>
    <row r="635" spans="1:33" x14ac:dyDescent="0.35">
      <c r="A635" t="s">
        <v>5532</v>
      </c>
      <c r="B635" t="s">
        <v>1257</v>
      </c>
      <c r="C635">
        <v>1267</v>
      </c>
      <c r="D635" t="s">
        <v>5531</v>
      </c>
      <c r="E635">
        <v>13002</v>
      </c>
      <c r="F635" s="1"/>
      <c r="G635" s="2">
        <v>45384.778506944444</v>
      </c>
      <c r="H635" s="2">
        <v>45233.636284722219</v>
      </c>
      <c r="I635">
        <v>1</v>
      </c>
      <c r="J635">
        <v>0</v>
      </c>
      <c r="K635" t="s">
        <v>1257</v>
      </c>
      <c r="L635">
        <v>1</v>
      </c>
      <c r="M635" t="s">
        <v>3763</v>
      </c>
      <c r="N635" t="s">
        <v>3763</v>
      </c>
      <c r="O635" t="s">
        <v>3763</v>
      </c>
      <c r="P635" t="s">
        <v>5533</v>
      </c>
      <c r="Q635" t="s">
        <v>3763</v>
      </c>
      <c r="R635" t="s">
        <v>3763</v>
      </c>
      <c r="S635" t="s">
        <v>3763</v>
      </c>
      <c r="T635" t="s">
        <v>3765</v>
      </c>
      <c r="U635" t="s">
        <v>3763</v>
      </c>
      <c r="V635" t="s">
        <v>3777</v>
      </c>
      <c r="W635" t="s">
        <v>5534</v>
      </c>
      <c r="X635" t="s">
        <v>3810</v>
      </c>
      <c r="Y635">
        <v>0</v>
      </c>
      <c r="Z635" t="str">
        <f t="shared" si="9"/>
        <v>oui</v>
      </c>
      <c r="AA635" t="s">
        <v>3769</v>
      </c>
      <c r="AB635" t="s">
        <v>3763</v>
      </c>
      <c r="AC635" t="s">
        <v>3763</v>
      </c>
      <c r="AD635" t="s">
        <v>3763</v>
      </c>
      <c r="AE635" t="s">
        <v>3810</v>
      </c>
      <c r="AF635" t="s">
        <v>19396</v>
      </c>
      <c r="AG635" t="s">
        <v>19415</v>
      </c>
    </row>
    <row r="636" spans="1:33" x14ac:dyDescent="0.35">
      <c r="A636" t="s">
        <v>5920</v>
      </c>
      <c r="B636" t="s">
        <v>385</v>
      </c>
      <c r="C636">
        <v>391</v>
      </c>
      <c r="D636" t="s">
        <v>5919</v>
      </c>
      <c r="E636">
        <v>92500</v>
      </c>
      <c r="F636" s="1"/>
      <c r="G636" s="2"/>
      <c r="H636" s="2">
        <v>45742.493888888886</v>
      </c>
      <c r="I636" t="b">
        <v>0</v>
      </c>
      <c r="J636" t="b">
        <v>0</v>
      </c>
      <c r="K636" t="s">
        <v>385</v>
      </c>
      <c r="L636" t="b">
        <v>0</v>
      </c>
      <c r="T636" t="s">
        <v>3765</v>
      </c>
      <c r="V636" t="s">
        <v>3777</v>
      </c>
      <c r="W636" t="s">
        <v>3971</v>
      </c>
      <c r="X636" t="s">
        <v>3810</v>
      </c>
      <c r="Y636" t="b">
        <v>0</v>
      </c>
      <c r="Z636" t="str">
        <f t="shared" si="9"/>
        <v>oui</v>
      </c>
      <c r="AA636" t="s">
        <v>3769</v>
      </c>
      <c r="AE636" t="s">
        <v>3810</v>
      </c>
      <c r="AF636" t="s">
        <v>19396</v>
      </c>
      <c r="AG636" t="s">
        <v>19415</v>
      </c>
    </row>
    <row r="637" spans="1:33" x14ac:dyDescent="0.35">
      <c r="A637" t="s">
        <v>5851</v>
      </c>
      <c r="B637" t="s">
        <v>386</v>
      </c>
      <c r="C637">
        <v>392</v>
      </c>
      <c r="D637" t="s">
        <v>3763</v>
      </c>
      <c r="E637">
        <v>75018</v>
      </c>
      <c r="F637" s="1"/>
      <c r="G637" s="2">
        <v>45046.787592592591</v>
      </c>
      <c r="H637" s="2">
        <v>44601.820138888892</v>
      </c>
      <c r="I637">
        <v>0</v>
      </c>
      <c r="J637">
        <v>0</v>
      </c>
      <c r="K637" t="s">
        <v>386</v>
      </c>
      <c r="L637">
        <v>1</v>
      </c>
      <c r="M637" t="s">
        <v>3763</v>
      </c>
      <c r="N637" t="s">
        <v>3763</v>
      </c>
      <c r="O637" t="s">
        <v>5852</v>
      </c>
      <c r="P637" t="s">
        <v>3763</v>
      </c>
      <c r="Q637" t="s">
        <v>3763</v>
      </c>
      <c r="R637" t="s">
        <v>3763</v>
      </c>
      <c r="S637" t="s">
        <v>3763</v>
      </c>
      <c r="T637" t="s">
        <v>3765</v>
      </c>
      <c r="U637" t="s">
        <v>3763</v>
      </c>
      <c r="V637" t="s">
        <v>3798</v>
      </c>
      <c r="W637" t="s">
        <v>3809</v>
      </c>
      <c r="X637" t="s">
        <v>3768</v>
      </c>
      <c r="Y637">
        <v>1</v>
      </c>
      <c r="Z637" t="str">
        <f t="shared" si="9"/>
        <v>oui</v>
      </c>
      <c r="AA637" t="s">
        <v>3769</v>
      </c>
      <c r="AB637" t="s">
        <v>3763</v>
      </c>
      <c r="AC637" t="s">
        <v>3763</v>
      </c>
      <c r="AD637" t="s">
        <v>3763</v>
      </c>
      <c r="AE637" t="s">
        <v>3768</v>
      </c>
      <c r="AF637" t="s">
        <v>19395</v>
      </c>
      <c r="AG637" t="s">
        <v>3768</v>
      </c>
    </row>
    <row r="638" spans="1:33" x14ac:dyDescent="0.35">
      <c r="A638" t="s">
        <v>5538</v>
      </c>
      <c r="B638" t="s">
        <v>1261</v>
      </c>
      <c r="C638">
        <v>1271</v>
      </c>
      <c r="D638" t="s">
        <v>3763</v>
      </c>
      <c r="E638">
        <v>21000</v>
      </c>
      <c r="F638" s="1"/>
      <c r="G638" s="2"/>
      <c r="H638" s="2">
        <v>45380.387928240743</v>
      </c>
      <c r="I638">
        <v>1</v>
      </c>
      <c r="J638">
        <v>0</v>
      </c>
      <c r="K638" t="s">
        <v>1261</v>
      </c>
      <c r="L638">
        <v>0</v>
      </c>
      <c r="M638" t="s">
        <v>3763</v>
      </c>
      <c r="N638" t="s">
        <v>3763</v>
      </c>
      <c r="O638" t="s">
        <v>3763</v>
      </c>
      <c r="P638" t="s">
        <v>3763</v>
      </c>
      <c r="Q638" t="s">
        <v>3763</v>
      </c>
      <c r="R638" t="s">
        <v>3763</v>
      </c>
      <c r="S638" t="s">
        <v>3763</v>
      </c>
      <c r="T638" t="s">
        <v>3765</v>
      </c>
      <c r="U638" t="s">
        <v>3763</v>
      </c>
      <c r="V638" t="s">
        <v>3777</v>
      </c>
      <c r="W638" t="s">
        <v>5539</v>
      </c>
      <c r="X638" t="s">
        <v>3915</v>
      </c>
      <c r="Y638">
        <v>0</v>
      </c>
      <c r="Z638" t="str">
        <f t="shared" si="9"/>
        <v>non</v>
      </c>
      <c r="AA638" t="s">
        <v>3800</v>
      </c>
      <c r="AB638" t="s">
        <v>5540</v>
      </c>
      <c r="AC638" t="s">
        <v>3802</v>
      </c>
      <c r="AD638" t="s">
        <v>5379</v>
      </c>
      <c r="AE638" t="s">
        <v>5540</v>
      </c>
      <c r="AF638" t="s">
        <v>19395</v>
      </c>
      <c r="AG638" t="s">
        <v>19416</v>
      </c>
    </row>
    <row r="639" spans="1:33" x14ac:dyDescent="0.35">
      <c r="A639" t="s">
        <v>15662</v>
      </c>
      <c r="B639" t="s">
        <v>387</v>
      </c>
      <c r="C639">
        <v>393</v>
      </c>
      <c r="D639" t="s">
        <v>15661</v>
      </c>
      <c r="E639">
        <v>75007</v>
      </c>
      <c r="F639" s="1"/>
      <c r="G639" s="2">
        <v>45393.659351851849</v>
      </c>
      <c r="H639" s="2">
        <v>43091.755868055552</v>
      </c>
      <c r="I639">
        <v>0</v>
      </c>
      <c r="J639">
        <v>0</v>
      </c>
      <c r="K639" t="s">
        <v>387</v>
      </c>
      <c r="L639">
        <v>1</v>
      </c>
      <c r="M639" t="s">
        <v>3763</v>
      </c>
      <c r="N639" t="s">
        <v>15663</v>
      </c>
      <c r="O639" t="s">
        <v>3763</v>
      </c>
      <c r="P639" t="s">
        <v>15664</v>
      </c>
      <c r="Q639" t="s">
        <v>3763</v>
      </c>
      <c r="R639" t="s">
        <v>3763</v>
      </c>
      <c r="S639" t="s">
        <v>15665</v>
      </c>
      <c r="T639" t="s">
        <v>3765</v>
      </c>
      <c r="U639" t="s">
        <v>15666</v>
      </c>
      <c r="V639" t="s">
        <v>3777</v>
      </c>
      <c r="W639" t="s">
        <v>3767</v>
      </c>
      <c r="X639" t="s">
        <v>3792</v>
      </c>
      <c r="Y639">
        <v>1</v>
      </c>
      <c r="Z639" t="str">
        <f t="shared" si="9"/>
        <v>oui</v>
      </c>
      <c r="AA639" t="s">
        <v>3769</v>
      </c>
      <c r="AB639" t="s">
        <v>3763</v>
      </c>
      <c r="AC639" t="s">
        <v>3763</v>
      </c>
      <c r="AD639" t="s">
        <v>3763</v>
      </c>
      <c r="AE639" t="s">
        <v>3792</v>
      </c>
      <c r="AF639" t="s">
        <v>19396</v>
      </c>
      <c r="AG639" t="s">
        <v>19417</v>
      </c>
    </row>
    <row r="640" spans="1:33" x14ac:dyDescent="0.35">
      <c r="A640" t="s">
        <v>13068</v>
      </c>
      <c r="B640" t="s">
        <v>388</v>
      </c>
      <c r="C640">
        <v>394</v>
      </c>
      <c r="D640" t="s">
        <v>13067</v>
      </c>
      <c r="E640">
        <v>75017</v>
      </c>
      <c r="F640" s="1"/>
      <c r="G640" s="2">
        <v>45377.821099537039</v>
      </c>
      <c r="H640" s="2">
        <v>43069.509664351855</v>
      </c>
      <c r="I640">
        <v>1</v>
      </c>
      <c r="J640">
        <v>1</v>
      </c>
      <c r="K640" t="s">
        <v>388</v>
      </c>
      <c r="L640">
        <v>1</v>
      </c>
      <c r="M640" t="s">
        <v>13069</v>
      </c>
      <c r="N640" t="s">
        <v>13070</v>
      </c>
      <c r="O640" t="s">
        <v>13071</v>
      </c>
      <c r="P640" t="s">
        <v>13072</v>
      </c>
      <c r="Q640" t="s">
        <v>3763</v>
      </c>
      <c r="R640" t="s">
        <v>3763</v>
      </c>
      <c r="S640" t="s">
        <v>13073</v>
      </c>
      <c r="T640" t="s">
        <v>3765</v>
      </c>
      <c r="U640" t="s">
        <v>13074</v>
      </c>
      <c r="V640" t="s">
        <v>3777</v>
      </c>
      <c r="W640" t="s">
        <v>3767</v>
      </c>
      <c r="X640" t="s">
        <v>3778</v>
      </c>
      <c r="Y640">
        <v>1</v>
      </c>
      <c r="Z640" t="str">
        <f t="shared" si="9"/>
        <v>oui</v>
      </c>
      <c r="AA640" t="s">
        <v>3769</v>
      </c>
      <c r="AB640" t="s">
        <v>3763</v>
      </c>
      <c r="AC640" t="s">
        <v>3763</v>
      </c>
      <c r="AD640" t="s">
        <v>3763</v>
      </c>
      <c r="AE640" t="s">
        <v>3778</v>
      </c>
      <c r="AF640" t="s">
        <v>19396</v>
      </c>
      <c r="AG640" t="s">
        <v>19417</v>
      </c>
    </row>
    <row r="641" spans="1:33" x14ac:dyDescent="0.35">
      <c r="A641" t="s">
        <v>5543</v>
      </c>
      <c r="B641" t="s">
        <v>1256</v>
      </c>
      <c r="C641">
        <v>1266</v>
      </c>
      <c r="D641" t="s">
        <v>5542</v>
      </c>
      <c r="E641">
        <v>35133</v>
      </c>
      <c r="F641" s="1"/>
      <c r="G641" s="2">
        <v>45380.402233796296</v>
      </c>
      <c r="H641" s="2">
        <v>45366.529409722221</v>
      </c>
      <c r="I641">
        <v>1</v>
      </c>
      <c r="J641">
        <v>0</v>
      </c>
      <c r="K641" t="s">
        <v>1256</v>
      </c>
      <c r="L641">
        <v>1</v>
      </c>
      <c r="M641" t="s">
        <v>3763</v>
      </c>
      <c r="N641" t="s">
        <v>5544</v>
      </c>
      <c r="O641" t="s">
        <v>3763</v>
      </c>
      <c r="P641" t="s">
        <v>5545</v>
      </c>
      <c r="Q641" t="s">
        <v>3763</v>
      </c>
      <c r="R641" t="s">
        <v>3763</v>
      </c>
      <c r="S641" t="s">
        <v>3763</v>
      </c>
      <c r="T641" t="s">
        <v>3765</v>
      </c>
      <c r="U641" t="s">
        <v>3763</v>
      </c>
      <c r="V641" t="s">
        <v>3777</v>
      </c>
      <c r="W641" t="s">
        <v>5546</v>
      </c>
      <c r="X641" t="s">
        <v>3810</v>
      </c>
      <c r="Y641">
        <v>0</v>
      </c>
      <c r="Z641" t="str">
        <f t="shared" si="9"/>
        <v>oui</v>
      </c>
      <c r="AA641" t="s">
        <v>3769</v>
      </c>
      <c r="AB641" t="s">
        <v>3763</v>
      </c>
      <c r="AC641" t="s">
        <v>3763</v>
      </c>
      <c r="AD641" t="s">
        <v>3763</v>
      </c>
      <c r="AE641" t="s">
        <v>3810</v>
      </c>
      <c r="AF641" t="s">
        <v>19396</v>
      </c>
      <c r="AG641" t="s">
        <v>19415</v>
      </c>
    </row>
    <row r="642" spans="1:33" x14ac:dyDescent="0.35">
      <c r="A642" t="s">
        <v>5910</v>
      </c>
      <c r="B642" t="s">
        <v>389</v>
      </c>
      <c r="C642">
        <v>395</v>
      </c>
      <c r="D642" t="s">
        <v>5909</v>
      </c>
      <c r="E642">
        <v>75002</v>
      </c>
      <c r="F642" s="1"/>
      <c r="G642" s="2">
        <v>45744.574930555558</v>
      </c>
      <c r="H642" s="2">
        <v>45741.60497685185</v>
      </c>
      <c r="I642" t="b">
        <v>1</v>
      </c>
      <c r="J642" t="b">
        <v>0</v>
      </c>
      <c r="K642" t="s">
        <v>389</v>
      </c>
      <c r="L642" t="b">
        <v>1</v>
      </c>
      <c r="N642" t="s">
        <v>5911</v>
      </c>
      <c r="P642" t="s">
        <v>5912</v>
      </c>
      <c r="T642" t="s">
        <v>3765</v>
      </c>
      <c r="V642" t="s">
        <v>3777</v>
      </c>
      <c r="W642" t="s">
        <v>4613</v>
      </c>
      <c r="X642" t="s">
        <v>3810</v>
      </c>
      <c r="Y642" t="b">
        <v>0</v>
      </c>
      <c r="Z642" t="str">
        <f t="shared" ref="Z642:Z705" si="10">LOWER(TRIM(AA642))</f>
        <v>oui</v>
      </c>
      <c r="AA642" t="s">
        <v>3769</v>
      </c>
      <c r="AE642" t="s">
        <v>3810</v>
      </c>
      <c r="AF642" t="s">
        <v>19396</v>
      </c>
      <c r="AG642" t="s">
        <v>19415</v>
      </c>
    </row>
    <row r="643" spans="1:33" x14ac:dyDescent="0.35">
      <c r="A643" t="s">
        <v>5548</v>
      </c>
      <c r="B643" t="s">
        <v>1260</v>
      </c>
      <c r="C643">
        <v>1270</v>
      </c>
      <c r="D643" t="s">
        <v>5547</v>
      </c>
      <c r="E643">
        <v>75017</v>
      </c>
      <c r="F643" s="1"/>
      <c r="G643" s="2">
        <v>45380.734050925923</v>
      </c>
      <c r="H643" s="2">
        <v>43097.50409722222</v>
      </c>
      <c r="I643">
        <v>1</v>
      </c>
      <c r="J643">
        <v>0</v>
      </c>
      <c r="K643" t="s">
        <v>1260</v>
      </c>
      <c r="L643">
        <v>1</v>
      </c>
      <c r="M643" t="s">
        <v>3763</v>
      </c>
      <c r="N643" t="s">
        <v>3763</v>
      </c>
      <c r="O643" t="s">
        <v>3763</v>
      </c>
      <c r="P643" t="s">
        <v>5549</v>
      </c>
      <c r="Q643" t="s">
        <v>3763</v>
      </c>
      <c r="R643" t="s">
        <v>3763</v>
      </c>
      <c r="S643" t="s">
        <v>3763</v>
      </c>
      <c r="T643" t="s">
        <v>3765</v>
      </c>
      <c r="U643" t="s">
        <v>3763</v>
      </c>
      <c r="V643" t="s">
        <v>3777</v>
      </c>
      <c r="W643" t="s">
        <v>3767</v>
      </c>
      <c r="X643" t="s">
        <v>3792</v>
      </c>
      <c r="Y643">
        <v>1</v>
      </c>
      <c r="Z643" t="str">
        <f t="shared" si="10"/>
        <v>oui</v>
      </c>
      <c r="AA643" t="s">
        <v>3769</v>
      </c>
      <c r="AB643" t="s">
        <v>3763</v>
      </c>
      <c r="AC643" t="s">
        <v>3763</v>
      </c>
      <c r="AD643" t="s">
        <v>3763</v>
      </c>
      <c r="AE643" t="s">
        <v>3792</v>
      </c>
      <c r="AF643" t="s">
        <v>19396</v>
      </c>
      <c r="AG643" t="s">
        <v>19417</v>
      </c>
    </row>
    <row r="644" spans="1:33" x14ac:dyDescent="0.35">
      <c r="A644" t="s">
        <v>5927</v>
      </c>
      <c r="B644" t="s">
        <v>390</v>
      </c>
      <c r="C644">
        <v>396</v>
      </c>
      <c r="D644" t="s">
        <v>5926</v>
      </c>
      <c r="E644">
        <v>94310</v>
      </c>
      <c r="F644" s="1"/>
      <c r="G644" s="2">
        <v>45742.727476851855</v>
      </c>
      <c r="H644" s="2">
        <v>45742.618750000001</v>
      </c>
      <c r="I644" t="b">
        <v>1</v>
      </c>
      <c r="J644" t="b">
        <v>0</v>
      </c>
      <c r="K644" t="s">
        <v>390</v>
      </c>
      <c r="L644" t="b">
        <v>1</v>
      </c>
      <c r="T644" t="s">
        <v>3765</v>
      </c>
      <c r="V644" t="s">
        <v>3777</v>
      </c>
      <c r="W644" t="s">
        <v>5928</v>
      </c>
      <c r="X644" t="s">
        <v>3810</v>
      </c>
      <c r="Y644" t="b">
        <v>0</v>
      </c>
      <c r="Z644" t="str">
        <f t="shared" si="10"/>
        <v>oui</v>
      </c>
      <c r="AA644" t="s">
        <v>3769</v>
      </c>
      <c r="AE644" t="s">
        <v>3810</v>
      </c>
      <c r="AF644" t="s">
        <v>19396</v>
      </c>
      <c r="AG644" t="s">
        <v>19415</v>
      </c>
    </row>
    <row r="645" spans="1:33" x14ac:dyDescent="0.35">
      <c r="A645" t="s">
        <v>5552</v>
      </c>
      <c r="B645" t="s">
        <v>1262</v>
      </c>
      <c r="C645">
        <v>1272</v>
      </c>
      <c r="D645" t="s">
        <v>5551</v>
      </c>
      <c r="E645">
        <v>67000</v>
      </c>
      <c r="F645" s="1"/>
      <c r="G645" s="2">
        <v>45378.610138888886</v>
      </c>
      <c r="H645" s="2">
        <v>45378.604756944442</v>
      </c>
      <c r="I645">
        <v>0</v>
      </c>
      <c r="J645">
        <v>0</v>
      </c>
      <c r="K645" t="s">
        <v>1262</v>
      </c>
      <c r="L645">
        <v>1</v>
      </c>
      <c r="M645" t="s">
        <v>3763</v>
      </c>
      <c r="N645" t="s">
        <v>3763</v>
      </c>
      <c r="O645" t="s">
        <v>3763</v>
      </c>
      <c r="P645" t="s">
        <v>5553</v>
      </c>
      <c r="Q645" t="s">
        <v>3763</v>
      </c>
      <c r="R645" t="s">
        <v>3763</v>
      </c>
      <c r="S645" t="s">
        <v>3763</v>
      </c>
      <c r="T645" t="s">
        <v>3765</v>
      </c>
      <c r="U645" t="s">
        <v>3763</v>
      </c>
      <c r="V645" t="s">
        <v>3777</v>
      </c>
      <c r="W645" t="s">
        <v>5554</v>
      </c>
      <c r="X645" t="s">
        <v>3768</v>
      </c>
      <c r="Y645">
        <v>1</v>
      </c>
      <c r="Z645" t="str">
        <f t="shared" si="10"/>
        <v>oui</v>
      </c>
      <c r="AA645" t="s">
        <v>3769</v>
      </c>
      <c r="AB645" t="s">
        <v>3763</v>
      </c>
      <c r="AC645" t="s">
        <v>3763</v>
      </c>
      <c r="AD645" t="s">
        <v>3763</v>
      </c>
      <c r="AE645" t="s">
        <v>3768</v>
      </c>
      <c r="AF645" t="s">
        <v>19395</v>
      </c>
      <c r="AG645" t="s">
        <v>3768</v>
      </c>
    </row>
    <row r="646" spans="1:33" x14ac:dyDescent="0.35">
      <c r="A646" t="s">
        <v>15886</v>
      </c>
      <c r="B646" t="s">
        <v>392</v>
      </c>
      <c r="C646">
        <v>398</v>
      </c>
      <c r="D646" t="s">
        <v>15885</v>
      </c>
      <c r="E646">
        <v>75008</v>
      </c>
      <c r="F646" s="1"/>
      <c r="G646" s="2">
        <v>45379.872094907405</v>
      </c>
      <c r="H646" s="2">
        <v>43194.572638888887</v>
      </c>
      <c r="I646">
        <v>1</v>
      </c>
      <c r="J646">
        <v>0</v>
      </c>
      <c r="K646" t="s">
        <v>392</v>
      </c>
      <c r="L646">
        <v>1</v>
      </c>
      <c r="M646" t="s">
        <v>3763</v>
      </c>
      <c r="N646" t="s">
        <v>3763</v>
      </c>
      <c r="O646" t="s">
        <v>15887</v>
      </c>
      <c r="P646" t="s">
        <v>15888</v>
      </c>
      <c r="Q646" t="s">
        <v>3763</v>
      </c>
      <c r="R646" t="s">
        <v>3763</v>
      </c>
      <c r="S646" t="s">
        <v>3763</v>
      </c>
      <c r="T646" t="s">
        <v>3765</v>
      </c>
      <c r="U646" t="s">
        <v>3763</v>
      </c>
      <c r="V646" t="s">
        <v>3777</v>
      </c>
      <c r="W646" t="s">
        <v>3767</v>
      </c>
      <c r="X646" t="s">
        <v>3792</v>
      </c>
      <c r="Y646">
        <v>1</v>
      </c>
      <c r="Z646" t="str">
        <f t="shared" si="10"/>
        <v>oui</v>
      </c>
      <c r="AA646" t="s">
        <v>3769</v>
      </c>
      <c r="AB646" t="s">
        <v>3763</v>
      </c>
      <c r="AC646" t="s">
        <v>3763</v>
      </c>
      <c r="AD646" t="s">
        <v>3763</v>
      </c>
      <c r="AE646" t="s">
        <v>3792</v>
      </c>
      <c r="AF646" t="s">
        <v>19396</v>
      </c>
      <c r="AG646" t="s">
        <v>19417</v>
      </c>
    </row>
    <row r="647" spans="1:33" x14ac:dyDescent="0.35">
      <c r="A647" t="s">
        <v>5561</v>
      </c>
      <c r="B647" t="s">
        <v>1258</v>
      </c>
      <c r="C647">
        <v>1268</v>
      </c>
      <c r="D647" t="s">
        <v>3763</v>
      </c>
      <c r="F647" s="1"/>
      <c r="G647" s="2"/>
      <c r="H647" s="2">
        <v>45392.66909722222</v>
      </c>
      <c r="I647">
        <v>0</v>
      </c>
      <c r="J647">
        <v>0</v>
      </c>
      <c r="K647" t="s">
        <v>1258</v>
      </c>
      <c r="L647">
        <v>0</v>
      </c>
      <c r="M647" t="s">
        <v>5562</v>
      </c>
      <c r="N647" t="s">
        <v>5563</v>
      </c>
      <c r="O647" t="s">
        <v>5564</v>
      </c>
      <c r="P647" t="s">
        <v>5565</v>
      </c>
      <c r="Q647" t="s">
        <v>3763</v>
      </c>
      <c r="R647" t="s">
        <v>3763</v>
      </c>
      <c r="S647" t="s">
        <v>3763</v>
      </c>
      <c r="T647" t="s">
        <v>5566</v>
      </c>
      <c r="U647" t="s">
        <v>3763</v>
      </c>
      <c r="V647" t="s">
        <v>3798</v>
      </c>
      <c r="W647" t="s">
        <v>5567</v>
      </c>
      <c r="X647" t="s">
        <v>3810</v>
      </c>
      <c r="Y647">
        <v>0</v>
      </c>
      <c r="Z647" t="str">
        <f t="shared" si="10"/>
        <v>oui</v>
      </c>
      <c r="AA647" t="s">
        <v>3769</v>
      </c>
      <c r="AB647" t="s">
        <v>3763</v>
      </c>
      <c r="AC647" t="s">
        <v>3763</v>
      </c>
      <c r="AD647" t="s">
        <v>3763</v>
      </c>
      <c r="AE647" t="s">
        <v>3810</v>
      </c>
      <c r="AF647" t="s">
        <v>19396</v>
      </c>
      <c r="AG647" t="s">
        <v>19415</v>
      </c>
    </row>
    <row r="648" spans="1:33" x14ac:dyDescent="0.35">
      <c r="A648" t="s">
        <v>5943</v>
      </c>
      <c r="B648" t="s">
        <v>393</v>
      </c>
      <c r="C648">
        <v>400</v>
      </c>
      <c r="E648">
        <v>94000</v>
      </c>
      <c r="F648" s="1"/>
      <c r="G648" s="2">
        <v>45747.589328703703</v>
      </c>
      <c r="H648" s="2">
        <v>45744.564016203702</v>
      </c>
      <c r="I648" t="b">
        <v>1</v>
      </c>
      <c r="J648" t="b">
        <v>0</v>
      </c>
      <c r="K648" t="s">
        <v>393</v>
      </c>
      <c r="L648" t="b">
        <v>1</v>
      </c>
      <c r="M648" t="s">
        <v>5944</v>
      </c>
      <c r="O648" t="s">
        <v>5945</v>
      </c>
      <c r="P648" t="s">
        <v>5946</v>
      </c>
      <c r="T648" t="s">
        <v>3765</v>
      </c>
      <c r="V648" t="s">
        <v>3777</v>
      </c>
      <c r="W648" t="s">
        <v>5675</v>
      </c>
      <c r="X648" t="s">
        <v>3810</v>
      </c>
      <c r="Y648" t="b">
        <v>0</v>
      </c>
      <c r="Z648" t="str">
        <f t="shared" si="10"/>
        <v>oui</v>
      </c>
      <c r="AA648" t="s">
        <v>3769</v>
      </c>
      <c r="AE648" t="s">
        <v>3810</v>
      </c>
      <c r="AF648" t="s">
        <v>19396</v>
      </c>
      <c r="AG648" t="s">
        <v>19415</v>
      </c>
    </row>
    <row r="649" spans="1:33" x14ac:dyDescent="0.35">
      <c r="A649" t="s">
        <v>5568</v>
      </c>
      <c r="B649" t="s">
        <v>701</v>
      </c>
      <c r="C649">
        <v>710</v>
      </c>
      <c r="D649" t="s">
        <v>3763</v>
      </c>
      <c r="E649">
        <v>75010</v>
      </c>
      <c r="F649" s="1"/>
      <c r="G649" s="2">
        <v>45380.604421296295</v>
      </c>
      <c r="H649" s="2">
        <v>45378.484606481485</v>
      </c>
      <c r="I649">
        <v>0</v>
      </c>
      <c r="J649">
        <v>0</v>
      </c>
      <c r="K649" t="s">
        <v>701</v>
      </c>
      <c r="L649">
        <v>1</v>
      </c>
      <c r="M649" t="s">
        <v>3763</v>
      </c>
      <c r="N649" t="s">
        <v>3763</v>
      </c>
      <c r="O649" t="s">
        <v>3763</v>
      </c>
      <c r="P649" t="s">
        <v>3763</v>
      </c>
      <c r="Q649" t="s">
        <v>3763</v>
      </c>
      <c r="R649" t="s">
        <v>3763</v>
      </c>
      <c r="S649" t="s">
        <v>3763</v>
      </c>
      <c r="T649" t="s">
        <v>3765</v>
      </c>
      <c r="U649" t="s">
        <v>3763</v>
      </c>
      <c r="V649" t="s">
        <v>3777</v>
      </c>
      <c r="W649" t="s">
        <v>4158</v>
      </c>
      <c r="X649" t="s">
        <v>3810</v>
      </c>
      <c r="Y649">
        <v>0</v>
      </c>
      <c r="Z649" t="str">
        <f t="shared" si="10"/>
        <v>oui</v>
      </c>
      <c r="AA649" t="s">
        <v>3769</v>
      </c>
      <c r="AB649" t="s">
        <v>3763</v>
      </c>
      <c r="AC649" t="s">
        <v>3763</v>
      </c>
      <c r="AD649" t="s">
        <v>3763</v>
      </c>
      <c r="AE649" t="s">
        <v>3810</v>
      </c>
      <c r="AF649" t="s">
        <v>19396</v>
      </c>
      <c r="AG649" t="s">
        <v>19415</v>
      </c>
    </row>
    <row r="650" spans="1:33" x14ac:dyDescent="0.35">
      <c r="A650" t="s">
        <v>5569</v>
      </c>
      <c r="B650" t="s">
        <v>1277</v>
      </c>
      <c r="C650">
        <v>1287</v>
      </c>
      <c r="D650" t="s">
        <v>3763</v>
      </c>
      <c r="E650">
        <v>75008</v>
      </c>
      <c r="F650" s="1"/>
      <c r="G650" s="2">
        <v>45380.652060185188</v>
      </c>
      <c r="H650" s="2">
        <v>45335.484375</v>
      </c>
      <c r="I650">
        <v>0</v>
      </c>
      <c r="J650">
        <v>1</v>
      </c>
      <c r="K650" t="s">
        <v>1277</v>
      </c>
      <c r="L650">
        <v>1</v>
      </c>
      <c r="M650" t="s">
        <v>3763</v>
      </c>
      <c r="N650" t="s">
        <v>3763</v>
      </c>
      <c r="O650" t="s">
        <v>3763</v>
      </c>
      <c r="P650" t="s">
        <v>3763</v>
      </c>
      <c r="Q650" t="s">
        <v>3763</v>
      </c>
      <c r="R650" t="s">
        <v>3763</v>
      </c>
      <c r="S650" t="s">
        <v>3763</v>
      </c>
      <c r="T650" t="s">
        <v>3765</v>
      </c>
      <c r="U650" t="s">
        <v>3763</v>
      </c>
      <c r="V650" t="s">
        <v>3777</v>
      </c>
      <c r="W650" t="s">
        <v>3888</v>
      </c>
      <c r="X650" t="s">
        <v>3810</v>
      </c>
      <c r="Y650">
        <v>0</v>
      </c>
      <c r="Z650" t="str">
        <f t="shared" si="10"/>
        <v>oui</v>
      </c>
      <c r="AA650" t="s">
        <v>3769</v>
      </c>
      <c r="AB650" t="s">
        <v>3763</v>
      </c>
      <c r="AC650" t="s">
        <v>3763</v>
      </c>
      <c r="AD650" t="s">
        <v>3763</v>
      </c>
      <c r="AE650" t="s">
        <v>3810</v>
      </c>
      <c r="AF650" t="s">
        <v>19396</v>
      </c>
      <c r="AG650" t="s">
        <v>19415</v>
      </c>
    </row>
    <row r="651" spans="1:33" x14ac:dyDescent="0.35">
      <c r="A651" t="s">
        <v>5866</v>
      </c>
      <c r="B651" t="s">
        <v>396</v>
      </c>
      <c r="C651">
        <v>404</v>
      </c>
      <c r="D651" t="s">
        <v>5865</v>
      </c>
      <c r="E651">
        <v>92130</v>
      </c>
      <c r="F651" s="1"/>
      <c r="G651" s="2">
        <v>45379.605104166665</v>
      </c>
      <c r="H651" s="2">
        <v>43378.467847222222</v>
      </c>
      <c r="I651">
        <v>1</v>
      </c>
      <c r="J651">
        <v>0</v>
      </c>
      <c r="K651" t="s">
        <v>396</v>
      </c>
      <c r="L651">
        <v>1</v>
      </c>
      <c r="M651" t="s">
        <v>5867</v>
      </c>
      <c r="N651" t="s">
        <v>5868</v>
      </c>
      <c r="O651" t="s">
        <v>5869</v>
      </c>
      <c r="P651" t="s">
        <v>5870</v>
      </c>
      <c r="Q651" t="s">
        <v>3763</v>
      </c>
      <c r="R651" t="s">
        <v>3763</v>
      </c>
      <c r="S651" t="s">
        <v>3763</v>
      </c>
      <c r="T651" t="s">
        <v>3765</v>
      </c>
      <c r="U651" t="s">
        <v>3763</v>
      </c>
      <c r="V651" t="s">
        <v>3777</v>
      </c>
      <c r="W651" t="s">
        <v>3840</v>
      </c>
      <c r="X651" t="s">
        <v>3810</v>
      </c>
      <c r="Y651">
        <v>0</v>
      </c>
      <c r="Z651" t="str">
        <f t="shared" si="10"/>
        <v>oui</v>
      </c>
      <c r="AA651" t="s">
        <v>3769</v>
      </c>
      <c r="AB651" t="s">
        <v>3763</v>
      </c>
      <c r="AC651" t="s">
        <v>3763</v>
      </c>
      <c r="AD651" t="s">
        <v>3763</v>
      </c>
      <c r="AE651" t="s">
        <v>3810</v>
      </c>
      <c r="AF651" t="s">
        <v>19396</v>
      </c>
      <c r="AG651" t="s">
        <v>19415</v>
      </c>
    </row>
    <row r="652" spans="1:33" x14ac:dyDescent="0.35">
      <c r="A652" t="s">
        <v>5878</v>
      </c>
      <c r="B652" t="s">
        <v>397</v>
      </c>
      <c r="C652">
        <v>405</v>
      </c>
      <c r="D652" t="s">
        <v>5877</v>
      </c>
      <c r="E652">
        <v>75008</v>
      </c>
      <c r="F652" s="1"/>
      <c r="G652" s="2"/>
      <c r="H652" s="2">
        <v>45230.470763888887</v>
      </c>
      <c r="I652">
        <v>0</v>
      </c>
      <c r="J652">
        <v>0</v>
      </c>
      <c r="K652" t="s">
        <v>397</v>
      </c>
      <c r="L652">
        <v>0</v>
      </c>
      <c r="M652" t="s">
        <v>3763</v>
      </c>
      <c r="N652" t="s">
        <v>3763</v>
      </c>
      <c r="O652" t="s">
        <v>3763</v>
      </c>
      <c r="P652" t="s">
        <v>5879</v>
      </c>
      <c r="Q652" t="s">
        <v>3763</v>
      </c>
      <c r="R652" t="s">
        <v>3763</v>
      </c>
      <c r="S652" t="s">
        <v>3763</v>
      </c>
      <c r="T652" t="s">
        <v>3765</v>
      </c>
      <c r="U652" t="s">
        <v>3763</v>
      </c>
      <c r="V652" t="s">
        <v>3777</v>
      </c>
      <c r="W652" t="s">
        <v>3888</v>
      </c>
      <c r="X652" t="s">
        <v>3778</v>
      </c>
      <c r="Y652">
        <v>1</v>
      </c>
      <c r="Z652" t="str">
        <f t="shared" si="10"/>
        <v>oui</v>
      </c>
      <c r="AA652" t="s">
        <v>3769</v>
      </c>
      <c r="AB652" t="s">
        <v>3763</v>
      </c>
      <c r="AC652" t="s">
        <v>3763</v>
      </c>
      <c r="AD652" t="s">
        <v>3763</v>
      </c>
      <c r="AE652" t="s">
        <v>3778</v>
      </c>
      <c r="AF652" t="s">
        <v>19396</v>
      </c>
      <c r="AG652" t="s">
        <v>19417</v>
      </c>
    </row>
    <row r="653" spans="1:33" x14ac:dyDescent="0.35">
      <c r="A653" t="s">
        <v>16040</v>
      </c>
      <c r="B653" t="s">
        <v>398</v>
      </c>
      <c r="C653">
        <v>406</v>
      </c>
      <c r="D653" t="s">
        <v>3763</v>
      </c>
      <c r="E653">
        <v>78000</v>
      </c>
      <c r="F653" s="1"/>
      <c r="G653" s="2">
        <v>45016.61923611111</v>
      </c>
      <c r="H653" s="2">
        <v>43005.790208333332</v>
      </c>
      <c r="I653">
        <v>1</v>
      </c>
      <c r="J653">
        <v>0</v>
      </c>
      <c r="K653" t="s">
        <v>398</v>
      </c>
      <c r="L653">
        <v>1</v>
      </c>
      <c r="M653" t="s">
        <v>16041</v>
      </c>
      <c r="N653" t="s">
        <v>16042</v>
      </c>
      <c r="O653" t="s">
        <v>16043</v>
      </c>
      <c r="P653" t="s">
        <v>16044</v>
      </c>
      <c r="Q653" t="s">
        <v>3763</v>
      </c>
      <c r="R653" t="s">
        <v>3763</v>
      </c>
      <c r="S653" t="s">
        <v>3763</v>
      </c>
      <c r="T653" t="s">
        <v>3765</v>
      </c>
      <c r="U653" t="s">
        <v>3763</v>
      </c>
      <c r="V653" t="s">
        <v>3777</v>
      </c>
      <c r="W653" t="s">
        <v>9623</v>
      </c>
      <c r="X653" t="s">
        <v>3810</v>
      </c>
      <c r="Y653">
        <v>0</v>
      </c>
      <c r="Z653" t="str">
        <f t="shared" si="10"/>
        <v>oui</v>
      </c>
      <c r="AA653" t="s">
        <v>3769</v>
      </c>
      <c r="AB653" t="s">
        <v>3763</v>
      </c>
      <c r="AC653" t="s">
        <v>3763</v>
      </c>
      <c r="AD653" t="s">
        <v>3763</v>
      </c>
      <c r="AE653" t="s">
        <v>3810</v>
      </c>
      <c r="AF653" t="s">
        <v>19396</v>
      </c>
      <c r="AG653" t="s">
        <v>19415</v>
      </c>
    </row>
    <row r="654" spans="1:33" x14ac:dyDescent="0.35">
      <c r="A654" t="s">
        <v>5979</v>
      </c>
      <c r="B654" t="s">
        <v>399</v>
      </c>
      <c r="C654">
        <v>407</v>
      </c>
      <c r="D654" t="s">
        <v>5978</v>
      </c>
      <c r="E654">
        <v>93100</v>
      </c>
      <c r="F654" s="1"/>
      <c r="G654" s="2">
        <v>45747.748055555552</v>
      </c>
      <c r="H654" s="2">
        <v>45611.735625000001</v>
      </c>
      <c r="I654" t="b">
        <v>1</v>
      </c>
      <c r="J654" t="b">
        <v>0</v>
      </c>
      <c r="K654" t="s">
        <v>399</v>
      </c>
      <c r="L654" t="b">
        <v>1</v>
      </c>
      <c r="N654" t="s">
        <v>5980</v>
      </c>
      <c r="P654" t="s">
        <v>5981</v>
      </c>
      <c r="T654" t="s">
        <v>3765</v>
      </c>
      <c r="V654" t="s">
        <v>3777</v>
      </c>
      <c r="W654" t="s">
        <v>5982</v>
      </c>
      <c r="X654" t="s">
        <v>3768</v>
      </c>
      <c r="Y654" t="b">
        <v>1</v>
      </c>
      <c r="Z654" t="str">
        <f t="shared" si="10"/>
        <v>non</v>
      </c>
      <c r="AA654" t="s">
        <v>3800</v>
      </c>
      <c r="AB654" t="s">
        <v>4766</v>
      </c>
      <c r="AE654" t="s">
        <v>4766</v>
      </c>
      <c r="AF654" t="s">
        <v>19395</v>
      </c>
      <c r="AG654" t="s">
        <v>19416</v>
      </c>
    </row>
    <row r="655" spans="1:33" x14ac:dyDescent="0.35">
      <c r="A655" t="s">
        <v>5590</v>
      </c>
      <c r="B655" t="s">
        <v>1266</v>
      </c>
      <c r="C655">
        <v>1276</v>
      </c>
      <c r="D655" t="s">
        <v>5589</v>
      </c>
      <c r="E655">
        <v>75362</v>
      </c>
      <c r="F655" s="1"/>
      <c r="G655" s="2">
        <v>45372.744710648149</v>
      </c>
      <c r="H655" s="2">
        <v>43081.834606481483</v>
      </c>
      <c r="I655">
        <v>1</v>
      </c>
      <c r="J655">
        <v>0</v>
      </c>
      <c r="K655" t="s">
        <v>1266</v>
      </c>
      <c r="L655">
        <v>1</v>
      </c>
      <c r="M655" t="s">
        <v>5591</v>
      </c>
      <c r="N655" t="s">
        <v>5592</v>
      </c>
      <c r="O655" t="s">
        <v>5593</v>
      </c>
      <c r="P655" t="s">
        <v>5594</v>
      </c>
      <c r="Q655" t="s">
        <v>3763</v>
      </c>
      <c r="R655" t="s">
        <v>3763</v>
      </c>
      <c r="S655" t="s">
        <v>3763</v>
      </c>
      <c r="T655" t="s">
        <v>3765</v>
      </c>
      <c r="U655" t="s">
        <v>3763</v>
      </c>
      <c r="V655" t="s">
        <v>3777</v>
      </c>
      <c r="W655" t="s">
        <v>5595</v>
      </c>
      <c r="X655" t="s">
        <v>4408</v>
      </c>
      <c r="Y655">
        <v>1</v>
      </c>
      <c r="Z655" t="str">
        <f t="shared" si="10"/>
        <v>oui</v>
      </c>
      <c r="AA655" t="s">
        <v>3769</v>
      </c>
      <c r="AB655" t="s">
        <v>3763</v>
      </c>
      <c r="AC655" t="s">
        <v>3763</v>
      </c>
      <c r="AD655" t="s">
        <v>3763</v>
      </c>
      <c r="AE655" t="s">
        <v>4408</v>
      </c>
      <c r="AF655" t="s">
        <v>19395</v>
      </c>
      <c r="AG655" t="s">
        <v>3768</v>
      </c>
    </row>
    <row r="656" spans="1:33" x14ac:dyDescent="0.35">
      <c r="A656" t="s">
        <v>5990</v>
      </c>
      <c r="B656" t="s">
        <v>400</v>
      </c>
      <c r="C656">
        <v>408</v>
      </c>
      <c r="D656" t="s">
        <v>5989</v>
      </c>
      <c r="E656">
        <v>92150</v>
      </c>
      <c r="F656" s="1"/>
      <c r="G656" s="2">
        <v>45743.73128472222</v>
      </c>
      <c r="H656" s="2">
        <v>45742.750960648147</v>
      </c>
      <c r="I656" t="b">
        <v>0</v>
      </c>
      <c r="J656" t="b">
        <v>0</v>
      </c>
      <c r="K656" t="s">
        <v>400</v>
      </c>
      <c r="L656" t="b">
        <v>1</v>
      </c>
      <c r="P656" t="s">
        <v>5991</v>
      </c>
      <c r="T656" t="s">
        <v>3765</v>
      </c>
      <c r="V656" t="s">
        <v>3777</v>
      </c>
      <c r="W656" t="s">
        <v>4457</v>
      </c>
      <c r="X656" t="s">
        <v>3810</v>
      </c>
      <c r="Y656" t="b">
        <v>0</v>
      </c>
      <c r="Z656" t="str">
        <f t="shared" si="10"/>
        <v>oui</v>
      </c>
      <c r="AA656" t="s">
        <v>3769</v>
      </c>
      <c r="AE656" t="s">
        <v>3810</v>
      </c>
      <c r="AF656" t="s">
        <v>19396</v>
      </c>
      <c r="AG656" t="s">
        <v>19415</v>
      </c>
    </row>
    <row r="657" spans="1:33" x14ac:dyDescent="0.35">
      <c r="A657" t="s">
        <v>5597</v>
      </c>
      <c r="B657" t="s">
        <v>1254</v>
      </c>
      <c r="C657">
        <v>1264</v>
      </c>
      <c r="D657" t="s">
        <v>5596</v>
      </c>
      <c r="E657">
        <v>92800</v>
      </c>
      <c r="F657" s="1"/>
      <c r="G657" s="2">
        <v>44337.772824074076</v>
      </c>
      <c r="H657" s="2">
        <v>43399.516030092593</v>
      </c>
      <c r="I657">
        <v>0</v>
      </c>
      <c r="J657">
        <v>0</v>
      </c>
      <c r="K657" t="s">
        <v>1254</v>
      </c>
      <c r="L657">
        <v>1</v>
      </c>
      <c r="M657" t="s">
        <v>3763</v>
      </c>
      <c r="N657" t="s">
        <v>5598</v>
      </c>
      <c r="O657" t="s">
        <v>3763</v>
      </c>
      <c r="P657" t="s">
        <v>5599</v>
      </c>
      <c r="Q657" t="s">
        <v>3763</v>
      </c>
      <c r="R657" t="s">
        <v>3763</v>
      </c>
      <c r="S657" t="s">
        <v>3763</v>
      </c>
      <c r="T657" t="s">
        <v>3765</v>
      </c>
      <c r="U657" t="s">
        <v>3763</v>
      </c>
      <c r="V657" t="s">
        <v>3777</v>
      </c>
      <c r="W657" t="s">
        <v>4244</v>
      </c>
      <c r="X657" t="s">
        <v>3768</v>
      </c>
      <c r="Y657">
        <v>1</v>
      </c>
      <c r="Z657" t="str">
        <f t="shared" si="10"/>
        <v>non</v>
      </c>
      <c r="AA657" t="s">
        <v>3800</v>
      </c>
      <c r="AB657" t="s">
        <v>3801</v>
      </c>
      <c r="AC657" t="s">
        <v>3763</v>
      </c>
      <c r="AD657" t="s">
        <v>3763</v>
      </c>
      <c r="AE657" t="s">
        <v>3778</v>
      </c>
      <c r="AF657" t="s">
        <v>19396</v>
      </c>
      <c r="AG657" t="s">
        <v>19417</v>
      </c>
    </row>
    <row r="658" spans="1:33" x14ac:dyDescent="0.35">
      <c r="A658" t="s">
        <v>5930</v>
      </c>
      <c r="B658" t="s">
        <v>401</v>
      </c>
      <c r="C658">
        <v>409</v>
      </c>
      <c r="D658" t="s">
        <v>5929</v>
      </c>
      <c r="E658">
        <v>75015</v>
      </c>
      <c r="F658" s="1">
        <v>43101</v>
      </c>
      <c r="G658" s="2">
        <v>43564.757557870369</v>
      </c>
      <c r="H658" s="2">
        <v>43087.54246527778</v>
      </c>
      <c r="I658">
        <v>0</v>
      </c>
      <c r="J658">
        <v>1</v>
      </c>
      <c r="K658" t="s">
        <v>401</v>
      </c>
      <c r="L658">
        <v>1</v>
      </c>
      <c r="M658" t="s">
        <v>3763</v>
      </c>
      <c r="N658" t="s">
        <v>3763</v>
      </c>
      <c r="O658" t="s">
        <v>3763</v>
      </c>
      <c r="P658" t="s">
        <v>3763</v>
      </c>
      <c r="Q658" t="s">
        <v>4410</v>
      </c>
      <c r="R658" t="s">
        <v>5931</v>
      </c>
      <c r="S658" t="s">
        <v>3763</v>
      </c>
      <c r="T658" t="s">
        <v>3765</v>
      </c>
      <c r="U658" t="s">
        <v>3763</v>
      </c>
      <c r="V658" t="s">
        <v>3777</v>
      </c>
      <c r="W658" t="s">
        <v>3767</v>
      </c>
      <c r="X658" t="s">
        <v>4192</v>
      </c>
      <c r="Y658">
        <v>0</v>
      </c>
      <c r="Z658" t="str">
        <f t="shared" si="10"/>
        <v>oui</v>
      </c>
      <c r="AA658" t="s">
        <v>3769</v>
      </c>
      <c r="AB658" t="s">
        <v>3763</v>
      </c>
      <c r="AC658" t="s">
        <v>3763</v>
      </c>
      <c r="AD658" t="s">
        <v>3763</v>
      </c>
      <c r="AE658" t="s">
        <v>4192</v>
      </c>
      <c r="AF658" t="s">
        <v>19396</v>
      </c>
      <c r="AG658" t="s">
        <v>19415</v>
      </c>
    </row>
    <row r="659" spans="1:33" x14ac:dyDescent="0.35">
      <c r="A659" t="s">
        <v>12573</v>
      </c>
      <c r="B659" t="s">
        <v>402</v>
      </c>
      <c r="C659">
        <v>410</v>
      </c>
      <c r="D659" t="s">
        <v>12572</v>
      </c>
      <c r="E659">
        <v>87067</v>
      </c>
      <c r="F659" s="1"/>
      <c r="G659" s="2">
        <v>45217.473958333336</v>
      </c>
      <c r="H659" s="2">
        <v>43091.688692129632</v>
      </c>
      <c r="I659">
        <v>1</v>
      </c>
      <c r="J659">
        <v>1</v>
      </c>
      <c r="K659" t="s">
        <v>402</v>
      </c>
      <c r="L659">
        <v>1</v>
      </c>
      <c r="M659" t="s">
        <v>3763</v>
      </c>
      <c r="N659" t="s">
        <v>3763</v>
      </c>
      <c r="O659" t="s">
        <v>3763</v>
      </c>
      <c r="P659" t="s">
        <v>12574</v>
      </c>
      <c r="Q659" t="s">
        <v>3763</v>
      </c>
      <c r="R659" t="s">
        <v>3763</v>
      </c>
      <c r="S659" t="s">
        <v>12575</v>
      </c>
      <c r="T659" t="s">
        <v>3765</v>
      </c>
      <c r="U659" t="s">
        <v>12576</v>
      </c>
      <c r="V659" t="s">
        <v>3777</v>
      </c>
      <c r="W659" t="s">
        <v>12577</v>
      </c>
      <c r="X659" t="s">
        <v>3778</v>
      </c>
      <c r="Y659">
        <v>1</v>
      </c>
      <c r="Z659" t="str">
        <f t="shared" si="10"/>
        <v>oui</v>
      </c>
      <c r="AA659" t="s">
        <v>3769</v>
      </c>
      <c r="AB659" t="s">
        <v>3763</v>
      </c>
      <c r="AC659" t="s">
        <v>3763</v>
      </c>
      <c r="AD659" t="s">
        <v>3763</v>
      </c>
      <c r="AE659" t="s">
        <v>3778</v>
      </c>
      <c r="AF659" t="s">
        <v>19396</v>
      </c>
      <c r="AG659" t="s">
        <v>19417</v>
      </c>
    </row>
    <row r="660" spans="1:33" x14ac:dyDescent="0.35">
      <c r="A660" t="s">
        <v>5607</v>
      </c>
      <c r="B660" t="s">
        <v>977</v>
      </c>
      <c r="C660">
        <v>987</v>
      </c>
      <c r="D660" t="s">
        <v>5606</v>
      </c>
      <c r="E660">
        <v>75010</v>
      </c>
      <c r="F660" s="1"/>
      <c r="G660" s="2">
        <v>45245.44327546296</v>
      </c>
      <c r="H660" s="2">
        <v>43346.736041666663</v>
      </c>
      <c r="I660">
        <v>0</v>
      </c>
      <c r="J660">
        <v>0</v>
      </c>
      <c r="K660" t="s">
        <v>977</v>
      </c>
      <c r="L660">
        <v>1</v>
      </c>
      <c r="M660" t="s">
        <v>5608</v>
      </c>
      <c r="N660" t="s">
        <v>5609</v>
      </c>
      <c r="O660" t="s">
        <v>5610</v>
      </c>
      <c r="P660" t="s">
        <v>5611</v>
      </c>
      <c r="Q660" t="s">
        <v>3763</v>
      </c>
      <c r="R660" t="s">
        <v>3763</v>
      </c>
      <c r="S660" t="s">
        <v>3763</v>
      </c>
      <c r="T660" t="s">
        <v>3765</v>
      </c>
      <c r="U660" t="s">
        <v>3763</v>
      </c>
      <c r="V660" t="s">
        <v>3777</v>
      </c>
      <c r="W660" t="s">
        <v>3767</v>
      </c>
      <c r="X660" t="s">
        <v>3768</v>
      </c>
      <c r="Y660">
        <v>1</v>
      </c>
      <c r="Z660" t="str">
        <f t="shared" si="10"/>
        <v>oui</v>
      </c>
      <c r="AA660" t="s">
        <v>3769</v>
      </c>
      <c r="AB660" t="s">
        <v>3763</v>
      </c>
      <c r="AC660" t="s">
        <v>3763</v>
      </c>
      <c r="AD660" t="s">
        <v>3763</v>
      </c>
      <c r="AE660" t="s">
        <v>3768</v>
      </c>
      <c r="AF660" t="s">
        <v>19395</v>
      </c>
      <c r="AG660" t="s">
        <v>3768</v>
      </c>
    </row>
    <row r="661" spans="1:33" x14ac:dyDescent="0.35">
      <c r="A661" t="s">
        <v>6008</v>
      </c>
      <c r="B661" t="s">
        <v>403</v>
      </c>
      <c r="C661">
        <v>411</v>
      </c>
      <c r="D661" t="s">
        <v>6007</v>
      </c>
      <c r="E661">
        <v>65000</v>
      </c>
      <c r="F661" s="1"/>
      <c r="G661" s="2"/>
      <c r="H661" s="2">
        <v>45748.554166666669</v>
      </c>
      <c r="I661" t="b">
        <v>1</v>
      </c>
      <c r="J661" t="b">
        <v>1</v>
      </c>
      <c r="K661" t="s">
        <v>403</v>
      </c>
      <c r="L661" t="b">
        <v>0</v>
      </c>
      <c r="N661" t="s">
        <v>6009</v>
      </c>
      <c r="P661" t="s">
        <v>6010</v>
      </c>
      <c r="T661" t="s">
        <v>3765</v>
      </c>
      <c r="V661" t="s">
        <v>3777</v>
      </c>
      <c r="W661" t="s">
        <v>6011</v>
      </c>
      <c r="X661" t="s">
        <v>3792</v>
      </c>
      <c r="Y661" t="b">
        <v>1</v>
      </c>
      <c r="Z661" t="str">
        <f t="shared" si="10"/>
        <v>oui</v>
      </c>
      <c r="AA661" t="s">
        <v>3769</v>
      </c>
      <c r="AE661" t="s">
        <v>3792</v>
      </c>
      <c r="AF661" t="s">
        <v>19396</v>
      </c>
      <c r="AG661" t="s">
        <v>19417</v>
      </c>
    </row>
    <row r="662" spans="1:33" x14ac:dyDescent="0.35">
      <c r="A662" t="s">
        <v>5613</v>
      </c>
      <c r="B662" t="s">
        <v>1270</v>
      </c>
      <c r="C662">
        <v>1280</v>
      </c>
      <c r="D662" t="s">
        <v>5612</v>
      </c>
      <c r="E662">
        <v>75012</v>
      </c>
      <c r="F662" s="1"/>
      <c r="G662" s="2">
        <v>45376.730798611112</v>
      </c>
      <c r="H662" s="2">
        <v>44364.661030092589</v>
      </c>
      <c r="I662">
        <v>0</v>
      </c>
      <c r="J662">
        <v>0</v>
      </c>
      <c r="K662" t="s">
        <v>1270</v>
      </c>
      <c r="L662">
        <v>1</v>
      </c>
      <c r="M662" t="s">
        <v>5614</v>
      </c>
      <c r="N662" t="s">
        <v>5615</v>
      </c>
      <c r="O662" t="s">
        <v>5616</v>
      </c>
      <c r="P662" t="s">
        <v>5617</v>
      </c>
      <c r="Q662" t="s">
        <v>3763</v>
      </c>
      <c r="R662" t="s">
        <v>3763</v>
      </c>
      <c r="S662" t="s">
        <v>3763</v>
      </c>
      <c r="T662" t="s">
        <v>3765</v>
      </c>
      <c r="U662" t="s">
        <v>3763</v>
      </c>
      <c r="V662" t="s">
        <v>3777</v>
      </c>
      <c r="W662" t="s">
        <v>4310</v>
      </c>
      <c r="X662" t="s">
        <v>4408</v>
      </c>
      <c r="Y662">
        <v>1</v>
      </c>
      <c r="Z662" t="str">
        <f t="shared" si="10"/>
        <v>oui</v>
      </c>
      <c r="AA662" t="s">
        <v>3769</v>
      </c>
      <c r="AB662" t="s">
        <v>3763</v>
      </c>
      <c r="AC662" t="s">
        <v>3763</v>
      </c>
      <c r="AD662" t="s">
        <v>3763</v>
      </c>
      <c r="AE662" t="s">
        <v>4408</v>
      </c>
      <c r="AF662" t="s">
        <v>19395</v>
      </c>
      <c r="AG662" t="s">
        <v>3768</v>
      </c>
    </row>
    <row r="663" spans="1:33" x14ac:dyDescent="0.35">
      <c r="A663" t="s">
        <v>6013</v>
      </c>
      <c r="B663" t="s">
        <v>404</v>
      </c>
      <c r="C663">
        <v>412</v>
      </c>
      <c r="D663" t="s">
        <v>6012</v>
      </c>
      <c r="E663">
        <v>69200</v>
      </c>
      <c r="F663" s="1"/>
      <c r="G663" s="2">
        <v>45756.384976851848</v>
      </c>
      <c r="H663" s="2">
        <v>45510.38071759259</v>
      </c>
      <c r="I663" t="b">
        <v>0</v>
      </c>
      <c r="J663" t="b">
        <v>0</v>
      </c>
      <c r="K663" t="s">
        <v>404</v>
      </c>
      <c r="L663" t="b">
        <v>1</v>
      </c>
      <c r="M663" t="s">
        <v>6014</v>
      </c>
      <c r="N663" t="s">
        <v>6015</v>
      </c>
      <c r="P663" t="s">
        <v>6016</v>
      </c>
      <c r="T663" t="s">
        <v>3765</v>
      </c>
      <c r="V663" t="s">
        <v>3766</v>
      </c>
      <c r="W663" t="s">
        <v>6017</v>
      </c>
      <c r="X663" t="s">
        <v>3768</v>
      </c>
      <c r="Y663" t="b">
        <v>1</v>
      </c>
      <c r="Z663" t="str">
        <f t="shared" si="10"/>
        <v>non</v>
      </c>
      <c r="AA663" t="s">
        <v>3800</v>
      </c>
      <c r="AB663" t="s">
        <v>4766</v>
      </c>
      <c r="AE663" t="s">
        <v>4766</v>
      </c>
      <c r="AF663" t="s">
        <v>19395</v>
      </c>
      <c r="AG663" t="s">
        <v>19416</v>
      </c>
    </row>
    <row r="664" spans="1:33" x14ac:dyDescent="0.35">
      <c r="A664" t="s">
        <v>5619</v>
      </c>
      <c r="B664" t="s">
        <v>1268</v>
      </c>
      <c r="C664">
        <v>1278</v>
      </c>
      <c r="D664" t="s">
        <v>5618</v>
      </c>
      <c r="E664">
        <v>75018</v>
      </c>
      <c r="F664" s="1"/>
      <c r="G664" s="2"/>
      <c r="H664" s="2">
        <v>45362.703657407408</v>
      </c>
      <c r="I664">
        <v>1</v>
      </c>
      <c r="J664">
        <v>0</v>
      </c>
      <c r="K664" t="s">
        <v>1268</v>
      </c>
      <c r="L664">
        <v>0</v>
      </c>
      <c r="M664" t="s">
        <v>5620</v>
      </c>
      <c r="N664" t="s">
        <v>5621</v>
      </c>
      <c r="O664" t="s">
        <v>5622</v>
      </c>
      <c r="P664" t="s">
        <v>5623</v>
      </c>
      <c r="Q664" t="s">
        <v>3763</v>
      </c>
      <c r="R664" t="s">
        <v>3763</v>
      </c>
      <c r="S664" t="s">
        <v>3763</v>
      </c>
      <c r="T664" t="s">
        <v>3765</v>
      </c>
      <c r="U664" t="s">
        <v>3763</v>
      </c>
      <c r="V664" t="s">
        <v>3777</v>
      </c>
      <c r="W664" t="s">
        <v>3767</v>
      </c>
      <c r="X664" t="s">
        <v>3768</v>
      </c>
      <c r="Y664">
        <v>1</v>
      </c>
      <c r="Z664" t="str">
        <f t="shared" si="10"/>
        <v>oui</v>
      </c>
      <c r="AA664" t="s">
        <v>3769</v>
      </c>
      <c r="AB664" t="s">
        <v>3763</v>
      </c>
      <c r="AC664" t="s">
        <v>3763</v>
      </c>
      <c r="AD664" t="s">
        <v>3763</v>
      </c>
      <c r="AE664" t="s">
        <v>3768</v>
      </c>
      <c r="AF664" t="s">
        <v>19395</v>
      </c>
      <c r="AG664" t="s">
        <v>3768</v>
      </c>
    </row>
    <row r="665" spans="1:33" x14ac:dyDescent="0.35">
      <c r="A665" t="s">
        <v>18003</v>
      </c>
      <c r="B665" t="s">
        <v>405</v>
      </c>
      <c r="C665">
        <v>413</v>
      </c>
      <c r="D665" t="s">
        <v>18002</v>
      </c>
      <c r="E665">
        <v>92100</v>
      </c>
      <c r="F665" s="1"/>
      <c r="G665" s="2">
        <v>45008.639479166668</v>
      </c>
      <c r="H665" s="2">
        <v>43081.66846064815</v>
      </c>
      <c r="I665">
        <v>1</v>
      </c>
      <c r="J665">
        <v>0</v>
      </c>
      <c r="K665" t="s">
        <v>405</v>
      </c>
      <c r="L665">
        <v>1</v>
      </c>
      <c r="M665" t="s">
        <v>3763</v>
      </c>
      <c r="N665" t="s">
        <v>3763</v>
      </c>
      <c r="O665" t="s">
        <v>18004</v>
      </c>
      <c r="P665" t="s">
        <v>18005</v>
      </c>
      <c r="Q665" t="s">
        <v>3763</v>
      </c>
      <c r="R665" t="s">
        <v>3763</v>
      </c>
      <c r="S665" t="s">
        <v>3763</v>
      </c>
      <c r="T665" t="s">
        <v>3765</v>
      </c>
      <c r="U665" t="s">
        <v>3763</v>
      </c>
      <c r="V665" t="s">
        <v>3777</v>
      </c>
      <c r="W665" t="s">
        <v>4719</v>
      </c>
      <c r="X665" t="s">
        <v>4192</v>
      </c>
      <c r="Y665">
        <v>0</v>
      </c>
      <c r="Z665" t="str">
        <f t="shared" si="10"/>
        <v>oui</v>
      </c>
      <c r="AA665" t="s">
        <v>3769</v>
      </c>
      <c r="AB665" t="s">
        <v>3763</v>
      </c>
      <c r="AC665" t="s">
        <v>3763</v>
      </c>
      <c r="AD665" t="s">
        <v>3763</v>
      </c>
      <c r="AE665" t="s">
        <v>4192</v>
      </c>
      <c r="AF665" t="s">
        <v>19396</v>
      </c>
      <c r="AG665" t="s">
        <v>19415</v>
      </c>
    </row>
    <row r="666" spans="1:33" x14ac:dyDescent="0.35">
      <c r="A666" t="s">
        <v>5625</v>
      </c>
      <c r="B666" t="s">
        <v>835</v>
      </c>
      <c r="C666">
        <v>845</v>
      </c>
      <c r="D666" t="s">
        <v>5624</v>
      </c>
      <c r="E666">
        <v>75015</v>
      </c>
      <c r="F666" s="1"/>
      <c r="G666" s="2">
        <v>45154.348564814813</v>
      </c>
      <c r="H666" s="2">
        <v>43341.511770833335</v>
      </c>
      <c r="I666">
        <v>1</v>
      </c>
      <c r="J666">
        <v>0</v>
      </c>
      <c r="K666" t="s">
        <v>835</v>
      </c>
      <c r="L666">
        <v>1</v>
      </c>
      <c r="M666" t="s">
        <v>5626</v>
      </c>
      <c r="N666" t="s">
        <v>5627</v>
      </c>
      <c r="O666" t="s">
        <v>5628</v>
      </c>
      <c r="P666" t="s">
        <v>5629</v>
      </c>
      <c r="Q666" t="s">
        <v>3763</v>
      </c>
      <c r="R666" t="s">
        <v>3763</v>
      </c>
      <c r="S666" t="s">
        <v>3763</v>
      </c>
      <c r="T666" t="s">
        <v>3765</v>
      </c>
      <c r="U666" t="s">
        <v>3763</v>
      </c>
      <c r="V666" t="s">
        <v>3777</v>
      </c>
      <c r="W666" t="s">
        <v>3767</v>
      </c>
      <c r="X666" t="s">
        <v>3768</v>
      </c>
      <c r="Y666">
        <v>1</v>
      </c>
      <c r="Z666" t="str">
        <f t="shared" si="10"/>
        <v>oui</v>
      </c>
      <c r="AA666" t="s">
        <v>3769</v>
      </c>
      <c r="AB666" t="s">
        <v>3763</v>
      </c>
      <c r="AC666" t="s">
        <v>3763</v>
      </c>
      <c r="AD666" t="s">
        <v>3763</v>
      </c>
      <c r="AE666" t="s">
        <v>3768</v>
      </c>
      <c r="AF666" t="s">
        <v>19395</v>
      </c>
      <c r="AG666" t="s">
        <v>3768</v>
      </c>
    </row>
    <row r="667" spans="1:33" x14ac:dyDescent="0.35">
      <c r="A667" t="s">
        <v>14015</v>
      </c>
      <c r="B667" t="s">
        <v>406</v>
      </c>
      <c r="C667">
        <v>414</v>
      </c>
      <c r="D667" t="s">
        <v>14014</v>
      </c>
      <c r="E667">
        <v>57070</v>
      </c>
      <c r="F667" s="1"/>
      <c r="G667" s="2">
        <v>45029.727361111109</v>
      </c>
      <c r="H667" s="2">
        <v>45029.720034722224</v>
      </c>
      <c r="I667">
        <v>1</v>
      </c>
      <c r="J667">
        <v>0</v>
      </c>
      <c r="K667" t="s">
        <v>406</v>
      </c>
      <c r="L667">
        <v>1</v>
      </c>
      <c r="M667" t="s">
        <v>3763</v>
      </c>
      <c r="N667" t="s">
        <v>3763</v>
      </c>
      <c r="O667" t="s">
        <v>3763</v>
      </c>
      <c r="P667" t="s">
        <v>14016</v>
      </c>
      <c r="Q667" t="s">
        <v>3763</v>
      </c>
      <c r="R667" t="s">
        <v>3763</v>
      </c>
      <c r="S667" t="s">
        <v>3763</v>
      </c>
      <c r="T667" t="s">
        <v>3765</v>
      </c>
      <c r="U667" t="s">
        <v>3763</v>
      </c>
      <c r="V667" t="s">
        <v>3777</v>
      </c>
      <c r="W667" t="s">
        <v>4516</v>
      </c>
      <c r="X667" t="s">
        <v>4192</v>
      </c>
      <c r="Y667">
        <v>0</v>
      </c>
      <c r="Z667" t="str">
        <f t="shared" si="10"/>
        <v>oui</v>
      </c>
      <c r="AA667" t="s">
        <v>3769</v>
      </c>
      <c r="AB667" t="s">
        <v>3763</v>
      </c>
      <c r="AC667" t="s">
        <v>3763</v>
      </c>
      <c r="AD667" t="s">
        <v>3763</v>
      </c>
      <c r="AE667" t="s">
        <v>4192</v>
      </c>
      <c r="AF667" t="s">
        <v>19396</v>
      </c>
      <c r="AG667" t="s">
        <v>19415</v>
      </c>
    </row>
    <row r="668" spans="1:33" x14ac:dyDescent="0.35">
      <c r="A668" t="s">
        <v>5630</v>
      </c>
      <c r="B668" t="s">
        <v>1265</v>
      </c>
      <c r="C668">
        <v>1275</v>
      </c>
      <c r="D668" t="s">
        <v>3763</v>
      </c>
      <c r="E668">
        <v>67300</v>
      </c>
      <c r="F668" s="1"/>
      <c r="G668" s="2"/>
      <c r="H668" s="2">
        <v>45363.642731481479</v>
      </c>
      <c r="I668">
        <v>0</v>
      </c>
      <c r="J668">
        <v>1</v>
      </c>
      <c r="K668" t="s">
        <v>1265</v>
      </c>
      <c r="L668">
        <v>0</v>
      </c>
      <c r="M668" t="s">
        <v>3763</v>
      </c>
      <c r="N668" t="s">
        <v>5631</v>
      </c>
      <c r="O668" t="s">
        <v>3763</v>
      </c>
      <c r="P668" t="s">
        <v>5632</v>
      </c>
      <c r="Q668" t="s">
        <v>3763</v>
      </c>
      <c r="R668" t="s">
        <v>3763</v>
      </c>
      <c r="S668" t="s">
        <v>3763</v>
      </c>
      <c r="T668" t="s">
        <v>3765</v>
      </c>
      <c r="U668" t="s">
        <v>3763</v>
      </c>
      <c r="V668" t="s">
        <v>3777</v>
      </c>
      <c r="W668" t="s">
        <v>5633</v>
      </c>
      <c r="X668" t="s">
        <v>3784</v>
      </c>
      <c r="Y668">
        <v>0</v>
      </c>
      <c r="Z668" t="str">
        <f t="shared" si="10"/>
        <v>oui</v>
      </c>
      <c r="AA668" t="s">
        <v>3769</v>
      </c>
      <c r="AB668" t="s">
        <v>3763</v>
      </c>
      <c r="AC668" t="s">
        <v>3763</v>
      </c>
      <c r="AD668" t="s">
        <v>3763</v>
      </c>
      <c r="AE668" t="s">
        <v>3784</v>
      </c>
      <c r="AF668" t="s">
        <v>19396</v>
      </c>
      <c r="AG668" t="s">
        <v>19414</v>
      </c>
    </row>
    <row r="669" spans="1:33" x14ac:dyDescent="0.35">
      <c r="A669" t="s">
        <v>6040</v>
      </c>
      <c r="B669" t="s">
        <v>407</v>
      </c>
      <c r="C669">
        <v>415</v>
      </c>
      <c r="D669" t="s">
        <v>6039</v>
      </c>
      <c r="E669">
        <v>22440</v>
      </c>
      <c r="F669" s="1"/>
      <c r="G669" s="2">
        <v>45744.676111111112</v>
      </c>
      <c r="H669" s="2">
        <v>45742.766157407408</v>
      </c>
      <c r="I669" t="b">
        <v>1</v>
      </c>
      <c r="J669" t="b">
        <v>0</v>
      </c>
      <c r="K669" t="s">
        <v>407</v>
      </c>
      <c r="L669" t="b">
        <v>1</v>
      </c>
      <c r="M669" t="s">
        <v>6041</v>
      </c>
      <c r="N669" t="s">
        <v>6042</v>
      </c>
      <c r="O669" t="s">
        <v>6043</v>
      </c>
      <c r="P669" t="s">
        <v>6044</v>
      </c>
      <c r="T669" t="s">
        <v>3765</v>
      </c>
      <c r="V669" t="s">
        <v>3777</v>
      </c>
      <c r="W669" t="s">
        <v>4020</v>
      </c>
      <c r="X669" t="s">
        <v>3792</v>
      </c>
      <c r="Y669" t="b">
        <v>1</v>
      </c>
      <c r="Z669" t="str">
        <f t="shared" si="10"/>
        <v>oui</v>
      </c>
      <c r="AA669" t="s">
        <v>3769</v>
      </c>
      <c r="AE669" t="s">
        <v>3792</v>
      </c>
      <c r="AF669" t="s">
        <v>19396</v>
      </c>
      <c r="AG669" t="s">
        <v>19417</v>
      </c>
    </row>
    <row r="670" spans="1:33" x14ac:dyDescent="0.35">
      <c r="A670" t="s">
        <v>5413</v>
      </c>
      <c r="B670" t="s">
        <v>408</v>
      </c>
      <c r="C670">
        <v>416</v>
      </c>
      <c r="D670" t="s">
        <v>5932</v>
      </c>
      <c r="E670">
        <v>35012</v>
      </c>
      <c r="F670" s="1">
        <v>44196</v>
      </c>
      <c r="G670" s="2">
        <v>44258.698020833333</v>
      </c>
      <c r="H670" s="2">
        <v>43215.614722222221</v>
      </c>
      <c r="I670">
        <v>0</v>
      </c>
      <c r="J670">
        <v>0</v>
      </c>
      <c r="K670" t="s">
        <v>408</v>
      </c>
      <c r="L670">
        <v>1</v>
      </c>
      <c r="M670" t="s">
        <v>3763</v>
      </c>
      <c r="N670" t="s">
        <v>3763</v>
      </c>
      <c r="O670" t="s">
        <v>3763</v>
      </c>
      <c r="P670" t="s">
        <v>5933</v>
      </c>
      <c r="Q670" t="s">
        <v>4764</v>
      </c>
      <c r="R670" t="s">
        <v>3763</v>
      </c>
      <c r="S670" t="s">
        <v>5934</v>
      </c>
      <c r="T670" t="s">
        <v>3765</v>
      </c>
      <c r="U670" t="s">
        <v>5935</v>
      </c>
      <c r="V670" t="s">
        <v>3777</v>
      </c>
      <c r="W670" t="s">
        <v>4630</v>
      </c>
      <c r="X670" t="s">
        <v>3818</v>
      </c>
      <c r="Y670">
        <v>1</v>
      </c>
      <c r="Z670" t="str">
        <f t="shared" si="10"/>
        <v>oui</v>
      </c>
      <c r="AA670" t="s">
        <v>3769</v>
      </c>
      <c r="AB670" t="s">
        <v>3763</v>
      </c>
      <c r="AC670" t="s">
        <v>3763</v>
      </c>
      <c r="AD670" t="s">
        <v>3763</v>
      </c>
      <c r="AE670" t="s">
        <v>3818</v>
      </c>
      <c r="AF670" t="s">
        <v>19396</v>
      </c>
      <c r="AG670" t="s">
        <v>3818</v>
      </c>
    </row>
    <row r="671" spans="1:33" x14ac:dyDescent="0.35">
      <c r="A671" t="s">
        <v>6026</v>
      </c>
      <c r="B671" t="s">
        <v>409</v>
      </c>
      <c r="C671">
        <v>417</v>
      </c>
      <c r="D671" t="s">
        <v>6025</v>
      </c>
      <c r="E671">
        <v>92400</v>
      </c>
      <c r="F671" s="1"/>
      <c r="G671" s="2">
        <v>45310.620405092595</v>
      </c>
      <c r="H671" s="2">
        <v>44658.612141203703</v>
      </c>
      <c r="I671">
        <v>1</v>
      </c>
      <c r="J671">
        <v>0</v>
      </c>
      <c r="K671" t="s">
        <v>409</v>
      </c>
      <c r="L671">
        <v>1</v>
      </c>
      <c r="M671" t="s">
        <v>3763</v>
      </c>
      <c r="N671" t="s">
        <v>3763</v>
      </c>
      <c r="O671" t="s">
        <v>3763</v>
      </c>
      <c r="P671" t="s">
        <v>3763</v>
      </c>
      <c r="Q671" t="s">
        <v>3763</v>
      </c>
      <c r="R671" t="s">
        <v>3763</v>
      </c>
      <c r="S671" t="s">
        <v>3763</v>
      </c>
      <c r="T671" t="s">
        <v>3765</v>
      </c>
      <c r="U671" t="s">
        <v>3763</v>
      </c>
      <c r="V671" t="s">
        <v>3777</v>
      </c>
      <c r="W671" t="s">
        <v>4282</v>
      </c>
      <c r="X671" t="s">
        <v>3810</v>
      </c>
      <c r="Y671">
        <v>0</v>
      </c>
      <c r="Z671" t="str">
        <f t="shared" si="10"/>
        <v>oui</v>
      </c>
      <c r="AA671" t="s">
        <v>3769</v>
      </c>
      <c r="AB671" t="s">
        <v>3763</v>
      </c>
      <c r="AC671" t="s">
        <v>3763</v>
      </c>
      <c r="AD671" t="s">
        <v>3763</v>
      </c>
      <c r="AE671" t="s">
        <v>3810</v>
      </c>
      <c r="AF671" t="s">
        <v>19396</v>
      </c>
      <c r="AG671" t="s">
        <v>19415</v>
      </c>
    </row>
    <row r="672" spans="1:33" x14ac:dyDescent="0.35">
      <c r="A672" t="s">
        <v>12282</v>
      </c>
      <c r="B672" t="s">
        <v>410</v>
      </c>
      <c r="C672">
        <v>418</v>
      </c>
      <c r="D672" t="s">
        <v>12281</v>
      </c>
      <c r="E672">
        <v>56000</v>
      </c>
      <c r="F672" s="1"/>
      <c r="G672" s="2">
        <v>45412.426041666666</v>
      </c>
      <c r="H672" s="2">
        <v>43081.875659722224</v>
      </c>
      <c r="I672">
        <v>1</v>
      </c>
      <c r="J672">
        <v>0</v>
      </c>
      <c r="K672" t="s">
        <v>410</v>
      </c>
      <c r="L672">
        <v>1</v>
      </c>
      <c r="M672" t="s">
        <v>12283</v>
      </c>
      <c r="N672" t="s">
        <v>3763</v>
      </c>
      <c r="O672" t="s">
        <v>12284</v>
      </c>
      <c r="P672" t="s">
        <v>12285</v>
      </c>
      <c r="Q672" t="s">
        <v>3763</v>
      </c>
      <c r="R672" t="s">
        <v>3763</v>
      </c>
      <c r="S672" t="s">
        <v>12286</v>
      </c>
      <c r="T672" t="s">
        <v>3765</v>
      </c>
      <c r="U672" t="s">
        <v>12287</v>
      </c>
      <c r="V672" t="s">
        <v>3777</v>
      </c>
      <c r="W672" t="s">
        <v>12288</v>
      </c>
      <c r="X672" t="s">
        <v>3792</v>
      </c>
      <c r="Y672">
        <v>1</v>
      </c>
      <c r="Z672" t="str">
        <f t="shared" si="10"/>
        <v>oui</v>
      </c>
      <c r="AA672" t="s">
        <v>3769</v>
      </c>
      <c r="AB672" t="s">
        <v>3763</v>
      </c>
      <c r="AC672" t="s">
        <v>3763</v>
      </c>
      <c r="AD672" t="s">
        <v>3763</v>
      </c>
      <c r="AE672" t="s">
        <v>3792</v>
      </c>
      <c r="AF672" t="s">
        <v>19396</v>
      </c>
      <c r="AG672" t="s">
        <v>19417</v>
      </c>
    </row>
    <row r="673" spans="1:33" x14ac:dyDescent="0.35">
      <c r="A673" t="s">
        <v>5651</v>
      </c>
      <c r="B673" t="s">
        <v>1274</v>
      </c>
      <c r="C673">
        <v>1284</v>
      </c>
      <c r="D673" t="s">
        <v>5650</v>
      </c>
      <c r="E673">
        <v>62000</v>
      </c>
      <c r="F673" s="1"/>
      <c r="G673" s="2">
        <v>45379.653680555559</v>
      </c>
      <c r="H673" s="2">
        <v>45373.720613425925</v>
      </c>
      <c r="I673">
        <v>1</v>
      </c>
      <c r="J673">
        <v>1</v>
      </c>
      <c r="K673" t="s">
        <v>1274</v>
      </c>
      <c r="L673">
        <v>1</v>
      </c>
      <c r="M673" t="s">
        <v>3763</v>
      </c>
      <c r="N673" t="s">
        <v>5652</v>
      </c>
      <c r="O673" t="s">
        <v>3763</v>
      </c>
      <c r="P673" t="s">
        <v>5653</v>
      </c>
      <c r="Q673" t="s">
        <v>3763</v>
      </c>
      <c r="R673" t="s">
        <v>3763</v>
      </c>
      <c r="S673" t="s">
        <v>3763</v>
      </c>
      <c r="T673" t="s">
        <v>3765</v>
      </c>
      <c r="U673" t="s">
        <v>3763</v>
      </c>
      <c r="V673" t="s">
        <v>3777</v>
      </c>
      <c r="W673" t="s">
        <v>5654</v>
      </c>
      <c r="X673" t="s">
        <v>3810</v>
      </c>
      <c r="Y673">
        <v>0</v>
      </c>
      <c r="Z673" t="str">
        <f t="shared" si="10"/>
        <v>oui</v>
      </c>
      <c r="AA673" t="s">
        <v>3769</v>
      </c>
      <c r="AB673" t="s">
        <v>3763</v>
      </c>
      <c r="AC673" t="s">
        <v>3763</v>
      </c>
      <c r="AD673" t="s">
        <v>3763</v>
      </c>
      <c r="AE673" t="s">
        <v>3810</v>
      </c>
      <c r="AF673" t="s">
        <v>19396</v>
      </c>
      <c r="AG673" t="s">
        <v>19415</v>
      </c>
    </row>
    <row r="674" spans="1:33" x14ac:dyDescent="0.35">
      <c r="A674" t="s">
        <v>5656</v>
      </c>
      <c r="B674" t="s">
        <v>1267</v>
      </c>
      <c r="C674">
        <v>1277</v>
      </c>
      <c r="D674" t="s">
        <v>5655</v>
      </c>
      <c r="E674">
        <v>75007</v>
      </c>
      <c r="F674" s="1"/>
      <c r="G674" s="2"/>
      <c r="H674" s="2">
        <v>45373.674039351848</v>
      </c>
      <c r="I674">
        <v>0</v>
      </c>
      <c r="J674">
        <v>0</v>
      </c>
      <c r="K674" t="s">
        <v>1267</v>
      </c>
      <c r="L674">
        <v>0</v>
      </c>
      <c r="M674" t="s">
        <v>3763</v>
      </c>
      <c r="N674" t="s">
        <v>3763</v>
      </c>
      <c r="O674" t="s">
        <v>3763</v>
      </c>
      <c r="P674" t="s">
        <v>3763</v>
      </c>
      <c r="Q674" t="s">
        <v>3763</v>
      </c>
      <c r="R674" t="s">
        <v>3763</v>
      </c>
      <c r="S674" t="s">
        <v>3763</v>
      </c>
      <c r="T674" t="s">
        <v>3765</v>
      </c>
      <c r="U674" t="s">
        <v>3763</v>
      </c>
      <c r="V674" t="s">
        <v>3777</v>
      </c>
      <c r="W674" t="s">
        <v>4101</v>
      </c>
      <c r="X674" t="s">
        <v>3768</v>
      </c>
      <c r="Y674">
        <v>1</v>
      </c>
      <c r="Z674" t="str">
        <f t="shared" si="10"/>
        <v>non</v>
      </c>
      <c r="AA674" t="s">
        <v>3800</v>
      </c>
      <c r="AB674" t="s">
        <v>3836</v>
      </c>
      <c r="AC674" t="s">
        <v>3763</v>
      </c>
      <c r="AD674" t="s">
        <v>3763</v>
      </c>
      <c r="AE674" t="s">
        <v>3792</v>
      </c>
      <c r="AF674" t="s">
        <v>19396</v>
      </c>
      <c r="AG674" t="s">
        <v>19417</v>
      </c>
    </row>
    <row r="675" spans="1:33" x14ac:dyDescent="0.35">
      <c r="A675" t="s">
        <v>14086</v>
      </c>
      <c r="B675" t="s">
        <v>412</v>
      </c>
      <c r="C675">
        <v>420</v>
      </c>
      <c r="D675" t="s">
        <v>3763</v>
      </c>
      <c r="E675">
        <v>35016</v>
      </c>
      <c r="F675" s="1"/>
      <c r="G675" s="2">
        <v>45392.706250000003</v>
      </c>
      <c r="H675" s="2">
        <v>43091.591192129628</v>
      </c>
      <c r="I675">
        <v>1</v>
      </c>
      <c r="J675">
        <v>0</v>
      </c>
      <c r="K675" t="s">
        <v>412</v>
      </c>
      <c r="L675">
        <v>1</v>
      </c>
      <c r="M675" t="s">
        <v>3763</v>
      </c>
      <c r="N675" t="s">
        <v>3763</v>
      </c>
      <c r="O675" t="s">
        <v>3763</v>
      </c>
      <c r="P675" t="s">
        <v>3763</v>
      </c>
      <c r="Q675" t="s">
        <v>3763</v>
      </c>
      <c r="R675" t="s">
        <v>3763</v>
      </c>
      <c r="S675" t="s">
        <v>14087</v>
      </c>
      <c r="T675" t="s">
        <v>3765</v>
      </c>
      <c r="U675" t="s">
        <v>14088</v>
      </c>
      <c r="V675" t="s">
        <v>3777</v>
      </c>
      <c r="W675" t="s">
        <v>4630</v>
      </c>
      <c r="X675" t="s">
        <v>3778</v>
      </c>
      <c r="Y675">
        <v>1</v>
      </c>
      <c r="Z675" t="str">
        <f t="shared" si="10"/>
        <v>oui</v>
      </c>
      <c r="AA675" t="s">
        <v>3769</v>
      </c>
      <c r="AB675" t="s">
        <v>3763</v>
      </c>
      <c r="AC675" t="s">
        <v>3763</v>
      </c>
      <c r="AD675" t="s">
        <v>3763</v>
      </c>
      <c r="AE675" t="s">
        <v>3778</v>
      </c>
      <c r="AF675" t="s">
        <v>19396</v>
      </c>
      <c r="AG675" t="s">
        <v>19417</v>
      </c>
    </row>
    <row r="676" spans="1:33" x14ac:dyDescent="0.35">
      <c r="A676" t="s">
        <v>14940</v>
      </c>
      <c r="B676" t="s">
        <v>413</v>
      </c>
      <c r="C676">
        <v>421</v>
      </c>
      <c r="D676" t="s">
        <v>14939</v>
      </c>
      <c r="E676">
        <v>8000</v>
      </c>
      <c r="F676" s="1"/>
      <c r="G676" s="2">
        <v>45384.70548611111</v>
      </c>
      <c r="H676" s="2">
        <v>45008.664467592593</v>
      </c>
      <c r="I676">
        <v>1</v>
      </c>
      <c r="J676">
        <v>0</v>
      </c>
      <c r="K676" t="s">
        <v>413</v>
      </c>
      <c r="L676">
        <v>1</v>
      </c>
      <c r="M676" t="s">
        <v>14941</v>
      </c>
      <c r="N676" t="s">
        <v>14942</v>
      </c>
      <c r="O676" t="s">
        <v>14943</v>
      </c>
      <c r="P676" t="s">
        <v>14944</v>
      </c>
      <c r="Q676" t="s">
        <v>3763</v>
      </c>
      <c r="R676" t="s">
        <v>3763</v>
      </c>
      <c r="S676" t="s">
        <v>3763</v>
      </c>
      <c r="T676" t="s">
        <v>3765</v>
      </c>
      <c r="U676" t="s">
        <v>3763</v>
      </c>
      <c r="V676" t="s">
        <v>3777</v>
      </c>
      <c r="W676" t="s">
        <v>14945</v>
      </c>
      <c r="X676" t="s">
        <v>3818</v>
      </c>
      <c r="Y676">
        <v>1</v>
      </c>
      <c r="Z676" t="str">
        <f t="shared" si="10"/>
        <v>oui</v>
      </c>
      <c r="AA676" t="s">
        <v>3769</v>
      </c>
      <c r="AB676" t="s">
        <v>3763</v>
      </c>
      <c r="AC676" t="s">
        <v>3763</v>
      </c>
      <c r="AD676" t="s">
        <v>3763</v>
      </c>
      <c r="AE676" t="s">
        <v>3818</v>
      </c>
      <c r="AF676" t="s">
        <v>19396</v>
      </c>
      <c r="AG676" t="s">
        <v>3818</v>
      </c>
    </row>
    <row r="677" spans="1:33" x14ac:dyDescent="0.35">
      <c r="A677" t="s">
        <v>5660</v>
      </c>
      <c r="B677" t="s">
        <v>1273</v>
      </c>
      <c r="C677">
        <v>1283</v>
      </c>
      <c r="D677" t="s">
        <v>5659</v>
      </c>
      <c r="E677">
        <v>36000</v>
      </c>
      <c r="F677" s="1"/>
      <c r="G677" s="2"/>
      <c r="H677" s="2">
        <v>45376.960127314815</v>
      </c>
      <c r="I677">
        <v>1</v>
      </c>
      <c r="J677">
        <v>0</v>
      </c>
      <c r="K677" t="s">
        <v>1273</v>
      </c>
      <c r="L677">
        <v>0</v>
      </c>
      <c r="M677" t="s">
        <v>3763</v>
      </c>
      <c r="N677" t="s">
        <v>3763</v>
      </c>
      <c r="O677" t="s">
        <v>3763</v>
      </c>
      <c r="P677" t="s">
        <v>5661</v>
      </c>
      <c r="Q677" t="s">
        <v>3763</v>
      </c>
      <c r="R677" t="s">
        <v>3763</v>
      </c>
      <c r="S677" t="s">
        <v>3763</v>
      </c>
      <c r="T677" t="s">
        <v>3765</v>
      </c>
      <c r="U677" t="s">
        <v>3763</v>
      </c>
      <c r="V677" t="s">
        <v>3777</v>
      </c>
      <c r="W677" t="s">
        <v>4920</v>
      </c>
      <c r="X677" t="s">
        <v>3768</v>
      </c>
      <c r="Y677">
        <v>1</v>
      </c>
      <c r="Z677" t="str">
        <f t="shared" si="10"/>
        <v>oui</v>
      </c>
      <c r="AA677" t="s">
        <v>3769</v>
      </c>
      <c r="AB677" t="s">
        <v>3763</v>
      </c>
      <c r="AC677" t="s">
        <v>3763</v>
      </c>
      <c r="AD677" t="s">
        <v>3763</v>
      </c>
      <c r="AE677" t="s">
        <v>3768</v>
      </c>
      <c r="AF677" t="s">
        <v>19395</v>
      </c>
      <c r="AG677" t="s">
        <v>3768</v>
      </c>
    </row>
    <row r="678" spans="1:33" x14ac:dyDescent="0.35">
      <c r="A678" t="s">
        <v>8707</v>
      </c>
      <c r="B678" t="s">
        <v>414</v>
      </c>
      <c r="C678">
        <v>422</v>
      </c>
      <c r="D678" t="s">
        <v>8706</v>
      </c>
      <c r="E678">
        <v>92913</v>
      </c>
      <c r="F678" s="1"/>
      <c r="G678" s="2">
        <v>45380.655023148145</v>
      </c>
      <c r="H678" s="2">
        <v>43216.639502314814</v>
      </c>
      <c r="I678">
        <v>1</v>
      </c>
      <c r="J678">
        <v>0</v>
      </c>
      <c r="K678" t="s">
        <v>414</v>
      </c>
      <c r="L678">
        <v>1</v>
      </c>
      <c r="M678" t="s">
        <v>3763</v>
      </c>
      <c r="N678" t="s">
        <v>3763</v>
      </c>
      <c r="O678" t="s">
        <v>3763</v>
      </c>
      <c r="P678" t="s">
        <v>8708</v>
      </c>
      <c r="Q678" t="s">
        <v>3763</v>
      </c>
      <c r="R678" t="s">
        <v>3763</v>
      </c>
      <c r="S678" t="s">
        <v>3763</v>
      </c>
      <c r="T678" t="s">
        <v>3765</v>
      </c>
      <c r="U678" t="s">
        <v>3763</v>
      </c>
      <c r="V678" t="s">
        <v>3777</v>
      </c>
      <c r="W678" t="s">
        <v>4874</v>
      </c>
      <c r="X678" t="s">
        <v>3810</v>
      </c>
      <c r="Y678">
        <v>0</v>
      </c>
      <c r="Z678" t="str">
        <f t="shared" si="10"/>
        <v>oui</v>
      </c>
      <c r="AA678" t="s">
        <v>3769</v>
      </c>
      <c r="AB678" t="s">
        <v>3763</v>
      </c>
      <c r="AC678" t="s">
        <v>3763</v>
      </c>
      <c r="AD678" t="s">
        <v>3763</v>
      </c>
      <c r="AE678" t="s">
        <v>3810</v>
      </c>
      <c r="AF678" t="s">
        <v>19396</v>
      </c>
      <c r="AG678" t="s">
        <v>19415</v>
      </c>
    </row>
    <row r="679" spans="1:33" x14ac:dyDescent="0.35">
      <c r="A679" t="s">
        <v>13603</v>
      </c>
      <c r="B679" t="s">
        <v>415</v>
      </c>
      <c r="C679">
        <v>423</v>
      </c>
      <c r="D679" t="s">
        <v>13602</v>
      </c>
      <c r="E679">
        <v>49000</v>
      </c>
      <c r="F679" s="1"/>
      <c r="G679" s="2">
        <v>45379.715555555558</v>
      </c>
      <c r="H679" s="2">
        <v>44965.638761574075</v>
      </c>
      <c r="I679">
        <v>1</v>
      </c>
      <c r="J679">
        <v>0</v>
      </c>
      <c r="K679" t="s">
        <v>415</v>
      </c>
      <c r="L679">
        <v>1</v>
      </c>
      <c r="M679" t="s">
        <v>3763</v>
      </c>
      <c r="N679" t="s">
        <v>3763</v>
      </c>
      <c r="O679" t="s">
        <v>3763</v>
      </c>
      <c r="P679" t="s">
        <v>13585</v>
      </c>
      <c r="Q679" t="s">
        <v>3763</v>
      </c>
      <c r="R679" t="s">
        <v>3763</v>
      </c>
      <c r="S679" t="s">
        <v>3763</v>
      </c>
      <c r="T679" t="s">
        <v>3797</v>
      </c>
      <c r="U679" t="s">
        <v>3763</v>
      </c>
      <c r="V679" t="s">
        <v>3798</v>
      </c>
      <c r="W679" t="s">
        <v>13604</v>
      </c>
      <c r="X679" t="s">
        <v>3818</v>
      </c>
      <c r="Y679">
        <v>1</v>
      </c>
      <c r="Z679" t="str">
        <f t="shared" si="10"/>
        <v>oui</v>
      </c>
      <c r="AA679" t="s">
        <v>3769</v>
      </c>
      <c r="AB679" t="s">
        <v>3763</v>
      </c>
      <c r="AC679" t="s">
        <v>3763</v>
      </c>
      <c r="AD679" t="s">
        <v>3763</v>
      </c>
      <c r="AE679" t="s">
        <v>3818</v>
      </c>
      <c r="AF679" t="s">
        <v>19396</v>
      </c>
      <c r="AG679" t="s">
        <v>3818</v>
      </c>
    </row>
    <row r="680" spans="1:33" x14ac:dyDescent="0.35">
      <c r="A680" t="s">
        <v>5668</v>
      </c>
      <c r="B680" t="s">
        <v>1271</v>
      </c>
      <c r="C680">
        <v>1281</v>
      </c>
      <c r="D680" t="s">
        <v>5667</v>
      </c>
      <c r="E680">
        <v>94026</v>
      </c>
      <c r="F680" s="1"/>
      <c r="G680" s="2">
        <v>45391.435717592591</v>
      </c>
      <c r="H680" s="2">
        <v>43098.672060185185</v>
      </c>
      <c r="I680">
        <v>1</v>
      </c>
      <c r="J680">
        <v>0</v>
      </c>
      <c r="K680" t="s">
        <v>1271</v>
      </c>
      <c r="L680">
        <v>1</v>
      </c>
      <c r="M680" t="s">
        <v>5669</v>
      </c>
      <c r="N680" t="s">
        <v>5670</v>
      </c>
      <c r="O680" t="s">
        <v>5671</v>
      </c>
      <c r="P680" t="s">
        <v>5672</v>
      </c>
      <c r="Q680" t="s">
        <v>3763</v>
      </c>
      <c r="R680" t="s">
        <v>3763</v>
      </c>
      <c r="S680" t="s">
        <v>5673</v>
      </c>
      <c r="T680" t="s">
        <v>3765</v>
      </c>
      <c r="U680" t="s">
        <v>5674</v>
      </c>
      <c r="V680" t="s">
        <v>3777</v>
      </c>
      <c r="W680" t="s">
        <v>5675</v>
      </c>
      <c r="X680" t="s">
        <v>3768</v>
      </c>
      <c r="Y680">
        <v>1</v>
      </c>
      <c r="Z680" t="str">
        <f t="shared" si="10"/>
        <v>oui</v>
      </c>
      <c r="AA680" t="s">
        <v>3769</v>
      </c>
      <c r="AB680" t="s">
        <v>3763</v>
      </c>
      <c r="AC680" t="s">
        <v>3763</v>
      </c>
      <c r="AD680" t="s">
        <v>3763</v>
      </c>
      <c r="AE680" t="s">
        <v>3768</v>
      </c>
      <c r="AF680" t="s">
        <v>19395</v>
      </c>
      <c r="AG680" t="s">
        <v>3768</v>
      </c>
    </row>
    <row r="681" spans="1:33" x14ac:dyDescent="0.35">
      <c r="A681" t="s">
        <v>18764</v>
      </c>
      <c r="B681" t="s">
        <v>416</v>
      </c>
      <c r="C681">
        <v>424</v>
      </c>
      <c r="D681" t="s">
        <v>18763</v>
      </c>
      <c r="E681">
        <v>75009</v>
      </c>
      <c r="F681" s="1"/>
      <c r="G681" s="2">
        <v>45380.403668981482</v>
      </c>
      <c r="H681" s="2">
        <v>44953.450659722221</v>
      </c>
      <c r="I681">
        <v>1</v>
      </c>
      <c r="J681">
        <v>0</v>
      </c>
      <c r="K681" t="s">
        <v>416</v>
      </c>
      <c r="L681">
        <v>1</v>
      </c>
      <c r="M681" t="s">
        <v>3763</v>
      </c>
      <c r="N681" t="s">
        <v>18765</v>
      </c>
      <c r="O681" t="s">
        <v>18766</v>
      </c>
      <c r="P681" t="s">
        <v>18767</v>
      </c>
      <c r="Q681" t="s">
        <v>3763</v>
      </c>
      <c r="R681" t="s">
        <v>3763</v>
      </c>
      <c r="S681" t="s">
        <v>3763</v>
      </c>
      <c r="T681" t="s">
        <v>3765</v>
      </c>
      <c r="U681" t="s">
        <v>3763</v>
      </c>
      <c r="V681" t="s">
        <v>3777</v>
      </c>
      <c r="W681" t="s">
        <v>3767</v>
      </c>
      <c r="X681" t="s">
        <v>3792</v>
      </c>
      <c r="Y681">
        <v>1</v>
      </c>
      <c r="Z681" t="str">
        <f t="shared" si="10"/>
        <v>oui</v>
      </c>
      <c r="AA681" t="s">
        <v>3769</v>
      </c>
      <c r="AB681" t="s">
        <v>3763</v>
      </c>
      <c r="AC681" t="s">
        <v>3763</v>
      </c>
      <c r="AD681" t="s">
        <v>3763</v>
      </c>
      <c r="AE681" t="s">
        <v>3792</v>
      </c>
      <c r="AF681" t="s">
        <v>19396</v>
      </c>
      <c r="AG681" t="s">
        <v>19417</v>
      </c>
    </row>
    <row r="682" spans="1:33" x14ac:dyDescent="0.35">
      <c r="A682" t="s">
        <v>16450</v>
      </c>
      <c r="B682" t="s">
        <v>417</v>
      </c>
      <c r="C682">
        <v>425</v>
      </c>
      <c r="D682" t="s">
        <v>3763</v>
      </c>
      <c r="E682">
        <v>75001</v>
      </c>
      <c r="F682" s="1"/>
      <c r="G682" s="2">
        <v>44287.440787037034</v>
      </c>
      <c r="H682" s="2">
        <v>44084.925046296295</v>
      </c>
      <c r="I682">
        <v>1</v>
      </c>
      <c r="J682">
        <v>0</v>
      </c>
      <c r="K682" t="s">
        <v>417</v>
      </c>
      <c r="L682">
        <v>1</v>
      </c>
      <c r="M682" t="s">
        <v>3763</v>
      </c>
      <c r="N682" t="s">
        <v>3763</v>
      </c>
      <c r="O682" t="s">
        <v>3763</v>
      </c>
      <c r="P682" t="s">
        <v>3763</v>
      </c>
      <c r="Q682" t="s">
        <v>3763</v>
      </c>
      <c r="R682" t="s">
        <v>3763</v>
      </c>
      <c r="S682" t="s">
        <v>3763</v>
      </c>
      <c r="T682" t="s">
        <v>3765</v>
      </c>
      <c r="U682" t="s">
        <v>3763</v>
      </c>
      <c r="V682" t="s">
        <v>3777</v>
      </c>
      <c r="W682" t="s">
        <v>4480</v>
      </c>
      <c r="X682" t="s">
        <v>4192</v>
      </c>
      <c r="Y682">
        <v>0</v>
      </c>
      <c r="Z682" t="str">
        <f t="shared" si="10"/>
        <v>oui</v>
      </c>
      <c r="AA682" t="s">
        <v>3769</v>
      </c>
      <c r="AB682" t="s">
        <v>3763</v>
      </c>
      <c r="AC682" t="s">
        <v>3763</v>
      </c>
      <c r="AD682" t="s">
        <v>3763</v>
      </c>
      <c r="AE682" t="s">
        <v>4192</v>
      </c>
      <c r="AF682" t="s">
        <v>19396</v>
      </c>
      <c r="AG682" t="s">
        <v>19415</v>
      </c>
    </row>
    <row r="683" spans="1:33" x14ac:dyDescent="0.35">
      <c r="A683" t="s">
        <v>18759</v>
      </c>
      <c r="B683" t="s">
        <v>418</v>
      </c>
      <c r="C683">
        <v>426</v>
      </c>
      <c r="D683" t="s">
        <v>14006</v>
      </c>
      <c r="E683">
        <v>75009</v>
      </c>
      <c r="F683" s="1"/>
      <c r="G683" s="2">
        <v>45380.401932870373</v>
      </c>
      <c r="H683" s="2">
        <v>44949.627372685187</v>
      </c>
      <c r="I683">
        <v>1</v>
      </c>
      <c r="J683">
        <v>0</v>
      </c>
      <c r="K683" t="s">
        <v>418</v>
      </c>
      <c r="L683">
        <v>1</v>
      </c>
      <c r="M683" t="s">
        <v>18760</v>
      </c>
      <c r="N683" t="s">
        <v>18761</v>
      </c>
      <c r="O683" t="s">
        <v>3763</v>
      </c>
      <c r="P683" t="s">
        <v>18762</v>
      </c>
      <c r="Q683" t="s">
        <v>3763</v>
      </c>
      <c r="R683" t="s">
        <v>3763</v>
      </c>
      <c r="S683" t="s">
        <v>3763</v>
      </c>
      <c r="T683" t="s">
        <v>3765</v>
      </c>
      <c r="U683" t="s">
        <v>3763</v>
      </c>
      <c r="V683" t="s">
        <v>3777</v>
      </c>
      <c r="W683" t="s">
        <v>3885</v>
      </c>
      <c r="X683" t="s">
        <v>3792</v>
      </c>
      <c r="Y683">
        <v>1</v>
      </c>
      <c r="Z683" t="str">
        <f t="shared" si="10"/>
        <v>oui</v>
      </c>
      <c r="AA683" t="s">
        <v>3769</v>
      </c>
      <c r="AB683" t="s">
        <v>3763</v>
      </c>
      <c r="AC683" t="s">
        <v>3763</v>
      </c>
      <c r="AD683" t="s">
        <v>3763</v>
      </c>
      <c r="AE683" t="s">
        <v>3792</v>
      </c>
      <c r="AF683" t="s">
        <v>19396</v>
      </c>
      <c r="AG683" t="s">
        <v>19417</v>
      </c>
    </row>
    <row r="684" spans="1:33" x14ac:dyDescent="0.35">
      <c r="A684" t="s">
        <v>5687</v>
      </c>
      <c r="B684" t="s">
        <v>1276</v>
      </c>
      <c r="C684">
        <v>1286</v>
      </c>
      <c r="D684" t="s">
        <v>5686</v>
      </c>
      <c r="E684">
        <v>75015</v>
      </c>
      <c r="F684" s="1"/>
      <c r="G684" s="2">
        <v>45382.945810185185</v>
      </c>
      <c r="H684" s="2">
        <v>43301.476643518516</v>
      </c>
      <c r="I684">
        <v>0</v>
      </c>
      <c r="J684">
        <v>0</v>
      </c>
      <c r="K684" t="s">
        <v>1276</v>
      </c>
      <c r="L684">
        <v>1</v>
      </c>
      <c r="M684" t="s">
        <v>5688</v>
      </c>
      <c r="N684" t="s">
        <v>3763</v>
      </c>
      <c r="O684" t="s">
        <v>5689</v>
      </c>
      <c r="P684" t="s">
        <v>5690</v>
      </c>
      <c r="Q684" t="s">
        <v>3763</v>
      </c>
      <c r="R684" t="s">
        <v>3763</v>
      </c>
      <c r="S684" t="s">
        <v>3763</v>
      </c>
      <c r="T684" t="s">
        <v>3765</v>
      </c>
      <c r="U684" t="s">
        <v>3763</v>
      </c>
      <c r="V684" t="s">
        <v>3777</v>
      </c>
      <c r="W684" t="s">
        <v>3767</v>
      </c>
      <c r="X684" t="s">
        <v>3768</v>
      </c>
      <c r="Y684">
        <v>1</v>
      </c>
      <c r="Z684" t="str">
        <f t="shared" si="10"/>
        <v>oui</v>
      </c>
      <c r="AA684" t="s">
        <v>3769</v>
      </c>
      <c r="AB684" t="s">
        <v>3763</v>
      </c>
      <c r="AC684" t="s">
        <v>3763</v>
      </c>
      <c r="AD684" t="s">
        <v>5584</v>
      </c>
      <c r="AE684" t="s">
        <v>3768</v>
      </c>
      <c r="AF684" t="s">
        <v>19395</v>
      </c>
      <c r="AG684" t="s">
        <v>3768</v>
      </c>
    </row>
    <row r="685" spans="1:33" x14ac:dyDescent="0.35">
      <c r="A685" t="s">
        <v>12620</v>
      </c>
      <c r="B685" t="s">
        <v>419</v>
      </c>
      <c r="C685">
        <v>428</v>
      </c>
      <c r="D685" t="s">
        <v>12619</v>
      </c>
      <c r="E685">
        <v>75014</v>
      </c>
      <c r="F685" s="1"/>
      <c r="G685" s="2">
        <v>45424.742743055554</v>
      </c>
      <c r="H685" s="2">
        <v>44047.779710648145</v>
      </c>
      <c r="I685">
        <v>0</v>
      </c>
      <c r="J685">
        <v>0</v>
      </c>
      <c r="K685" t="s">
        <v>419</v>
      </c>
      <c r="L685">
        <v>1</v>
      </c>
      <c r="M685" t="s">
        <v>12621</v>
      </c>
      <c r="N685" t="s">
        <v>12622</v>
      </c>
      <c r="O685" t="s">
        <v>12623</v>
      </c>
      <c r="P685" t="s">
        <v>12624</v>
      </c>
      <c r="Q685" t="s">
        <v>3763</v>
      </c>
      <c r="R685" t="s">
        <v>3763</v>
      </c>
      <c r="S685" t="s">
        <v>3763</v>
      </c>
      <c r="T685" t="s">
        <v>3765</v>
      </c>
      <c r="U685" t="s">
        <v>3763</v>
      </c>
      <c r="V685" t="s">
        <v>3777</v>
      </c>
      <c r="W685" t="s">
        <v>3767</v>
      </c>
      <c r="X685" t="s">
        <v>3768</v>
      </c>
      <c r="Y685">
        <v>1</v>
      </c>
      <c r="Z685" t="str">
        <f t="shared" si="10"/>
        <v>non</v>
      </c>
      <c r="AA685" t="s">
        <v>3800</v>
      </c>
      <c r="AB685" t="s">
        <v>3891</v>
      </c>
      <c r="AC685" t="s">
        <v>3763</v>
      </c>
      <c r="AD685" t="s">
        <v>3763</v>
      </c>
      <c r="AE685" t="s">
        <v>3881</v>
      </c>
      <c r="AF685" t="s">
        <v>19395</v>
      </c>
      <c r="AG685" t="s">
        <v>19419</v>
      </c>
    </row>
    <row r="686" spans="1:33" x14ac:dyDescent="0.35">
      <c r="A686" t="s">
        <v>5699</v>
      </c>
      <c r="B686" t="s">
        <v>1283</v>
      </c>
      <c r="C686">
        <v>1293</v>
      </c>
      <c r="D686" t="s">
        <v>3763</v>
      </c>
      <c r="E686">
        <v>46000</v>
      </c>
      <c r="F686" s="1"/>
      <c r="G686" s="2">
        <v>45331.670671296299</v>
      </c>
      <c r="H686" s="2">
        <v>43203.362025462964</v>
      </c>
      <c r="I686">
        <v>1</v>
      </c>
      <c r="J686">
        <v>0</v>
      </c>
      <c r="K686" t="s">
        <v>1283</v>
      </c>
      <c r="L686">
        <v>1</v>
      </c>
      <c r="M686" t="s">
        <v>5700</v>
      </c>
      <c r="N686" t="s">
        <v>3763</v>
      </c>
      <c r="O686" t="s">
        <v>5701</v>
      </c>
      <c r="P686" t="s">
        <v>5702</v>
      </c>
      <c r="Q686" t="s">
        <v>3763</v>
      </c>
      <c r="R686" t="s">
        <v>3763</v>
      </c>
      <c r="S686" t="s">
        <v>5703</v>
      </c>
      <c r="T686" t="s">
        <v>3765</v>
      </c>
      <c r="U686" t="s">
        <v>5704</v>
      </c>
      <c r="V686" t="s">
        <v>3777</v>
      </c>
      <c r="W686" t="s">
        <v>5705</v>
      </c>
      <c r="X686" t="s">
        <v>3792</v>
      </c>
      <c r="Y686">
        <v>1</v>
      </c>
      <c r="Z686" t="str">
        <f t="shared" si="10"/>
        <v>oui</v>
      </c>
      <c r="AA686" t="s">
        <v>3769</v>
      </c>
      <c r="AB686" t="s">
        <v>3763</v>
      </c>
      <c r="AC686" t="s">
        <v>3763</v>
      </c>
      <c r="AD686" t="s">
        <v>3763</v>
      </c>
      <c r="AE686" t="s">
        <v>3792</v>
      </c>
      <c r="AF686" t="s">
        <v>19396</v>
      </c>
      <c r="AG686" t="s">
        <v>19417</v>
      </c>
    </row>
    <row r="687" spans="1:33" x14ac:dyDescent="0.35">
      <c r="A687" t="s">
        <v>15147</v>
      </c>
      <c r="B687" t="s">
        <v>420</v>
      </c>
      <c r="C687">
        <v>429</v>
      </c>
      <c r="D687" t="s">
        <v>15146</v>
      </c>
      <c r="E687">
        <v>75007</v>
      </c>
      <c r="F687" s="1"/>
      <c r="G687" s="2"/>
      <c r="H687" s="2">
        <v>44056.648541666669</v>
      </c>
      <c r="I687">
        <v>0</v>
      </c>
      <c r="J687">
        <v>0</v>
      </c>
      <c r="K687" t="s">
        <v>420</v>
      </c>
      <c r="L687">
        <v>0</v>
      </c>
      <c r="M687" t="s">
        <v>3763</v>
      </c>
      <c r="N687" t="s">
        <v>15148</v>
      </c>
      <c r="O687" t="s">
        <v>15149</v>
      </c>
      <c r="P687" t="s">
        <v>15150</v>
      </c>
      <c r="Q687" t="s">
        <v>3763</v>
      </c>
      <c r="R687" t="s">
        <v>3763</v>
      </c>
      <c r="S687" t="s">
        <v>3763</v>
      </c>
      <c r="T687" t="s">
        <v>3765</v>
      </c>
      <c r="U687" t="s">
        <v>3763</v>
      </c>
      <c r="V687" t="s">
        <v>3777</v>
      </c>
      <c r="W687" t="s">
        <v>4101</v>
      </c>
      <c r="X687" t="s">
        <v>3915</v>
      </c>
      <c r="Y687">
        <v>0</v>
      </c>
      <c r="Z687" t="str">
        <f t="shared" si="10"/>
        <v>non</v>
      </c>
      <c r="AA687" t="s">
        <v>3800</v>
      </c>
      <c r="AB687" t="s">
        <v>3801</v>
      </c>
      <c r="AC687" t="s">
        <v>3926</v>
      </c>
      <c r="AD687" t="s">
        <v>3763</v>
      </c>
      <c r="AE687" t="s">
        <v>3778</v>
      </c>
      <c r="AF687" t="s">
        <v>19396</v>
      </c>
      <c r="AG687" t="s">
        <v>19417</v>
      </c>
    </row>
    <row r="688" spans="1:33" x14ac:dyDescent="0.35">
      <c r="A688" t="s">
        <v>5707</v>
      </c>
      <c r="B688" t="s">
        <v>1414</v>
      </c>
      <c r="C688">
        <v>1424</v>
      </c>
      <c r="D688" t="s">
        <v>5706</v>
      </c>
      <c r="E688">
        <v>75009</v>
      </c>
      <c r="F688" s="1"/>
      <c r="G688" s="2">
        <v>45384.412870370368</v>
      </c>
      <c r="H688" s="2">
        <v>44288.488020833334</v>
      </c>
      <c r="I688">
        <v>1</v>
      </c>
      <c r="J688">
        <v>0</v>
      </c>
      <c r="K688" t="s">
        <v>1414</v>
      </c>
      <c r="L688">
        <v>1</v>
      </c>
      <c r="M688" t="s">
        <v>3763</v>
      </c>
      <c r="N688" t="s">
        <v>5708</v>
      </c>
      <c r="O688" t="s">
        <v>5709</v>
      </c>
      <c r="P688" t="s">
        <v>5710</v>
      </c>
      <c r="Q688" t="s">
        <v>3763</v>
      </c>
      <c r="R688" t="s">
        <v>3763</v>
      </c>
      <c r="S688" t="s">
        <v>3763</v>
      </c>
      <c r="T688" t="s">
        <v>3765</v>
      </c>
      <c r="U688" t="s">
        <v>3763</v>
      </c>
      <c r="V688" t="s">
        <v>3777</v>
      </c>
      <c r="W688" t="s">
        <v>3885</v>
      </c>
      <c r="X688" t="s">
        <v>3810</v>
      </c>
      <c r="Y688">
        <v>0</v>
      </c>
      <c r="Z688" t="str">
        <f t="shared" si="10"/>
        <v>oui</v>
      </c>
      <c r="AA688" t="s">
        <v>3769</v>
      </c>
      <c r="AB688" t="s">
        <v>3763</v>
      </c>
      <c r="AC688" t="s">
        <v>3763</v>
      </c>
      <c r="AD688" t="s">
        <v>3763</v>
      </c>
      <c r="AE688" t="s">
        <v>3810</v>
      </c>
      <c r="AF688" t="s">
        <v>19396</v>
      </c>
      <c r="AG688" t="s">
        <v>19415</v>
      </c>
    </row>
    <row r="689" spans="1:33" x14ac:dyDescent="0.35">
      <c r="A689" t="s">
        <v>6903</v>
      </c>
      <c r="B689" t="s">
        <v>421</v>
      </c>
      <c r="C689">
        <v>430</v>
      </c>
      <c r="D689" t="s">
        <v>3763</v>
      </c>
      <c r="E689">
        <v>75011</v>
      </c>
      <c r="F689" s="1"/>
      <c r="G689" s="2"/>
      <c r="H689" s="2">
        <v>44651.73773148148</v>
      </c>
      <c r="I689">
        <v>0</v>
      </c>
      <c r="J689">
        <v>0</v>
      </c>
      <c r="K689" t="s">
        <v>421</v>
      </c>
      <c r="L689">
        <v>0</v>
      </c>
      <c r="M689" t="s">
        <v>3763</v>
      </c>
      <c r="N689" t="s">
        <v>6904</v>
      </c>
      <c r="O689" t="s">
        <v>3763</v>
      </c>
      <c r="P689" t="s">
        <v>6905</v>
      </c>
      <c r="Q689" t="s">
        <v>3763</v>
      </c>
      <c r="R689" t="s">
        <v>3763</v>
      </c>
      <c r="S689" t="s">
        <v>3763</v>
      </c>
      <c r="T689" t="s">
        <v>3765</v>
      </c>
      <c r="U689" t="s">
        <v>3763</v>
      </c>
      <c r="V689" t="s">
        <v>3777</v>
      </c>
      <c r="W689" t="s">
        <v>3869</v>
      </c>
      <c r="X689" t="s">
        <v>4192</v>
      </c>
      <c r="Y689">
        <v>0</v>
      </c>
      <c r="Z689" t="str">
        <f t="shared" si="10"/>
        <v>oui</v>
      </c>
      <c r="AA689" t="s">
        <v>3769</v>
      </c>
      <c r="AB689" t="s">
        <v>3763</v>
      </c>
      <c r="AC689" t="s">
        <v>3763</v>
      </c>
      <c r="AD689" t="s">
        <v>3763</v>
      </c>
      <c r="AE689" t="s">
        <v>4192</v>
      </c>
      <c r="AF689" t="s">
        <v>19396</v>
      </c>
      <c r="AG689" t="s">
        <v>19415</v>
      </c>
    </row>
    <row r="690" spans="1:33" x14ac:dyDescent="0.35">
      <c r="A690" t="s">
        <v>11784</v>
      </c>
      <c r="B690" t="s">
        <v>422</v>
      </c>
      <c r="C690">
        <v>431</v>
      </c>
      <c r="D690" t="s">
        <v>11783</v>
      </c>
      <c r="E690">
        <v>34077</v>
      </c>
      <c r="F690" s="1"/>
      <c r="G690" s="2">
        <v>44652.496296296296</v>
      </c>
      <c r="H690" s="2">
        <v>43433.657916666663</v>
      </c>
      <c r="I690">
        <v>1</v>
      </c>
      <c r="J690">
        <v>0</v>
      </c>
      <c r="K690" t="s">
        <v>422</v>
      </c>
      <c r="L690">
        <v>1</v>
      </c>
      <c r="M690" t="s">
        <v>3763</v>
      </c>
      <c r="N690" t="s">
        <v>3763</v>
      </c>
      <c r="O690" t="s">
        <v>3763</v>
      </c>
      <c r="P690" t="s">
        <v>11785</v>
      </c>
      <c r="Q690" t="s">
        <v>3763</v>
      </c>
      <c r="R690" t="s">
        <v>3763</v>
      </c>
      <c r="S690" t="s">
        <v>11786</v>
      </c>
      <c r="T690" t="s">
        <v>3765</v>
      </c>
      <c r="U690" t="s">
        <v>3763</v>
      </c>
      <c r="V690" t="s">
        <v>3777</v>
      </c>
      <c r="W690" t="s">
        <v>11787</v>
      </c>
      <c r="X690" t="s">
        <v>3768</v>
      </c>
      <c r="Y690">
        <v>1</v>
      </c>
      <c r="Z690" t="str">
        <f t="shared" si="10"/>
        <v>non</v>
      </c>
      <c r="AA690" t="s">
        <v>3800</v>
      </c>
      <c r="AB690" t="s">
        <v>5540</v>
      </c>
      <c r="AC690" t="s">
        <v>3802</v>
      </c>
      <c r="AD690" t="s">
        <v>3763</v>
      </c>
      <c r="AE690" t="s">
        <v>5540</v>
      </c>
      <c r="AF690" t="s">
        <v>19395</v>
      </c>
      <c r="AG690" t="s">
        <v>19416</v>
      </c>
    </row>
    <row r="691" spans="1:33" x14ac:dyDescent="0.35">
      <c r="A691" t="s">
        <v>5715</v>
      </c>
      <c r="B691" t="s">
        <v>1287</v>
      </c>
      <c r="C691">
        <v>1297</v>
      </c>
      <c r="D691" t="s">
        <v>5714</v>
      </c>
      <c r="E691">
        <v>75017</v>
      </c>
      <c r="F691" s="1"/>
      <c r="G691" s="2"/>
      <c r="H691" s="2">
        <v>45239.436631944445</v>
      </c>
      <c r="I691">
        <v>1</v>
      </c>
      <c r="J691">
        <v>0</v>
      </c>
      <c r="K691" t="s">
        <v>1287</v>
      </c>
      <c r="L691">
        <v>0</v>
      </c>
      <c r="M691" t="s">
        <v>3763</v>
      </c>
      <c r="N691" t="s">
        <v>3763</v>
      </c>
      <c r="O691" t="s">
        <v>3763</v>
      </c>
      <c r="P691" t="s">
        <v>3763</v>
      </c>
      <c r="Q691" t="s">
        <v>3763</v>
      </c>
      <c r="R691" t="s">
        <v>3763</v>
      </c>
      <c r="S691" t="s">
        <v>3763</v>
      </c>
      <c r="T691" t="s">
        <v>3765</v>
      </c>
      <c r="U691" t="s">
        <v>3763</v>
      </c>
      <c r="V691" t="s">
        <v>3777</v>
      </c>
      <c r="W691" t="s">
        <v>5183</v>
      </c>
      <c r="X691" t="s">
        <v>3810</v>
      </c>
      <c r="Y691">
        <v>0</v>
      </c>
      <c r="Z691" t="str">
        <f t="shared" si="10"/>
        <v>oui</v>
      </c>
      <c r="AA691" t="s">
        <v>3769</v>
      </c>
      <c r="AB691" t="s">
        <v>3763</v>
      </c>
      <c r="AC691" t="s">
        <v>3763</v>
      </c>
      <c r="AD691" t="s">
        <v>3763</v>
      </c>
      <c r="AE691" t="s">
        <v>3810</v>
      </c>
      <c r="AF691" t="s">
        <v>19396</v>
      </c>
      <c r="AG691" t="s">
        <v>19415</v>
      </c>
    </row>
    <row r="692" spans="1:33" x14ac:dyDescent="0.35">
      <c r="A692" t="s">
        <v>6100</v>
      </c>
      <c r="B692" t="s">
        <v>423</v>
      </c>
      <c r="C692">
        <v>432</v>
      </c>
      <c r="D692" t="s">
        <v>6099</v>
      </c>
      <c r="E692">
        <v>35000</v>
      </c>
      <c r="F692" s="1"/>
      <c r="G692" s="2"/>
      <c r="H692" s="2">
        <v>45741.654722222222</v>
      </c>
      <c r="I692" t="b">
        <v>1</v>
      </c>
      <c r="J692" t="b">
        <v>0</v>
      </c>
      <c r="K692" t="s">
        <v>423</v>
      </c>
      <c r="L692" t="b">
        <v>0</v>
      </c>
      <c r="P692" t="s">
        <v>6101</v>
      </c>
      <c r="T692" t="s">
        <v>3765</v>
      </c>
      <c r="V692" t="s">
        <v>3777</v>
      </c>
      <c r="W692" t="s">
        <v>3832</v>
      </c>
      <c r="X692" t="s">
        <v>3810</v>
      </c>
      <c r="Y692" t="b">
        <v>0</v>
      </c>
      <c r="Z692" t="str">
        <f t="shared" si="10"/>
        <v>oui</v>
      </c>
      <c r="AA692" t="s">
        <v>3769</v>
      </c>
      <c r="AE692" t="s">
        <v>3810</v>
      </c>
      <c r="AF692" t="s">
        <v>19396</v>
      </c>
      <c r="AG692" t="s">
        <v>19415</v>
      </c>
    </row>
    <row r="693" spans="1:33" x14ac:dyDescent="0.35">
      <c r="A693" t="s">
        <v>5717</v>
      </c>
      <c r="B693" t="s">
        <v>1286</v>
      </c>
      <c r="C693">
        <v>1296</v>
      </c>
      <c r="D693" t="s">
        <v>5716</v>
      </c>
      <c r="E693">
        <v>75008</v>
      </c>
      <c r="F693" s="1"/>
      <c r="G693" s="2">
        <v>45380.527071759258</v>
      </c>
      <c r="H693" s="2">
        <v>42993.6093287037</v>
      </c>
      <c r="I693">
        <v>1</v>
      </c>
      <c r="J693">
        <v>1</v>
      </c>
      <c r="K693" t="s">
        <v>1286</v>
      </c>
      <c r="L693">
        <v>1</v>
      </c>
      <c r="M693" t="s">
        <v>3763</v>
      </c>
      <c r="N693" t="s">
        <v>5718</v>
      </c>
      <c r="O693" t="s">
        <v>3763</v>
      </c>
      <c r="P693" t="s">
        <v>5719</v>
      </c>
      <c r="Q693" t="s">
        <v>3763</v>
      </c>
      <c r="R693" t="s">
        <v>3763</v>
      </c>
      <c r="S693" t="s">
        <v>3763</v>
      </c>
      <c r="T693" t="s">
        <v>3765</v>
      </c>
      <c r="U693" t="s">
        <v>3763</v>
      </c>
      <c r="V693" t="s">
        <v>3777</v>
      </c>
      <c r="W693" t="s">
        <v>3767</v>
      </c>
      <c r="X693" t="s">
        <v>3784</v>
      </c>
      <c r="Y693">
        <v>0</v>
      </c>
      <c r="Z693" t="str">
        <f t="shared" si="10"/>
        <v>oui</v>
      </c>
      <c r="AA693" t="s">
        <v>3769</v>
      </c>
      <c r="AB693" t="s">
        <v>3763</v>
      </c>
      <c r="AC693" t="s">
        <v>3763</v>
      </c>
      <c r="AD693" t="s">
        <v>3763</v>
      </c>
      <c r="AE693" t="s">
        <v>3784</v>
      </c>
      <c r="AF693" t="s">
        <v>19396</v>
      </c>
      <c r="AG693" t="s">
        <v>19414</v>
      </c>
    </row>
    <row r="694" spans="1:33" x14ac:dyDescent="0.35">
      <c r="A694" t="s">
        <v>6102</v>
      </c>
      <c r="B694" t="s">
        <v>424</v>
      </c>
      <c r="C694">
        <v>433</v>
      </c>
      <c r="E694">
        <v>29200</v>
      </c>
      <c r="F694" s="1"/>
      <c r="G694" s="2"/>
      <c r="H694" s="2">
        <v>45728.448912037034</v>
      </c>
      <c r="I694" t="b">
        <v>1</v>
      </c>
      <c r="J694" t="b">
        <v>1</v>
      </c>
      <c r="K694" t="s">
        <v>424</v>
      </c>
      <c r="L694" t="b">
        <v>0</v>
      </c>
      <c r="T694" t="s">
        <v>3765</v>
      </c>
      <c r="V694" t="s">
        <v>3777</v>
      </c>
      <c r="W694" t="s">
        <v>6103</v>
      </c>
      <c r="X694" t="s">
        <v>4024</v>
      </c>
      <c r="Y694" t="b">
        <v>0</v>
      </c>
      <c r="Z694" t="str">
        <f t="shared" si="10"/>
        <v>oui</v>
      </c>
      <c r="AA694" t="s">
        <v>3769</v>
      </c>
      <c r="AE694" t="s">
        <v>4024</v>
      </c>
      <c r="AF694" t="s">
        <v>19396</v>
      </c>
      <c r="AG694" t="s">
        <v>19414</v>
      </c>
    </row>
    <row r="695" spans="1:33" x14ac:dyDescent="0.35">
      <c r="A695" t="s">
        <v>5721</v>
      </c>
      <c r="B695" t="s">
        <v>1278</v>
      </c>
      <c r="C695">
        <v>1288</v>
      </c>
      <c r="D695" t="s">
        <v>5720</v>
      </c>
      <c r="E695">
        <v>52100</v>
      </c>
      <c r="F695" s="1"/>
      <c r="G695" s="2">
        <v>45376.709710648145</v>
      </c>
      <c r="H695" s="2">
        <v>44067.44085648148</v>
      </c>
      <c r="I695">
        <v>0</v>
      </c>
      <c r="J695">
        <v>0</v>
      </c>
      <c r="K695" t="s">
        <v>1278</v>
      </c>
      <c r="L695">
        <v>1</v>
      </c>
      <c r="M695" t="s">
        <v>3763</v>
      </c>
      <c r="N695" t="s">
        <v>3763</v>
      </c>
      <c r="O695" t="s">
        <v>3763</v>
      </c>
      <c r="P695" t="s">
        <v>5722</v>
      </c>
      <c r="Q695" t="s">
        <v>3763</v>
      </c>
      <c r="R695" t="s">
        <v>3763</v>
      </c>
      <c r="S695" t="s">
        <v>3763</v>
      </c>
      <c r="T695" t="s">
        <v>3765</v>
      </c>
      <c r="U695" t="s">
        <v>3763</v>
      </c>
      <c r="V695" t="s">
        <v>3777</v>
      </c>
      <c r="W695" t="s">
        <v>5723</v>
      </c>
      <c r="X695" t="s">
        <v>3818</v>
      </c>
      <c r="Y695">
        <v>1</v>
      </c>
      <c r="Z695" t="str">
        <f t="shared" si="10"/>
        <v>oui</v>
      </c>
      <c r="AA695" t="s">
        <v>3769</v>
      </c>
      <c r="AB695" t="s">
        <v>3763</v>
      </c>
      <c r="AC695" t="s">
        <v>3763</v>
      </c>
      <c r="AD695" t="s">
        <v>3763</v>
      </c>
      <c r="AE695" t="s">
        <v>3818</v>
      </c>
      <c r="AF695" t="s">
        <v>19396</v>
      </c>
      <c r="AG695" t="s">
        <v>3818</v>
      </c>
    </row>
    <row r="696" spans="1:33" x14ac:dyDescent="0.35">
      <c r="A696" t="s">
        <v>6111</v>
      </c>
      <c r="B696" t="s">
        <v>425</v>
      </c>
      <c r="C696">
        <v>434</v>
      </c>
      <c r="D696" t="s">
        <v>6110</v>
      </c>
      <c r="E696">
        <v>75014</v>
      </c>
      <c r="F696" s="1"/>
      <c r="G696" s="2">
        <v>45736.641192129631</v>
      </c>
      <c r="H696" s="2">
        <v>45736.582326388889</v>
      </c>
      <c r="I696" t="b">
        <v>1</v>
      </c>
      <c r="J696" t="b">
        <v>0</v>
      </c>
      <c r="K696" t="s">
        <v>425</v>
      </c>
      <c r="L696" t="b">
        <v>1</v>
      </c>
      <c r="N696" t="s">
        <v>6112</v>
      </c>
      <c r="P696" t="s">
        <v>6113</v>
      </c>
      <c r="T696" t="s">
        <v>3765</v>
      </c>
      <c r="V696" t="s">
        <v>3777</v>
      </c>
      <c r="W696" t="s">
        <v>3767</v>
      </c>
      <c r="X696" t="s">
        <v>3784</v>
      </c>
      <c r="Y696" t="b">
        <v>0</v>
      </c>
      <c r="Z696" t="str">
        <f t="shared" si="10"/>
        <v>oui</v>
      </c>
      <c r="AA696" t="s">
        <v>3769</v>
      </c>
      <c r="AE696" t="s">
        <v>3784</v>
      </c>
      <c r="AF696" t="s">
        <v>19396</v>
      </c>
      <c r="AG696" t="s">
        <v>19414</v>
      </c>
    </row>
    <row r="697" spans="1:33" x14ac:dyDescent="0.35">
      <c r="A697" t="s">
        <v>6117</v>
      </c>
      <c r="B697" t="s">
        <v>426</v>
      </c>
      <c r="C697">
        <v>435</v>
      </c>
      <c r="E697">
        <v>75001</v>
      </c>
      <c r="F697" s="1"/>
      <c r="G697" s="2">
        <v>45736.665300925924</v>
      </c>
      <c r="H697" s="2">
        <v>45723.517048611109</v>
      </c>
      <c r="I697" t="b">
        <v>0</v>
      </c>
      <c r="J697" t="b">
        <v>1</v>
      </c>
      <c r="K697" t="s">
        <v>426</v>
      </c>
      <c r="L697" t="b">
        <v>1</v>
      </c>
      <c r="P697" t="s">
        <v>6118</v>
      </c>
      <c r="T697" t="s">
        <v>3765</v>
      </c>
      <c r="V697" t="s">
        <v>3777</v>
      </c>
      <c r="W697" t="s">
        <v>3767</v>
      </c>
      <c r="X697" t="s">
        <v>3784</v>
      </c>
      <c r="Y697" t="b">
        <v>0</v>
      </c>
      <c r="Z697" t="str">
        <f t="shared" si="10"/>
        <v>oui</v>
      </c>
      <c r="AA697" t="s">
        <v>3769</v>
      </c>
      <c r="AE697" t="s">
        <v>3784</v>
      </c>
      <c r="AF697" t="s">
        <v>19396</v>
      </c>
      <c r="AG697" t="s">
        <v>19414</v>
      </c>
    </row>
    <row r="698" spans="1:33" x14ac:dyDescent="0.35">
      <c r="A698" t="s">
        <v>6133</v>
      </c>
      <c r="B698" t="s">
        <v>427</v>
      </c>
      <c r="C698">
        <v>436</v>
      </c>
      <c r="D698" t="s">
        <v>6132</v>
      </c>
      <c r="E698">
        <v>21300</v>
      </c>
      <c r="F698" s="1"/>
      <c r="G698" s="2">
        <v>45733.623923611114</v>
      </c>
      <c r="H698" s="2">
        <v>45733.61445601852</v>
      </c>
      <c r="I698" t="b">
        <v>1</v>
      </c>
      <c r="J698" t="b">
        <v>0</v>
      </c>
      <c r="K698" t="s">
        <v>427</v>
      </c>
      <c r="L698" t="b">
        <v>1</v>
      </c>
      <c r="N698" t="s">
        <v>6134</v>
      </c>
      <c r="P698" t="s">
        <v>6135</v>
      </c>
      <c r="T698" t="s">
        <v>3765</v>
      </c>
      <c r="V698" t="s">
        <v>3777</v>
      </c>
      <c r="W698" t="s">
        <v>6136</v>
      </c>
      <c r="X698" t="s">
        <v>3810</v>
      </c>
      <c r="Y698" t="b">
        <v>0</v>
      </c>
      <c r="Z698" t="str">
        <f t="shared" si="10"/>
        <v>oui</v>
      </c>
      <c r="AA698" t="s">
        <v>3769</v>
      </c>
      <c r="AE698" t="s">
        <v>3810</v>
      </c>
      <c r="AF698" t="s">
        <v>19396</v>
      </c>
      <c r="AG698" t="s">
        <v>19415</v>
      </c>
    </row>
    <row r="699" spans="1:33" x14ac:dyDescent="0.35">
      <c r="A699" t="s">
        <v>6142</v>
      </c>
      <c r="B699" t="s">
        <v>428</v>
      </c>
      <c r="C699">
        <v>437</v>
      </c>
      <c r="D699" t="s">
        <v>6141</v>
      </c>
      <c r="E699">
        <v>31804</v>
      </c>
      <c r="F699" s="1"/>
      <c r="G699" s="2"/>
      <c r="H699" s="2">
        <v>45757.35355324074</v>
      </c>
      <c r="I699" t="b">
        <v>1</v>
      </c>
      <c r="J699" t="b">
        <v>0</v>
      </c>
      <c r="K699" t="s">
        <v>428</v>
      </c>
      <c r="L699" t="b">
        <v>0</v>
      </c>
      <c r="P699" t="s">
        <v>6143</v>
      </c>
      <c r="T699" t="s">
        <v>3765</v>
      </c>
      <c r="V699" t="s">
        <v>3777</v>
      </c>
      <c r="W699" t="s">
        <v>6144</v>
      </c>
      <c r="X699" t="s">
        <v>3810</v>
      </c>
      <c r="Y699" t="b">
        <v>0</v>
      </c>
      <c r="Z699" t="str">
        <f t="shared" si="10"/>
        <v>oui</v>
      </c>
      <c r="AA699" t="s">
        <v>3769</v>
      </c>
      <c r="AE699" t="s">
        <v>3810</v>
      </c>
      <c r="AF699" t="s">
        <v>19396</v>
      </c>
      <c r="AG699" t="s">
        <v>19415</v>
      </c>
    </row>
    <row r="700" spans="1:33" x14ac:dyDescent="0.35">
      <c r="A700" t="s">
        <v>5736</v>
      </c>
      <c r="B700" t="s">
        <v>1288</v>
      </c>
      <c r="C700">
        <v>1298</v>
      </c>
      <c r="D700" t="s">
        <v>5735</v>
      </c>
      <c r="E700">
        <v>75008</v>
      </c>
      <c r="F700" s="1"/>
      <c r="G700" s="2"/>
      <c r="H700" s="2">
        <v>45364.683854166666</v>
      </c>
      <c r="I700">
        <v>1</v>
      </c>
      <c r="J700">
        <v>0</v>
      </c>
      <c r="K700" t="s">
        <v>1288</v>
      </c>
      <c r="L700">
        <v>0</v>
      </c>
      <c r="M700" t="s">
        <v>3763</v>
      </c>
      <c r="N700" t="s">
        <v>3763</v>
      </c>
      <c r="O700" t="s">
        <v>3763</v>
      </c>
      <c r="P700" t="s">
        <v>3763</v>
      </c>
      <c r="Q700" t="s">
        <v>3763</v>
      </c>
      <c r="R700" t="s">
        <v>3763</v>
      </c>
      <c r="S700" t="s">
        <v>3763</v>
      </c>
      <c r="T700" t="s">
        <v>3797</v>
      </c>
      <c r="U700" t="s">
        <v>3763</v>
      </c>
      <c r="V700" t="s">
        <v>3777</v>
      </c>
      <c r="W700" t="s">
        <v>3809</v>
      </c>
      <c r="X700" t="s">
        <v>3810</v>
      </c>
      <c r="Y700">
        <v>0</v>
      </c>
      <c r="Z700" t="str">
        <f t="shared" si="10"/>
        <v>oui</v>
      </c>
      <c r="AA700" t="s">
        <v>3769</v>
      </c>
      <c r="AB700" t="s">
        <v>3763</v>
      </c>
      <c r="AC700" t="s">
        <v>3763</v>
      </c>
      <c r="AD700" t="s">
        <v>3763</v>
      </c>
      <c r="AE700" t="s">
        <v>3810</v>
      </c>
      <c r="AF700" t="s">
        <v>19396</v>
      </c>
      <c r="AG700" t="s">
        <v>19415</v>
      </c>
    </row>
    <row r="701" spans="1:33" x14ac:dyDescent="0.35">
      <c r="A701" t="s">
        <v>6145</v>
      </c>
      <c r="B701" t="s">
        <v>429</v>
      </c>
      <c r="C701">
        <v>438</v>
      </c>
      <c r="E701">
        <v>92230</v>
      </c>
      <c r="F701" s="1"/>
      <c r="G701" s="2"/>
      <c r="H701" s="2">
        <v>45755.434710648151</v>
      </c>
      <c r="I701" t="b">
        <v>0</v>
      </c>
      <c r="J701" t="b">
        <v>0</v>
      </c>
      <c r="K701" t="s">
        <v>429</v>
      </c>
      <c r="L701" t="b">
        <v>0</v>
      </c>
      <c r="P701" t="s">
        <v>6146</v>
      </c>
      <c r="T701" t="s">
        <v>3765</v>
      </c>
      <c r="V701" t="s">
        <v>3777</v>
      </c>
      <c r="W701" t="s">
        <v>6147</v>
      </c>
      <c r="X701" t="s">
        <v>3768</v>
      </c>
      <c r="Y701" t="b">
        <v>1</v>
      </c>
      <c r="Z701" t="str">
        <f t="shared" si="10"/>
        <v>non</v>
      </c>
      <c r="AA701" t="s">
        <v>3800</v>
      </c>
      <c r="AB701" t="s">
        <v>3778</v>
      </c>
      <c r="AE701" t="s">
        <v>3778</v>
      </c>
      <c r="AF701" t="s">
        <v>19396</v>
      </c>
      <c r="AG701" t="s">
        <v>19417</v>
      </c>
    </row>
    <row r="702" spans="1:33" x14ac:dyDescent="0.35">
      <c r="A702" t="s">
        <v>12491</v>
      </c>
      <c r="B702" t="s">
        <v>430</v>
      </c>
      <c r="C702">
        <v>439</v>
      </c>
      <c r="D702" t="s">
        <v>12490</v>
      </c>
      <c r="E702">
        <v>75011</v>
      </c>
      <c r="F702" s="1"/>
      <c r="G702" s="2">
        <v>45384.733263888891</v>
      </c>
      <c r="H702" s="2">
        <v>43202.648055555554</v>
      </c>
      <c r="I702">
        <v>1</v>
      </c>
      <c r="J702">
        <v>0</v>
      </c>
      <c r="K702" t="s">
        <v>430</v>
      </c>
      <c r="L702">
        <v>1</v>
      </c>
      <c r="M702" t="s">
        <v>3763</v>
      </c>
      <c r="N702" t="s">
        <v>3763</v>
      </c>
      <c r="O702" t="s">
        <v>3763</v>
      </c>
      <c r="P702" t="s">
        <v>12492</v>
      </c>
      <c r="Q702" t="s">
        <v>3763</v>
      </c>
      <c r="R702" t="s">
        <v>3763</v>
      </c>
      <c r="S702" t="s">
        <v>12493</v>
      </c>
      <c r="T702" t="s">
        <v>3765</v>
      </c>
      <c r="U702" t="s">
        <v>3763</v>
      </c>
      <c r="V702" t="s">
        <v>3777</v>
      </c>
      <c r="W702" t="s">
        <v>3767</v>
      </c>
      <c r="X702" t="s">
        <v>3768</v>
      </c>
      <c r="Y702">
        <v>1</v>
      </c>
      <c r="Z702" t="str">
        <f t="shared" si="10"/>
        <v>oui</v>
      </c>
      <c r="AA702" t="s">
        <v>3769</v>
      </c>
      <c r="AC702" t="s">
        <v>3763</v>
      </c>
      <c r="AD702" t="s">
        <v>3763</v>
      </c>
      <c r="AE702" t="s">
        <v>3768</v>
      </c>
      <c r="AF702" t="s">
        <v>19395</v>
      </c>
      <c r="AG702" t="s">
        <v>3768</v>
      </c>
    </row>
    <row r="703" spans="1:33" x14ac:dyDescent="0.35">
      <c r="A703" t="s">
        <v>5740</v>
      </c>
      <c r="B703" t="s">
        <v>1285</v>
      </c>
      <c r="C703">
        <v>1295</v>
      </c>
      <c r="D703" t="s">
        <v>5739</v>
      </c>
      <c r="E703">
        <v>64500</v>
      </c>
      <c r="F703" s="1"/>
      <c r="G703" s="2">
        <v>45377.524918981479</v>
      </c>
      <c r="H703" s="2">
        <v>45280.662199074075</v>
      </c>
      <c r="I703">
        <v>1</v>
      </c>
      <c r="J703">
        <v>0</v>
      </c>
      <c r="K703" t="s">
        <v>1285</v>
      </c>
      <c r="L703">
        <v>1</v>
      </c>
      <c r="M703" t="s">
        <v>5741</v>
      </c>
      <c r="N703" t="s">
        <v>3763</v>
      </c>
      <c r="O703" t="s">
        <v>3763</v>
      </c>
      <c r="P703" t="s">
        <v>5742</v>
      </c>
      <c r="Q703" t="s">
        <v>3763</v>
      </c>
      <c r="R703" t="s">
        <v>3763</v>
      </c>
      <c r="S703" t="s">
        <v>3763</v>
      </c>
      <c r="T703" t="s">
        <v>3765</v>
      </c>
      <c r="U703" t="s">
        <v>3763</v>
      </c>
      <c r="V703" t="s">
        <v>3777</v>
      </c>
      <c r="W703" t="s">
        <v>5743</v>
      </c>
      <c r="X703" t="s">
        <v>3792</v>
      </c>
      <c r="Y703">
        <v>1</v>
      </c>
      <c r="Z703" t="str">
        <f t="shared" si="10"/>
        <v>oui</v>
      </c>
      <c r="AA703" t="s">
        <v>3769</v>
      </c>
      <c r="AB703" t="s">
        <v>3763</v>
      </c>
      <c r="AC703" t="s">
        <v>3763</v>
      </c>
      <c r="AD703" t="s">
        <v>3763</v>
      </c>
      <c r="AE703" t="s">
        <v>3792</v>
      </c>
      <c r="AF703" t="s">
        <v>19396</v>
      </c>
      <c r="AG703" t="s">
        <v>19417</v>
      </c>
    </row>
    <row r="704" spans="1:33" x14ac:dyDescent="0.35">
      <c r="A704" t="s">
        <v>6157</v>
      </c>
      <c r="B704" t="s">
        <v>431</v>
      </c>
      <c r="C704">
        <v>440</v>
      </c>
      <c r="D704" t="s">
        <v>6156</v>
      </c>
      <c r="E704">
        <v>31400</v>
      </c>
      <c r="F704" s="1"/>
      <c r="G704" s="2">
        <v>45740.439710648148</v>
      </c>
      <c r="H704" s="2">
        <v>45736.686909722222</v>
      </c>
      <c r="I704" t="b">
        <v>1</v>
      </c>
      <c r="J704" t="b">
        <v>0</v>
      </c>
      <c r="K704" t="s">
        <v>431</v>
      </c>
      <c r="L704" t="b">
        <v>1</v>
      </c>
      <c r="P704" t="s">
        <v>6158</v>
      </c>
      <c r="T704" t="s">
        <v>3765</v>
      </c>
      <c r="V704" t="s">
        <v>3777</v>
      </c>
      <c r="W704" t="s">
        <v>4545</v>
      </c>
      <c r="X704" t="s">
        <v>3792</v>
      </c>
      <c r="Y704" t="b">
        <v>1</v>
      </c>
      <c r="Z704" t="str">
        <f t="shared" si="10"/>
        <v>oui</v>
      </c>
      <c r="AA704" t="s">
        <v>3769</v>
      </c>
      <c r="AE704" t="s">
        <v>3792</v>
      </c>
      <c r="AF704" t="s">
        <v>19396</v>
      </c>
      <c r="AG704" t="s">
        <v>19417</v>
      </c>
    </row>
    <row r="705" spans="1:33" x14ac:dyDescent="0.35">
      <c r="A705" t="s">
        <v>5744</v>
      </c>
      <c r="B705" t="s">
        <v>1281</v>
      </c>
      <c r="C705">
        <v>1291</v>
      </c>
      <c r="D705" t="s">
        <v>3763</v>
      </c>
      <c r="E705">
        <v>92400</v>
      </c>
      <c r="F705" s="1"/>
      <c r="G705" s="2"/>
      <c r="H705" s="2">
        <v>44999.599479166667</v>
      </c>
      <c r="I705">
        <v>1</v>
      </c>
      <c r="J705">
        <v>0</v>
      </c>
      <c r="K705" t="s">
        <v>1281</v>
      </c>
      <c r="L705">
        <v>0</v>
      </c>
      <c r="M705" t="s">
        <v>3763</v>
      </c>
      <c r="N705" t="s">
        <v>5745</v>
      </c>
      <c r="O705" t="s">
        <v>5746</v>
      </c>
      <c r="P705" t="s">
        <v>5747</v>
      </c>
      <c r="Q705" t="s">
        <v>3763</v>
      </c>
      <c r="R705" t="s">
        <v>3763</v>
      </c>
      <c r="S705" t="s">
        <v>3763</v>
      </c>
      <c r="T705" t="s">
        <v>3765</v>
      </c>
      <c r="U705" t="s">
        <v>3763</v>
      </c>
      <c r="V705" t="s">
        <v>3777</v>
      </c>
      <c r="W705" t="s">
        <v>4282</v>
      </c>
      <c r="X705" t="s">
        <v>3810</v>
      </c>
      <c r="Y705">
        <v>0</v>
      </c>
      <c r="Z705" t="str">
        <f t="shared" si="10"/>
        <v>oui</v>
      </c>
      <c r="AA705" t="s">
        <v>3769</v>
      </c>
      <c r="AB705" t="s">
        <v>3763</v>
      </c>
      <c r="AC705" t="s">
        <v>3763</v>
      </c>
      <c r="AD705" t="s">
        <v>3763</v>
      </c>
      <c r="AE705" t="s">
        <v>3810</v>
      </c>
      <c r="AF705" t="s">
        <v>19396</v>
      </c>
      <c r="AG705" t="s">
        <v>19415</v>
      </c>
    </row>
    <row r="706" spans="1:33" x14ac:dyDescent="0.35">
      <c r="A706" t="s">
        <v>6165</v>
      </c>
      <c r="B706" t="s">
        <v>432</v>
      </c>
      <c r="C706">
        <v>441</v>
      </c>
      <c r="D706" t="s">
        <v>6164</v>
      </c>
      <c r="E706">
        <v>73377</v>
      </c>
      <c r="F706" s="1"/>
      <c r="G706" s="2">
        <v>45761.400590277779</v>
      </c>
      <c r="H706" s="2">
        <v>45733.519386574073</v>
      </c>
      <c r="I706" t="b">
        <v>1</v>
      </c>
      <c r="J706" t="b">
        <v>0</v>
      </c>
      <c r="K706" t="s">
        <v>432</v>
      </c>
      <c r="L706" t="b">
        <v>1</v>
      </c>
      <c r="N706" t="s">
        <v>6166</v>
      </c>
      <c r="P706" t="s">
        <v>6167</v>
      </c>
      <c r="T706" t="s">
        <v>3765</v>
      </c>
      <c r="V706" t="s">
        <v>3777</v>
      </c>
      <c r="W706" t="s">
        <v>6168</v>
      </c>
      <c r="X706" t="s">
        <v>3810</v>
      </c>
      <c r="Y706" t="b">
        <v>0</v>
      </c>
      <c r="Z706" t="str">
        <f t="shared" ref="Z706:Z769" si="11">LOWER(TRIM(AA706))</f>
        <v>oui</v>
      </c>
      <c r="AA706" t="s">
        <v>3769</v>
      </c>
      <c r="AE706" t="s">
        <v>3810</v>
      </c>
      <c r="AF706" t="s">
        <v>19396</v>
      </c>
      <c r="AG706" t="s">
        <v>19415</v>
      </c>
    </row>
    <row r="707" spans="1:33" x14ac:dyDescent="0.35">
      <c r="A707" t="s">
        <v>5749</v>
      </c>
      <c r="B707" t="s">
        <v>689</v>
      </c>
      <c r="C707">
        <v>698</v>
      </c>
      <c r="D707" t="s">
        <v>5748</v>
      </c>
      <c r="E707">
        <v>75008</v>
      </c>
      <c r="F707" s="1"/>
      <c r="G707" s="2"/>
      <c r="H707" s="2">
        <v>45373.654583333337</v>
      </c>
      <c r="I707">
        <v>1</v>
      </c>
      <c r="J707">
        <v>0</v>
      </c>
      <c r="K707" t="s">
        <v>689</v>
      </c>
      <c r="L707">
        <v>0</v>
      </c>
      <c r="M707" t="s">
        <v>3763</v>
      </c>
      <c r="N707" t="s">
        <v>5750</v>
      </c>
      <c r="O707" t="s">
        <v>3763</v>
      </c>
      <c r="P707" t="s">
        <v>5751</v>
      </c>
      <c r="Q707" t="s">
        <v>3763</v>
      </c>
      <c r="R707" t="s">
        <v>3763</v>
      </c>
      <c r="S707" t="s">
        <v>3763</v>
      </c>
      <c r="T707" t="s">
        <v>3765</v>
      </c>
      <c r="U707" t="s">
        <v>3763</v>
      </c>
      <c r="V707" t="s">
        <v>3777</v>
      </c>
      <c r="W707" t="s">
        <v>3888</v>
      </c>
      <c r="X707" t="s">
        <v>3810</v>
      </c>
      <c r="Y707">
        <v>0</v>
      </c>
      <c r="Z707" t="str">
        <f t="shared" si="11"/>
        <v>oui</v>
      </c>
      <c r="AA707" t="s">
        <v>3769</v>
      </c>
      <c r="AB707" t="s">
        <v>3763</v>
      </c>
      <c r="AC707" t="s">
        <v>3763</v>
      </c>
      <c r="AD707" t="s">
        <v>3763</v>
      </c>
      <c r="AE707" t="s">
        <v>3810</v>
      </c>
      <c r="AF707" t="s">
        <v>19396</v>
      </c>
      <c r="AG707" t="s">
        <v>19415</v>
      </c>
    </row>
    <row r="708" spans="1:33" x14ac:dyDescent="0.35">
      <c r="A708" t="s">
        <v>12185</v>
      </c>
      <c r="B708" t="s">
        <v>433</v>
      </c>
      <c r="C708">
        <v>442</v>
      </c>
      <c r="D708" t="s">
        <v>12184</v>
      </c>
      <c r="E708">
        <v>75004</v>
      </c>
      <c r="F708" s="1"/>
      <c r="G708" s="2">
        <v>45378.629143518519</v>
      </c>
      <c r="H708" s="2">
        <v>43055.668182870373</v>
      </c>
      <c r="I708">
        <v>0</v>
      </c>
      <c r="J708">
        <v>0</v>
      </c>
      <c r="K708" t="s">
        <v>433</v>
      </c>
      <c r="L708">
        <v>1</v>
      </c>
      <c r="M708" t="s">
        <v>3763</v>
      </c>
      <c r="N708" t="s">
        <v>3763</v>
      </c>
      <c r="O708" t="s">
        <v>12186</v>
      </c>
      <c r="P708" t="s">
        <v>12187</v>
      </c>
      <c r="Q708" t="s">
        <v>3763</v>
      </c>
      <c r="R708" t="s">
        <v>3763</v>
      </c>
      <c r="S708" t="s">
        <v>3763</v>
      </c>
      <c r="T708" t="s">
        <v>3765</v>
      </c>
      <c r="U708" t="s">
        <v>3763</v>
      </c>
      <c r="V708" t="s">
        <v>3777</v>
      </c>
      <c r="W708" t="s">
        <v>3767</v>
      </c>
      <c r="X708" t="s">
        <v>3778</v>
      </c>
      <c r="Y708">
        <v>1</v>
      </c>
      <c r="Z708" t="str">
        <f t="shared" si="11"/>
        <v>oui</v>
      </c>
      <c r="AA708" t="s">
        <v>3769</v>
      </c>
      <c r="AB708" t="s">
        <v>3763</v>
      </c>
      <c r="AC708" t="s">
        <v>3763</v>
      </c>
      <c r="AD708" t="s">
        <v>3763</v>
      </c>
      <c r="AE708" t="s">
        <v>3778</v>
      </c>
      <c r="AF708" t="s">
        <v>19396</v>
      </c>
      <c r="AG708" t="s">
        <v>19417</v>
      </c>
    </row>
    <row r="709" spans="1:33" x14ac:dyDescent="0.35">
      <c r="A709" t="s">
        <v>9483</v>
      </c>
      <c r="B709" t="s">
        <v>434</v>
      </c>
      <c r="C709">
        <v>443</v>
      </c>
      <c r="D709" t="s">
        <v>9482</v>
      </c>
      <c r="E709">
        <v>75007</v>
      </c>
      <c r="F709" s="1"/>
      <c r="G709" s="2">
        <v>45380.817060185182</v>
      </c>
      <c r="H709" s="2">
        <v>43202.507893518516</v>
      </c>
      <c r="I709">
        <v>1</v>
      </c>
      <c r="J709">
        <v>0</v>
      </c>
      <c r="K709" t="s">
        <v>434</v>
      </c>
      <c r="L709">
        <v>1</v>
      </c>
      <c r="M709" t="s">
        <v>3763</v>
      </c>
      <c r="N709" t="s">
        <v>9484</v>
      </c>
      <c r="O709" t="s">
        <v>9485</v>
      </c>
      <c r="P709" t="s">
        <v>9486</v>
      </c>
      <c r="Q709" t="s">
        <v>3763</v>
      </c>
      <c r="R709" t="s">
        <v>3763</v>
      </c>
      <c r="S709" t="s">
        <v>3763</v>
      </c>
      <c r="T709" t="s">
        <v>3765</v>
      </c>
      <c r="U709" t="s">
        <v>9487</v>
      </c>
      <c r="V709" t="s">
        <v>3777</v>
      </c>
      <c r="W709" t="s">
        <v>3767</v>
      </c>
      <c r="X709" t="s">
        <v>3778</v>
      </c>
      <c r="Y709">
        <v>1</v>
      </c>
      <c r="Z709" t="str">
        <f t="shared" si="11"/>
        <v>oui</v>
      </c>
      <c r="AA709" t="s">
        <v>3769</v>
      </c>
      <c r="AB709" t="s">
        <v>3763</v>
      </c>
      <c r="AC709" t="s">
        <v>3763</v>
      </c>
      <c r="AD709" t="s">
        <v>3763</v>
      </c>
      <c r="AE709" t="s">
        <v>3778</v>
      </c>
      <c r="AF709" t="s">
        <v>19396</v>
      </c>
      <c r="AG709" t="s">
        <v>19417</v>
      </c>
    </row>
    <row r="710" spans="1:33" x14ac:dyDescent="0.35">
      <c r="A710" t="s">
        <v>5754</v>
      </c>
      <c r="B710" t="s">
        <v>1279</v>
      </c>
      <c r="C710">
        <v>1289</v>
      </c>
      <c r="D710" t="s">
        <v>3763</v>
      </c>
      <c r="E710">
        <v>41000</v>
      </c>
      <c r="F710" s="1"/>
      <c r="G710" s="2">
        <v>45260.7109375</v>
      </c>
      <c r="H710" s="2">
        <v>45260.691388888888</v>
      </c>
      <c r="I710">
        <v>0</v>
      </c>
      <c r="J710">
        <v>0</v>
      </c>
      <c r="K710" t="s">
        <v>1279</v>
      </c>
      <c r="L710">
        <v>1</v>
      </c>
      <c r="M710" t="s">
        <v>3763</v>
      </c>
      <c r="N710" t="s">
        <v>3763</v>
      </c>
      <c r="O710" t="s">
        <v>3763</v>
      </c>
      <c r="P710" t="s">
        <v>5755</v>
      </c>
      <c r="Q710" t="s">
        <v>3763</v>
      </c>
      <c r="R710" t="s">
        <v>3763</v>
      </c>
      <c r="S710" t="s">
        <v>3763</v>
      </c>
      <c r="T710" t="s">
        <v>3765</v>
      </c>
      <c r="U710" t="s">
        <v>3763</v>
      </c>
      <c r="V710" t="s">
        <v>3777</v>
      </c>
      <c r="W710" t="s">
        <v>4425</v>
      </c>
      <c r="X710" t="s">
        <v>3778</v>
      </c>
      <c r="Y710">
        <v>1</v>
      </c>
      <c r="Z710" t="str">
        <f t="shared" si="11"/>
        <v>oui</v>
      </c>
      <c r="AA710" t="s">
        <v>3769</v>
      </c>
      <c r="AB710" t="s">
        <v>3763</v>
      </c>
      <c r="AC710" t="s">
        <v>3763</v>
      </c>
      <c r="AD710" t="s">
        <v>3763</v>
      </c>
      <c r="AE710" t="s">
        <v>3778</v>
      </c>
      <c r="AF710" t="s">
        <v>19396</v>
      </c>
      <c r="AG710" t="s">
        <v>19417</v>
      </c>
    </row>
    <row r="711" spans="1:33" x14ac:dyDescent="0.35">
      <c r="A711" t="s">
        <v>13028</v>
      </c>
      <c r="B711" t="s">
        <v>435</v>
      </c>
      <c r="C711">
        <v>444</v>
      </c>
      <c r="D711" t="s">
        <v>13027</v>
      </c>
      <c r="E711">
        <v>93571</v>
      </c>
      <c r="F711" s="1"/>
      <c r="G711" s="2">
        <v>45372.654803240737</v>
      </c>
      <c r="H711" s="2">
        <v>43216.603483796294</v>
      </c>
      <c r="I711">
        <v>0</v>
      </c>
      <c r="J711">
        <v>0</v>
      </c>
      <c r="K711" t="s">
        <v>435</v>
      </c>
      <c r="L711">
        <v>1</v>
      </c>
      <c r="M711" t="s">
        <v>3763</v>
      </c>
      <c r="N711" t="s">
        <v>3763</v>
      </c>
      <c r="O711" t="s">
        <v>3763</v>
      </c>
      <c r="P711" t="s">
        <v>3763</v>
      </c>
      <c r="Q711" t="s">
        <v>3763</v>
      </c>
      <c r="R711" t="s">
        <v>3763</v>
      </c>
      <c r="S711" t="s">
        <v>3763</v>
      </c>
      <c r="T711" t="s">
        <v>3765</v>
      </c>
      <c r="U711" t="s">
        <v>3763</v>
      </c>
      <c r="V711" t="s">
        <v>3777</v>
      </c>
      <c r="W711" t="s">
        <v>4820</v>
      </c>
      <c r="X711" t="s">
        <v>3810</v>
      </c>
      <c r="Y711">
        <v>0</v>
      </c>
      <c r="Z711" t="str">
        <f t="shared" si="11"/>
        <v>oui</v>
      </c>
      <c r="AA711" t="s">
        <v>3769</v>
      </c>
      <c r="AB711" t="s">
        <v>3763</v>
      </c>
      <c r="AC711" t="s">
        <v>3763</v>
      </c>
      <c r="AD711" t="s">
        <v>3763</v>
      </c>
      <c r="AE711" t="s">
        <v>3810</v>
      </c>
      <c r="AF711" t="s">
        <v>19396</v>
      </c>
      <c r="AG711" t="s">
        <v>19415</v>
      </c>
    </row>
    <row r="712" spans="1:33" x14ac:dyDescent="0.35">
      <c r="A712" t="s">
        <v>6195</v>
      </c>
      <c r="B712" t="s">
        <v>436</v>
      </c>
      <c r="C712">
        <v>445</v>
      </c>
      <c r="E712">
        <v>75010</v>
      </c>
      <c r="F712" s="1"/>
      <c r="G712" s="2">
        <v>45757.639363425929</v>
      </c>
      <c r="H712" s="2">
        <v>45512.621006944442</v>
      </c>
      <c r="I712" t="b">
        <v>0</v>
      </c>
      <c r="J712" t="b">
        <v>0</v>
      </c>
      <c r="K712" t="s">
        <v>436</v>
      </c>
      <c r="L712" t="b">
        <v>1</v>
      </c>
      <c r="P712" t="s">
        <v>6196</v>
      </c>
      <c r="T712" t="s">
        <v>3765</v>
      </c>
      <c r="V712" t="s">
        <v>3777</v>
      </c>
      <c r="W712" t="s">
        <v>4158</v>
      </c>
      <c r="X712" t="s">
        <v>3768</v>
      </c>
      <c r="Y712" t="b">
        <v>1</v>
      </c>
      <c r="Z712" t="str">
        <f t="shared" si="11"/>
        <v>oui</v>
      </c>
      <c r="AA712" t="s">
        <v>3769</v>
      </c>
      <c r="AE712" t="s">
        <v>3768</v>
      </c>
      <c r="AF712" t="s">
        <v>19395</v>
      </c>
      <c r="AG712" t="s">
        <v>3768</v>
      </c>
    </row>
    <row r="713" spans="1:33" x14ac:dyDescent="0.35">
      <c r="A713" t="s">
        <v>17736</v>
      </c>
      <c r="B713" t="s">
        <v>437</v>
      </c>
      <c r="C713">
        <v>446</v>
      </c>
      <c r="D713" t="s">
        <v>17735</v>
      </c>
      <c r="E713">
        <v>75009</v>
      </c>
      <c r="F713" s="1"/>
      <c r="G713" s="2"/>
      <c r="H713" s="2">
        <v>43077.455023148148</v>
      </c>
      <c r="I713">
        <v>1</v>
      </c>
      <c r="J713">
        <v>0</v>
      </c>
      <c r="K713" t="s">
        <v>437</v>
      </c>
      <c r="L713">
        <v>0</v>
      </c>
      <c r="M713" t="s">
        <v>17737</v>
      </c>
      <c r="N713" t="s">
        <v>3763</v>
      </c>
      <c r="O713" t="s">
        <v>3763</v>
      </c>
      <c r="P713" t="s">
        <v>17738</v>
      </c>
      <c r="Q713" t="s">
        <v>3763</v>
      </c>
      <c r="R713" t="s">
        <v>3763</v>
      </c>
      <c r="S713" t="s">
        <v>17739</v>
      </c>
      <c r="T713" t="s">
        <v>3765</v>
      </c>
      <c r="U713" t="s">
        <v>3763</v>
      </c>
      <c r="V713" t="s">
        <v>3777</v>
      </c>
      <c r="W713" t="s">
        <v>3767</v>
      </c>
      <c r="X713" t="s">
        <v>3792</v>
      </c>
      <c r="Y713">
        <v>1</v>
      </c>
      <c r="Z713" t="str">
        <f t="shared" si="11"/>
        <v>oui</v>
      </c>
      <c r="AA713" t="s">
        <v>3769</v>
      </c>
      <c r="AB713" t="s">
        <v>3763</v>
      </c>
      <c r="AC713" t="s">
        <v>3763</v>
      </c>
      <c r="AD713" t="s">
        <v>3763</v>
      </c>
      <c r="AE713" t="s">
        <v>3792</v>
      </c>
      <c r="AF713" t="s">
        <v>19396</v>
      </c>
      <c r="AG713" t="s">
        <v>19417</v>
      </c>
    </row>
    <row r="714" spans="1:33" x14ac:dyDescent="0.35">
      <c r="A714" t="s">
        <v>5765</v>
      </c>
      <c r="B714" t="s">
        <v>1299</v>
      </c>
      <c r="C714">
        <v>1309</v>
      </c>
      <c r="D714" t="s">
        <v>5764</v>
      </c>
      <c r="E714">
        <v>75011</v>
      </c>
      <c r="F714" s="1"/>
      <c r="G714" s="2"/>
      <c r="H714" s="2">
        <v>45124.526342592595</v>
      </c>
      <c r="I714">
        <v>0</v>
      </c>
      <c r="J714">
        <v>0</v>
      </c>
      <c r="K714" t="s">
        <v>1299</v>
      </c>
      <c r="L714">
        <v>0</v>
      </c>
      <c r="M714" t="s">
        <v>5766</v>
      </c>
      <c r="N714" t="s">
        <v>3763</v>
      </c>
      <c r="O714" t="s">
        <v>3763</v>
      </c>
      <c r="P714" t="s">
        <v>5766</v>
      </c>
      <c r="Q714" t="s">
        <v>3763</v>
      </c>
      <c r="R714" t="s">
        <v>3763</v>
      </c>
      <c r="S714" t="s">
        <v>3763</v>
      </c>
      <c r="T714" t="s">
        <v>3765</v>
      </c>
      <c r="U714" t="s">
        <v>3763</v>
      </c>
      <c r="V714" t="s">
        <v>3766</v>
      </c>
      <c r="W714" t="s">
        <v>3809</v>
      </c>
      <c r="X714" t="s">
        <v>3768</v>
      </c>
      <c r="Y714">
        <v>1</v>
      </c>
      <c r="Z714" t="str">
        <f t="shared" si="11"/>
        <v>non</v>
      </c>
      <c r="AA714" t="s">
        <v>3800</v>
      </c>
      <c r="AB714" t="s">
        <v>3836</v>
      </c>
      <c r="AC714" t="s">
        <v>3802</v>
      </c>
      <c r="AD714" t="s">
        <v>5767</v>
      </c>
      <c r="AE714" t="s">
        <v>3792</v>
      </c>
      <c r="AF714" t="s">
        <v>19396</v>
      </c>
      <c r="AG714" t="s">
        <v>19417</v>
      </c>
    </row>
    <row r="715" spans="1:33" x14ac:dyDescent="0.35">
      <c r="A715" t="s">
        <v>9020</v>
      </c>
      <c r="B715" t="s">
        <v>438</v>
      </c>
      <c r="C715">
        <v>447</v>
      </c>
      <c r="D715" t="s">
        <v>9019</v>
      </c>
      <c r="E715">
        <v>38201</v>
      </c>
      <c r="F715" s="1"/>
      <c r="G715" s="2">
        <v>45382.782465277778</v>
      </c>
      <c r="H715" s="2">
        <v>43220.758587962962</v>
      </c>
      <c r="I715">
        <v>0</v>
      </c>
      <c r="J715">
        <v>0</v>
      </c>
      <c r="K715" t="s">
        <v>438</v>
      </c>
      <c r="L715">
        <v>1</v>
      </c>
      <c r="M715" t="s">
        <v>9021</v>
      </c>
      <c r="N715" t="s">
        <v>9022</v>
      </c>
      <c r="O715" t="s">
        <v>9023</v>
      </c>
      <c r="P715" t="s">
        <v>9024</v>
      </c>
      <c r="Q715" t="s">
        <v>3763</v>
      </c>
      <c r="R715" t="s">
        <v>3763</v>
      </c>
      <c r="S715" t="s">
        <v>3763</v>
      </c>
      <c r="T715" t="s">
        <v>3763</v>
      </c>
      <c r="U715" t="s">
        <v>9025</v>
      </c>
      <c r="V715" t="s">
        <v>3777</v>
      </c>
      <c r="W715" t="s">
        <v>9026</v>
      </c>
      <c r="X715" t="s">
        <v>3818</v>
      </c>
      <c r="Y715">
        <v>1</v>
      </c>
      <c r="Z715" t="str">
        <f t="shared" si="11"/>
        <v>oui</v>
      </c>
      <c r="AA715" t="s">
        <v>3769</v>
      </c>
      <c r="AB715" t="s">
        <v>3763</v>
      </c>
      <c r="AC715" t="s">
        <v>3763</v>
      </c>
      <c r="AD715" t="s">
        <v>3763</v>
      </c>
      <c r="AE715" t="s">
        <v>3818</v>
      </c>
      <c r="AF715" t="s">
        <v>19396</v>
      </c>
      <c r="AG715" t="s">
        <v>3818</v>
      </c>
    </row>
    <row r="716" spans="1:33" x14ac:dyDescent="0.35">
      <c r="A716" t="s">
        <v>5769</v>
      </c>
      <c r="B716" t="s">
        <v>1280</v>
      </c>
      <c r="C716">
        <v>1290</v>
      </c>
      <c r="D716" t="s">
        <v>5768</v>
      </c>
      <c r="E716">
        <v>97241</v>
      </c>
      <c r="F716" s="1"/>
      <c r="G716" s="2">
        <v>45381.598634259259</v>
      </c>
      <c r="H716" s="2">
        <v>43437.903090277781</v>
      </c>
      <c r="I716">
        <v>1</v>
      </c>
      <c r="J716">
        <v>0</v>
      </c>
      <c r="K716" t="s">
        <v>1280</v>
      </c>
      <c r="L716">
        <v>1</v>
      </c>
      <c r="M716" t="s">
        <v>5770</v>
      </c>
      <c r="N716" t="s">
        <v>5771</v>
      </c>
      <c r="O716" t="s">
        <v>5772</v>
      </c>
      <c r="P716" t="s">
        <v>5773</v>
      </c>
      <c r="Q716" t="s">
        <v>3763</v>
      </c>
      <c r="R716" t="s">
        <v>3763</v>
      </c>
      <c r="S716" t="s">
        <v>3763</v>
      </c>
      <c r="T716" t="s">
        <v>3765</v>
      </c>
      <c r="U716" t="s">
        <v>5774</v>
      </c>
      <c r="V716" t="s">
        <v>3777</v>
      </c>
      <c r="W716" t="s">
        <v>5775</v>
      </c>
      <c r="X716" t="s">
        <v>3818</v>
      </c>
      <c r="Y716">
        <v>1</v>
      </c>
      <c r="Z716" t="str">
        <f t="shared" si="11"/>
        <v>oui</v>
      </c>
      <c r="AA716" t="s">
        <v>3769</v>
      </c>
      <c r="AB716" t="s">
        <v>3763</v>
      </c>
      <c r="AC716" t="s">
        <v>3763</v>
      </c>
      <c r="AD716" t="s">
        <v>3763</v>
      </c>
      <c r="AE716" t="s">
        <v>3818</v>
      </c>
      <c r="AF716" t="s">
        <v>19396</v>
      </c>
      <c r="AG716" t="s">
        <v>3818</v>
      </c>
    </row>
    <row r="717" spans="1:33" x14ac:dyDescent="0.35">
      <c r="A717" t="s">
        <v>10997</v>
      </c>
      <c r="B717" t="s">
        <v>439</v>
      </c>
      <c r="C717">
        <v>448</v>
      </c>
      <c r="D717" t="s">
        <v>10996</v>
      </c>
      <c r="E717">
        <v>75007</v>
      </c>
      <c r="F717" s="1"/>
      <c r="G717" s="2">
        <v>45380.850497685184</v>
      </c>
      <c r="H717" s="2">
        <v>43098.443391203706</v>
      </c>
      <c r="I717">
        <v>1</v>
      </c>
      <c r="J717">
        <v>1</v>
      </c>
      <c r="K717" t="s">
        <v>439</v>
      </c>
      <c r="L717">
        <v>1</v>
      </c>
      <c r="M717" t="s">
        <v>3763</v>
      </c>
      <c r="N717" t="s">
        <v>10998</v>
      </c>
      <c r="O717" t="s">
        <v>3763</v>
      </c>
      <c r="P717" t="s">
        <v>10999</v>
      </c>
      <c r="Q717" t="s">
        <v>3763</v>
      </c>
      <c r="R717" t="s">
        <v>3763</v>
      </c>
      <c r="S717" t="s">
        <v>3763</v>
      </c>
      <c r="T717" t="s">
        <v>3765</v>
      </c>
      <c r="U717" t="s">
        <v>3763</v>
      </c>
      <c r="V717" t="s">
        <v>3777</v>
      </c>
      <c r="W717" t="s">
        <v>3767</v>
      </c>
      <c r="X717" t="s">
        <v>3784</v>
      </c>
      <c r="Y717">
        <v>0</v>
      </c>
      <c r="Z717" t="str">
        <f t="shared" si="11"/>
        <v>oui</v>
      </c>
      <c r="AA717" t="s">
        <v>3769</v>
      </c>
      <c r="AB717" t="s">
        <v>3763</v>
      </c>
      <c r="AC717" t="s">
        <v>3763</v>
      </c>
      <c r="AD717" t="s">
        <v>3763</v>
      </c>
      <c r="AE717" t="s">
        <v>3784</v>
      </c>
      <c r="AF717" t="s">
        <v>19396</v>
      </c>
      <c r="AG717" t="s">
        <v>19414</v>
      </c>
    </row>
    <row r="718" spans="1:33" x14ac:dyDescent="0.35">
      <c r="A718" t="s">
        <v>15935</v>
      </c>
      <c r="B718" t="s">
        <v>440</v>
      </c>
      <c r="C718">
        <v>449</v>
      </c>
      <c r="D718" t="s">
        <v>15934</v>
      </c>
      <c r="E718">
        <v>75007</v>
      </c>
      <c r="F718" s="1"/>
      <c r="G718" s="2"/>
      <c r="H718" s="2">
        <v>45020.732164351852</v>
      </c>
      <c r="I718">
        <v>0</v>
      </c>
      <c r="J718">
        <v>0</v>
      </c>
      <c r="K718" t="s">
        <v>440</v>
      </c>
      <c r="L718">
        <v>0</v>
      </c>
      <c r="M718" t="s">
        <v>3763</v>
      </c>
      <c r="N718" t="s">
        <v>15936</v>
      </c>
      <c r="O718" t="s">
        <v>15937</v>
      </c>
      <c r="P718" t="s">
        <v>15938</v>
      </c>
      <c r="Q718" t="s">
        <v>3763</v>
      </c>
      <c r="R718" t="s">
        <v>3763</v>
      </c>
      <c r="S718" t="s">
        <v>3763</v>
      </c>
      <c r="T718" t="s">
        <v>3765</v>
      </c>
      <c r="U718" t="s">
        <v>3763</v>
      </c>
      <c r="V718" t="s">
        <v>3777</v>
      </c>
      <c r="W718" t="s">
        <v>4101</v>
      </c>
      <c r="X718" t="s">
        <v>4192</v>
      </c>
      <c r="Y718">
        <v>0</v>
      </c>
      <c r="Z718" t="str">
        <f t="shared" si="11"/>
        <v>oui</v>
      </c>
      <c r="AA718" t="s">
        <v>3769</v>
      </c>
      <c r="AB718" t="s">
        <v>3763</v>
      </c>
      <c r="AC718" t="s">
        <v>3763</v>
      </c>
      <c r="AD718" t="s">
        <v>3763</v>
      </c>
      <c r="AE718" t="s">
        <v>4192</v>
      </c>
      <c r="AF718" t="s">
        <v>19396</v>
      </c>
      <c r="AG718" t="s">
        <v>19415</v>
      </c>
    </row>
    <row r="719" spans="1:33" x14ac:dyDescent="0.35">
      <c r="A719" t="s">
        <v>5780</v>
      </c>
      <c r="B719" t="s">
        <v>452</v>
      </c>
      <c r="C719">
        <v>461</v>
      </c>
      <c r="D719" t="s">
        <v>5779</v>
      </c>
      <c r="E719">
        <v>75015</v>
      </c>
      <c r="F719" s="1"/>
      <c r="G719" s="2">
        <v>45380.999988425923</v>
      </c>
      <c r="H719" s="2">
        <v>43073.635162037041</v>
      </c>
      <c r="I719">
        <v>1</v>
      </c>
      <c r="J719">
        <v>1</v>
      </c>
      <c r="K719" t="s">
        <v>452</v>
      </c>
      <c r="L719">
        <v>1</v>
      </c>
      <c r="M719" t="s">
        <v>5781</v>
      </c>
      <c r="N719" t="s">
        <v>5782</v>
      </c>
      <c r="O719" t="s">
        <v>5783</v>
      </c>
      <c r="P719" t="s">
        <v>5784</v>
      </c>
      <c r="Q719" t="s">
        <v>3763</v>
      </c>
      <c r="R719" t="s">
        <v>3763</v>
      </c>
      <c r="S719" t="s">
        <v>3763</v>
      </c>
      <c r="T719" t="s">
        <v>3765</v>
      </c>
      <c r="U719" t="s">
        <v>3763</v>
      </c>
      <c r="V719" t="s">
        <v>3777</v>
      </c>
      <c r="W719" t="s">
        <v>3767</v>
      </c>
      <c r="X719" t="s">
        <v>3810</v>
      </c>
      <c r="Y719">
        <v>0</v>
      </c>
      <c r="Z719" t="str">
        <f t="shared" si="11"/>
        <v>oui</v>
      </c>
      <c r="AA719" t="s">
        <v>3769</v>
      </c>
      <c r="AB719" t="s">
        <v>3763</v>
      </c>
      <c r="AC719" t="s">
        <v>3763</v>
      </c>
      <c r="AD719" t="s">
        <v>3763</v>
      </c>
      <c r="AE719" t="s">
        <v>3810</v>
      </c>
      <c r="AF719" t="s">
        <v>19396</v>
      </c>
      <c r="AG719" t="s">
        <v>19415</v>
      </c>
    </row>
    <row r="720" spans="1:33" x14ac:dyDescent="0.35">
      <c r="A720" t="s">
        <v>6218</v>
      </c>
      <c r="B720" t="s">
        <v>441</v>
      </c>
      <c r="C720">
        <v>450</v>
      </c>
      <c r="D720" t="s">
        <v>6217</v>
      </c>
      <c r="E720">
        <v>13150</v>
      </c>
      <c r="F720" s="1"/>
      <c r="G720" s="2"/>
      <c r="H720" s="2">
        <v>45757.354629629626</v>
      </c>
      <c r="I720" t="b">
        <v>1</v>
      </c>
      <c r="J720" t="b">
        <v>0</v>
      </c>
      <c r="K720" t="s">
        <v>441</v>
      </c>
      <c r="L720" t="b">
        <v>0</v>
      </c>
      <c r="P720" t="s">
        <v>6143</v>
      </c>
      <c r="T720" t="s">
        <v>3765</v>
      </c>
      <c r="V720" t="s">
        <v>3777</v>
      </c>
      <c r="W720" t="s">
        <v>6219</v>
      </c>
      <c r="X720" t="s">
        <v>3810</v>
      </c>
      <c r="Y720" t="b">
        <v>0</v>
      </c>
      <c r="Z720" t="str">
        <f t="shared" si="11"/>
        <v>oui</v>
      </c>
      <c r="AA720" t="s">
        <v>3769</v>
      </c>
      <c r="AE720" t="s">
        <v>3810</v>
      </c>
      <c r="AF720" t="s">
        <v>19396</v>
      </c>
      <c r="AG720" t="s">
        <v>19415</v>
      </c>
    </row>
    <row r="721" spans="1:33" x14ac:dyDescent="0.35">
      <c r="A721" t="s">
        <v>6200</v>
      </c>
      <c r="B721" t="s">
        <v>442</v>
      </c>
      <c r="C721">
        <v>451</v>
      </c>
      <c r="D721" t="s">
        <v>3763</v>
      </c>
      <c r="E721">
        <v>75008</v>
      </c>
      <c r="F721" s="1"/>
      <c r="G721" s="2">
        <v>45379.428518518522</v>
      </c>
      <c r="H721" s="2">
        <v>44322.727002314816</v>
      </c>
      <c r="I721">
        <v>1</v>
      </c>
      <c r="J721">
        <v>0</v>
      </c>
      <c r="K721" t="s">
        <v>442</v>
      </c>
      <c r="L721">
        <v>1</v>
      </c>
      <c r="M721" t="s">
        <v>3763</v>
      </c>
      <c r="N721" t="s">
        <v>6201</v>
      </c>
      <c r="O721" t="s">
        <v>6202</v>
      </c>
      <c r="P721" t="s">
        <v>6203</v>
      </c>
      <c r="Q721" t="s">
        <v>3763</v>
      </c>
      <c r="R721" t="s">
        <v>3763</v>
      </c>
      <c r="S721" t="s">
        <v>3763</v>
      </c>
      <c r="T721" t="s">
        <v>3765</v>
      </c>
      <c r="U721" t="s">
        <v>3763</v>
      </c>
      <c r="V721" t="s">
        <v>3777</v>
      </c>
      <c r="W721" t="s">
        <v>3888</v>
      </c>
      <c r="X721" t="s">
        <v>3810</v>
      </c>
      <c r="Y721">
        <v>0</v>
      </c>
      <c r="Z721" t="str">
        <f t="shared" si="11"/>
        <v>oui</v>
      </c>
      <c r="AA721" t="s">
        <v>3769</v>
      </c>
      <c r="AB721" t="s">
        <v>3763</v>
      </c>
      <c r="AC721" t="s">
        <v>3763</v>
      </c>
      <c r="AD721" t="s">
        <v>3763</v>
      </c>
      <c r="AE721" t="s">
        <v>3810</v>
      </c>
      <c r="AF721" t="s">
        <v>19396</v>
      </c>
      <c r="AG721" t="s">
        <v>19415</v>
      </c>
    </row>
    <row r="722" spans="1:33" x14ac:dyDescent="0.35">
      <c r="A722" t="s">
        <v>5792</v>
      </c>
      <c r="B722" t="s">
        <v>2149</v>
      </c>
      <c r="C722">
        <v>2159</v>
      </c>
      <c r="D722" t="s">
        <v>5791</v>
      </c>
      <c r="E722">
        <v>75008</v>
      </c>
      <c r="F722" s="1"/>
      <c r="G722" s="2">
        <v>45399.606446759259</v>
      </c>
      <c r="H722" s="2">
        <v>45373.585462962961</v>
      </c>
      <c r="I722">
        <v>1</v>
      </c>
      <c r="J722">
        <v>0</v>
      </c>
      <c r="K722" t="s">
        <v>2149</v>
      </c>
      <c r="L722">
        <v>1</v>
      </c>
      <c r="M722" t="s">
        <v>3763</v>
      </c>
      <c r="N722" t="s">
        <v>5793</v>
      </c>
      <c r="O722" t="s">
        <v>5794</v>
      </c>
      <c r="P722" t="s">
        <v>5795</v>
      </c>
      <c r="Q722" t="s">
        <v>3763</v>
      </c>
      <c r="R722" t="s">
        <v>3763</v>
      </c>
      <c r="S722" t="s">
        <v>3763</v>
      </c>
      <c r="T722" t="s">
        <v>3765</v>
      </c>
      <c r="U722" t="s">
        <v>3763</v>
      </c>
      <c r="V722" t="s">
        <v>3777</v>
      </c>
      <c r="W722" t="s">
        <v>3767</v>
      </c>
      <c r="X722" t="s">
        <v>3792</v>
      </c>
      <c r="Y722">
        <v>1</v>
      </c>
      <c r="Z722" t="str">
        <f t="shared" si="11"/>
        <v>oui</v>
      </c>
      <c r="AA722" t="s">
        <v>3769</v>
      </c>
      <c r="AB722" t="s">
        <v>3763</v>
      </c>
      <c r="AC722" t="s">
        <v>3763</v>
      </c>
      <c r="AD722" t="s">
        <v>3763</v>
      </c>
      <c r="AE722" t="s">
        <v>3792</v>
      </c>
      <c r="AF722" t="s">
        <v>19396</v>
      </c>
      <c r="AG722" t="s">
        <v>19417</v>
      </c>
    </row>
    <row r="723" spans="1:33" x14ac:dyDescent="0.35">
      <c r="A723" t="s">
        <v>7172</v>
      </c>
      <c r="B723" t="s">
        <v>443</v>
      </c>
      <c r="C723">
        <v>452</v>
      </c>
      <c r="D723" t="s">
        <v>7171</v>
      </c>
      <c r="E723">
        <v>94150</v>
      </c>
      <c r="F723" s="1"/>
      <c r="G723" s="2">
        <v>45378.704201388886</v>
      </c>
      <c r="H723" s="2">
        <v>43214.695659722223</v>
      </c>
      <c r="I723">
        <v>1</v>
      </c>
      <c r="J723">
        <v>0</v>
      </c>
      <c r="K723" t="s">
        <v>443</v>
      </c>
      <c r="L723">
        <v>1</v>
      </c>
      <c r="M723" t="s">
        <v>3763</v>
      </c>
      <c r="N723" t="s">
        <v>3763</v>
      </c>
      <c r="O723" t="s">
        <v>3763</v>
      </c>
      <c r="P723" t="s">
        <v>3763</v>
      </c>
      <c r="Q723" t="s">
        <v>3763</v>
      </c>
      <c r="R723" t="s">
        <v>3763</v>
      </c>
      <c r="S723" t="s">
        <v>7172</v>
      </c>
      <c r="T723" t="s">
        <v>3765</v>
      </c>
      <c r="U723" t="s">
        <v>3763</v>
      </c>
      <c r="V723" t="s">
        <v>3777</v>
      </c>
      <c r="W723" t="s">
        <v>7173</v>
      </c>
      <c r="X723" t="s">
        <v>3810</v>
      </c>
      <c r="Y723">
        <v>0</v>
      </c>
      <c r="Z723" t="str">
        <f t="shared" si="11"/>
        <v>oui</v>
      </c>
      <c r="AA723" t="s">
        <v>3769</v>
      </c>
      <c r="AB723" t="s">
        <v>3763</v>
      </c>
      <c r="AC723" t="s">
        <v>3763</v>
      </c>
      <c r="AD723" t="s">
        <v>3763</v>
      </c>
      <c r="AE723" t="s">
        <v>3810</v>
      </c>
      <c r="AF723" t="s">
        <v>19396</v>
      </c>
      <c r="AG723" t="s">
        <v>19415</v>
      </c>
    </row>
    <row r="724" spans="1:33" x14ac:dyDescent="0.35">
      <c r="A724" t="s">
        <v>5796</v>
      </c>
      <c r="B724" t="s">
        <v>1303</v>
      </c>
      <c r="C724">
        <v>1313</v>
      </c>
      <c r="D724" t="s">
        <v>3763</v>
      </c>
      <c r="E724">
        <v>40190</v>
      </c>
      <c r="F724" s="1"/>
      <c r="G724" s="2">
        <v>45272.561168981483</v>
      </c>
      <c r="H724" s="2">
        <v>45268.479305555556</v>
      </c>
      <c r="I724">
        <v>1</v>
      </c>
      <c r="J724">
        <v>1</v>
      </c>
      <c r="K724" t="s">
        <v>1303</v>
      </c>
      <c r="L724">
        <v>1</v>
      </c>
      <c r="M724" t="s">
        <v>5797</v>
      </c>
      <c r="N724" t="s">
        <v>5798</v>
      </c>
      <c r="O724" t="s">
        <v>5799</v>
      </c>
      <c r="P724" t="s">
        <v>5800</v>
      </c>
      <c r="Q724" t="s">
        <v>3763</v>
      </c>
      <c r="R724" t="s">
        <v>3763</v>
      </c>
      <c r="S724" t="s">
        <v>3763</v>
      </c>
      <c r="T724" t="s">
        <v>3765</v>
      </c>
      <c r="U724" t="s">
        <v>3763</v>
      </c>
      <c r="V724" t="s">
        <v>3777</v>
      </c>
      <c r="W724" t="s">
        <v>5801</v>
      </c>
      <c r="X724" t="s">
        <v>3768</v>
      </c>
      <c r="Y724">
        <v>1</v>
      </c>
      <c r="Z724" t="str">
        <f t="shared" si="11"/>
        <v>non</v>
      </c>
      <c r="AA724" t="s">
        <v>3800</v>
      </c>
      <c r="AB724" t="s">
        <v>3801</v>
      </c>
      <c r="AC724" t="s">
        <v>3926</v>
      </c>
      <c r="AD724" t="s">
        <v>3763</v>
      </c>
      <c r="AE724" t="s">
        <v>3778</v>
      </c>
      <c r="AF724" t="s">
        <v>19396</v>
      </c>
      <c r="AG724" t="s">
        <v>19417</v>
      </c>
    </row>
    <row r="725" spans="1:33" x14ac:dyDescent="0.35">
      <c r="A725" t="s">
        <v>5803</v>
      </c>
      <c r="B725" t="s">
        <v>1284</v>
      </c>
      <c r="C725">
        <v>1294</v>
      </c>
      <c r="D725" t="s">
        <v>5802</v>
      </c>
      <c r="E725">
        <v>93600</v>
      </c>
      <c r="F725" s="1"/>
      <c r="G725" s="2"/>
      <c r="H725" s="2">
        <v>45124.527361111112</v>
      </c>
      <c r="I725">
        <v>0</v>
      </c>
      <c r="J725">
        <v>0</v>
      </c>
      <c r="K725" t="s">
        <v>1284</v>
      </c>
      <c r="L725">
        <v>0</v>
      </c>
      <c r="M725" t="s">
        <v>5804</v>
      </c>
      <c r="N725" t="s">
        <v>3763</v>
      </c>
      <c r="O725" t="s">
        <v>3763</v>
      </c>
      <c r="P725" t="s">
        <v>5804</v>
      </c>
      <c r="Q725" t="s">
        <v>3763</v>
      </c>
      <c r="R725" t="s">
        <v>3763</v>
      </c>
      <c r="S725" t="s">
        <v>3763</v>
      </c>
      <c r="T725" t="s">
        <v>3765</v>
      </c>
      <c r="U725" t="s">
        <v>3763</v>
      </c>
      <c r="V725" t="s">
        <v>3777</v>
      </c>
      <c r="W725" t="s">
        <v>4838</v>
      </c>
      <c r="X725" t="s">
        <v>3768</v>
      </c>
      <c r="Y725">
        <v>1</v>
      </c>
      <c r="Z725" t="str">
        <f t="shared" si="11"/>
        <v>non</v>
      </c>
      <c r="AA725" t="s">
        <v>3800</v>
      </c>
      <c r="AB725" t="s">
        <v>3836</v>
      </c>
      <c r="AC725" t="s">
        <v>3802</v>
      </c>
      <c r="AD725" t="s">
        <v>5767</v>
      </c>
      <c r="AE725" t="s">
        <v>3792</v>
      </c>
      <c r="AF725" t="s">
        <v>19396</v>
      </c>
      <c r="AG725" t="s">
        <v>19417</v>
      </c>
    </row>
    <row r="726" spans="1:33" x14ac:dyDescent="0.35">
      <c r="A726" t="s">
        <v>6237</v>
      </c>
      <c r="B726" t="s">
        <v>445</v>
      </c>
      <c r="C726">
        <v>454</v>
      </c>
      <c r="E726">
        <v>33250</v>
      </c>
      <c r="F726" s="1"/>
      <c r="G726" s="2"/>
      <c r="H726" s="2">
        <v>45747.732615740744</v>
      </c>
      <c r="I726" t="b">
        <v>1</v>
      </c>
      <c r="J726" t="b">
        <v>0</v>
      </c>
      <c r="K726" t="s">
        <v>445</v>
      </c>
      <c r="L726" t="b">
        <v>0</v>
      </c>
      <c r="P726" t="s">
        <v>6238</v>
      </c>
      <c r="T726" t="s">
        <v>3765</v>
      </c>
      <c r="V726" t="s">
        <v>3777</v>
      </c>
      <c r="W726" t="s">
        <v>6239</v>
      </c>
      <c r="X726" t="s">
        <v>3792</v>
      </c>
      <c r="Y726" t="b">
        <v>1</v>
      </c>
      <c r="Z726" t="str">
        <f t="shared" si="11"/>
        <v>oui</v>
      </c>
      <c r="AA726" t="s">
        <v>3769</v>
      </c>
      <c r="AE726" t="s">
        <v>3792</v>
      </c>
      <c r="AF726" t="s">
        <v>19396</v>
      </c>
      <c r="AG726" t="s">
        <v>19417</v>
      </c>
    </row>
    <row r="727" spans="1:33" x14ac:dyDescent="0.35">
      <c r="A727" t="s">
        <v>5805</v>
      </c>
      <c r="B727" t="s">
        <v>1300</v>
      </c>
      <c r="C727">
        <v>1310</v>
      </c>
      <c r="D727" t="s">
        <v>3763</v>
      </c>
      <c r="E727">
        <v>94210</v>
      </c>
      <c r="F727" s="1"/>
      <c r="G727" s="2"/>
      <c r="H727" s="2">
        <v>45372.622673611113</v>
      </c>
      <c r="I727">
        <v>0</v>
      </c>
      <c r="J727">
        <v>0</v>
      </c>
      <c r="K727" t="s">
        <v>1300</v>
      </c>
      <c r="L727">
        <v>0</v>
      </c>
      <c r="M727" t="s">
        <v>3763</v>
      </c>
      <c r="N727" t="s">
        <v>3763</v>
      </c>
      <c r="O727" t="s">
        <v>3763</v>
      </c>
      <c r="P727" t="s">
        <v>5806</v>
      </c>
      <c r="Q727" t="s">
        <v>3763</v>
      </c>
      <c r="R727" t="s">
        <v>3763</v>
      </c>
      <c r="S727" t="s">
        <v>3763</v>
      </c>
      <c r="T727" t="s">
        <v>3765</v>
      </c>
      <c r="U727" t="s">
        <v>3763</v>
      </c>
      <c r="V727" t="s">
        <v>3777</v>
      </c>
      <c r="W727" t="s">
        <v>5807</v>
      </c>
      <c r="X727" t="s">
        <v>3784</v>
      </c>
      <c r="Y727">
        <v>0</v>
      </c>
      <c r="Z727" t="str">
        <f t="shared" si="11"/>
        <v>oui</v>
      </c>
      <c r="AA727" t="s">
        <v>3769</v>
      </c>
      <c r="AB727" t="s">
        <v>3763</v>
      </c>
      <c r="AC727" t="s">
        <v>3763</v>
      </c>
      <c r="AD727" t="s">
        <v>3763</v>
      </c>
      <c r="AE727" t="s">
        <v>3784</v>
      </c>
      <c r="AF727" t="s">
        <v>19396</v>
      </c>
      <c r="AG727" t="s">
        <v>19414</v>
      </c>
    </row>
    <row r="728" spans="1:33" x14ac:dyDescent="0.35">
      <c r="A728" t="s">
        <v>11144</v>
      </c>
      <c r="B728" t="s">
        <v>446</v>
      </c>
      <c r="C728">
        <v>455</v>
      </c>
      <c r="D728" t="s">
        <v>3763</v>
      </c>
      <c r="E728">
        <v>75008</v>
      </c>
      <c r="F728" s="1"/>
      <c r="G728" s="2">
        <v>45380.447060185186</v>
      </c>
      <c r="H728" s="2">
        <v>43123.470081018517</v>
      </c>
      <c r="I728">
        <v>0</v>
      </c>
      <c r="J728">
        <v>1</v>
      </c>
      <c r="K728" t="s">
        <v>446</v>
      </c>
      <c r="L728">
        <v>1</v>
      </c>
      <c r="M728" t="s">
        <v>3763</v>
      </c>
      <c r="N728" t="s">
        <v>3763</v>
      </c>
      <c r="O728" t="s">
        <v>3763</v>
      </c>
      <c r="P728" t="s">
        <v>3763</v>
      </c>
      <c r="Q728" t="s">
        <v>3763</v>
      </c>
      <c r="R728" t="s">
        <v>3763</v>
      </c>
      <c r="S728" t="s">
        <v>3763</v>
      </c>
      <c r="T728" t="s">
        <v>3765</v>
      </c>
      <c r="U728" t="s">
        <v>3763</v>
      </c>
      <c r="V728" t="s">
        <v>3777</v>
      </c>
      <c r="W728" t="s">
        <v>3767</v>
      </c>
      <c r="X728" t="s">
        <v>3784</v>
      </c>
      <c r="Y728">
        <v>0</v>
      </c>
      <c r="Z728" t="str">
        <f t="shared" si="11"/>
        <v>oui</v>
      </c>
      <c r="AA728" t="s">
        <v>3769</v>
      </c>
      <c r="AB728" t="s">
        <v>3763</v>
      </c>
      <c r="AC728" t="s">
        <v>3763</v>
      </c>
      <c r="AD728" t="s">
        <v>3763</v>
      </c>
      <c r="AE728" t="s">
        <v>3784</v>
      </c>
      <c r="AF728" t="s">
        <v>19396</v>
      </c>
      <c r="AG728" t="s">
        <v>19414</v>
      </c>
    </row>
    <row r="729" spans="1:33" x14ac:dyDescent="0.35">
      <c r="A729" t="s">
        <v>11275</v>
      </c>
      <c r="B729" t="s">
        <v>447</v>
      </c>
      <c r="C729">
        <v>456</v>
      </c>
      <c r="D729" t="s">
        <v>11274</v>
      </c>
      <c r="E729">
        <v>92400</v>
      </c>
      <c r="F729" s="1"/>
      <c r="G729" s="2">
        <v>45376.518622685187</v>
      </c>
      <c r="H729" s="2">
        <v>43213.590497685182</v>
      </c>
      <c r="I729">
        <v>1</v>
      </c>
      <c r="J729">
        <v>0</v>
      </c>
      <c r="K729" t="s">
        <v>447</v>
      </c>
      <c r="L729">
        <v>1</v>
      </c>
      <c r="M729" t="s">
        <v>3763</v>
      </c>
      <c r="N729" t="s">
        <v>3763</v>
      </c>
      <c r="O729" t="s">
        <v>3763</v>
      </c>
      <c r="P729" t="s">
        <v>11276</v>
      </c>
      <c r="Q729" t="s">
        <v>3763</v>
      </c>
      <c r="R729" t="s">
        <v>3763</v>
      </c>
      <c r="S729" t="s">
        <v>11277</v>
      </c>
      <c r="T729" t="s">
        <v>3765</v>
      </c>
      <c r="U729" t="s">
        <v>11278</v>
      </c>
      <c r="V729" t="s">
        <v>3777</v>
      </c>
      <c r="W729" t="s">
        <v>4282</v>
      </c>
      <c r="X729" t="s">
        <v>3792</v>
      </c>
      <c r="Y729">
        <v>1</v>
      </c>
      <c r="Z729" t="str">
        <f t="shared" si="11"/>
        <v>oui</v>
      </c>
      <c r="AA729" t="s">
        <v>3769</v>
      </c>
      <c r="AB729" t="s">
        <v>3763</v>
      </c>
      <c r="AC729" t="s">
        <v>3763</v>
      </c>
      <c r="AD729" t="s">
        <v>3763</v>
      </c>
      <c r="AE729" t="s">
        <v>3792</v>
      </c>
      <c r="AF729" t="s">
        <v>19396</v>
      </c>
      <c r="AG729" t="s">
        <v>19417</v>
      </c>
    </row>
    <row r="730" spans="1:33" x14ac:dyDescent="0.35">
      <c r="A730" t="s">
        <v>5814</v>
      </c>
      <c r="B730" t="s">
        <v>1790</v>
      </c>
      <c r="C730">
        <v>1800</v>
      </c>
      <c r="D730" t="s">
        <v>5813</v>
      </c>
      <c r="E730">
        <v>75220</v>
      </c>
      <c r="F730" s="1"/>
      <c r="G730" s="2">
        <v>45369.423368055555</v>
      </c>
      <c r="H730" s="2">
        <v>43075.447453703702</v>
      </c>
      <c r="I730">
        <v>1</v>
      </c>
      <c r="J730">
        <v>0</v>
      </c>
      <c r="K730" t="s">
        <v>1790</v>
      </c>
      <c r="L730">
        <v>1</v>
      </c>
      <c r="M730" t="s">
        <v>5815</v>
      </c>
      <c r="N730" t="s">
        <v>5816</v>
      </c>
      <c r="O730" t="s">
        <v>5817</v>
      </c>
      <c r="P730" t="s">
        <v>5818</v>
      </c>
      <c r="Q730" t="s">
        <v>3763</v>
      </c>
      <c r="R730" t="s">
        <v>3763</v>
      </c>
      <c r="S730" t="s">
        <v>5819</v>
      </c>
      <c r="T730" t="s">
        <v>3765</v>
      </c>
      <c r="U730" t="s">
        <v>3763</v>
      </c>
      <c r="V730" t="s">
        <v>3777</v>
      </c>
      <c r="W730" t="s">
        <v>5820</v>
      </c>
      <c r="X730" t="s">
        <v>3915</v>
      </c>
      <c r="Y730">
        <v>0</v>
      </c>
      <c r="Z730" t="str">
        <f t="shared" si="11"/>
        <v>non</v>
      </c>
      <c r="AA730" t="s">
        <v>3800</v>
      </c>
      <c r="AB730" t="s">
        <v>5821</v>
      </c>
      <c r="AC730" t="s">
        <v>3802</v>
      </c>
      <c r="AD730" t="s">
        <v>5822</v>
      </c>
      <c r="AE730" t="s">
        <v>5821</v>
      </c>
      <c r="AF730" t="s">
        <v>19395</v>
      </c>
      <c r="AG730" t="s">
        <v>19416</v>
      </c>
    </row>
    <row r="731" spans="1:33" x14ac:dyDescent="0.35">
      <c r="A731" t="s">
        <v>6265</v>
      </c>
      <c r="B731" t="s">
        <v>448</v>
      </c>
      <c r="C731">
        <v>457</v>
      </c>
      <c r="E731">
        <v>75009</v>
      </c>
      <c r="F731" s="1"/>
      <c r="G731" s="2"/>
      <c r="H731" s="2">
        <v>45733.936157407406</v>
      </c>
      <c r="I731" t="b">
        <v>0</v>
      </c>
      <c r="J731" t="b">
        <v>1</v>
      </c>
      <c r="K731" t="s">
        <v>448</v>
      </c>
      <c r="L731" t="b">
        <v>0</v>
      </c>
      <c r="N731" t="s">
        <v>6266</v>
      </c>
      <c r="P731" t="s">
        <v>6267</v>
      </c>
      <c r="T731" t="s">
        <v>3765</v>
      </c>
      <c r="V731" t="s">
        <v>3777</v>
      </c>
      <c r="W731" t="s">
        <v>3885</v>
      </c>
      <c r="X731" t="s">
        <v>3768</v>
      </c>
      <c r="Y731" t="b">
        <v>1</v>
      </c>
      <c r="Z731" t="str">
        <f t="shared" si="11"/>
        <v>non</v>
      </c>
      <c r="AA731" t="s">
        <v>3800</v>
      </c>
      <c r="AB731" t="s">
        <v>3778</v>
      </c>
      <c r="AE731" t="s">
        <v>3778</v>
      </c>
      <c r="AF731" t="s">
        <v>19396</v>
      </c>
      <c r="AG731" t="s">
        <v>19417</v>
      </c>
    </row>
    <row r="732" spans="1:33" x14ac:dyDescent="0.35">
      <c r="A732" t="s">
        <v>5824</v>
      </c>
      <c r="B732" t="s">
        <v>1295</v>
      </c>
      <c r="C732">
        <v>1305</v>
      </c>
      <c r="D732" t="s">
        <v>5823</v>
      </c>
      <c r="E732">
        <v>26904</v>
      </c>
      <c r="F732" s="1"/>
      <c r="G732" s="2">
        <v>45412.681469907409</v>
      </c>
      <c r="H732" s="2">
        <v>43202.798194444447</v>
      </c>
      <c r="I732">
        <v>1</v>
      </c>
      <c r="J732">
        <v>0</v>
      </c>
      <c r="K732" t="s">
        <v>1295</v>
      </c>
      <c r="L732">
        <v>1</v>
      </c>
      <c r="M732" t="s">
        <v>3763</v>
      </c>
      <c r="N732" t="s">
        <v>3763</v>
      </c>
      <c r="O732" t="s">
        <v>3763</v>
      </c>
      <c r="P732" t="s">
        <v>5825</v>
      </c>
      <c r="Q732" t="s">
        <v>3763</v>
      </c>
      <c r="R732" t="s">
        <v>3763</v>
      </c>
      <c r="S732" t="s">
        <v>5826</v>
      </c>
      <c r="T732" t="s">
        <v>3765</v>
      </c>
      <c r="U732" t="s">
        <v>5827</v>
      </c>
      <c r="V732" t="s">
        <v>3777</v>
      </c>
      <c r="W732" t="s">
        <v>5828</v>
      </c>
      <c r="X732" t="s">
        <v>3778</v>
      </c>
      <c r="Y732">
        <v>1</v>
      </c>
      <c r="Z732" t="str">
        <f t="shared" si="11"/>
        <v>oui</v>
      </c>
      <c r="AA732" t="s">
        <v>3769</v>
      </c>
      <c r="AB732" t="s">
        <v>3763</v>
      </c>
      <c r="AC732" t="s">
        <v>3763</v>
      </c>
      <c r="AD732" t="s">
        <v>3763</v>
      </c>
      <c r="AE732" t="s">
        <v>3778</v>
      </c>
      <c r="AF732" t="s">
        <v>19396</v>
      </c>
      <c r="AG732" t="s">
        <v>19417</v>
      </c>
    </row>
    <row r="733" spans="1:33" x14ac:dyDescent="0.35">
      <c r="A733" t="s">
        <v>6274</v>
      </c>
      <c r="B733" t="s">
        <v>449</v>
      </c>
      <c r="C733">
        <v>458</v>
      </c>
      <c r="D733" t="s">
        <v>6273</v>
      </c>
      <c r="E733">
        <v>78400</v>
      </c>
      <c r="F733" s="1"/>
      <c r="G733" s="2"/>
      <c r="H733" s="2">
        <v>45747.747604166667</v>
      </c>
      <c r="I733" t="b">
        <v>1</v>
      </c>
      <c r="J733" t="b">
        <v>0</v>
      </c>
      <c r="K733" t="s">
        <v>449</v>
      </c>
      <c r="L733" t="b">
        <v>0</v>
      </c>
      <c r="V733" t="s">
        <v>3777</v>
      </c>
      <c r="W733" t="s">
        <v>6275</v>
      </c>
      <c r="X733" t="s">
        <v>3810</v>
      </c>
      <c r="Y733" t="b">
        <v>0</v>
      </c>
      <c r="Z733" t="str">
        <f t="shared" si="11"/>
        <v>oui</v>
      </c>
      <c r="AA733" t="s">
        <v>3769</v>
      </c>
      <c r="AE733" t="s">
        <v>3810</v>
      </c>
      <c r="AF733" t="s">
        <v>19396</v>
      </c>
      <c r="AG733" t="s">
        <v>19415</v>
      </c>
    </row>
    <row r="734" spans="1:33" x14ac:dyDescent="0.35">
      <c r="A734" t="s">
        <v>5830</v>
      </c>
      <c r="B734" t="s">
        <v>1293</v>
      </c>
      <c r="C734">
        <v>1303</v>
      </c>
      <c r="D734" t="s">
        <v>5829</v>
      </c>
      <c r="E734">
        <v>75002</v>
      </c>
      <c r="F734" s="1"/>
      <c r="G734" s="2">
        <v>45380.782106481478</v>
      </c>
      <c r="H734" s="2">
        <v>43039.525266203702</v>
      </c>
      <c r="I734">
        <v>1</v>
      </c>
      <c r="J734">
        <v>1</v>
      </c>
      <c r="K734" t="s">
        <v>1293</v>
      </c>
      <c r="L734">
        <v>1</v>
      </c>
      <c r="M734" t="s">
        <v>3763</v>
      </c>
      <c r="N734" t="s">
        <v>5831</v>
      </c>
      <c r="O734" t="s">
        <v>5832</v>
      </c>
      <c r="P734" t="s">
        <v>5833</v>
      </c>
      <c r="Q734" t="s">
        <v>3763</v>
      </c>
      <c r="R734" t="s">
        <v>3763</v>
      </c>
      <c r="S734" t="s">
        <v>3763</v>
      </c>
      <c r="T734" t="s">
        <v>3765</v>
      </c>
      <c r="U734" t="s">
        <v>3763</v>
      </c>
      <c r="V734" t="s">
        <v>3777</v>
      </c>
      <c r="W734" t="s">
        <v>3767</v>
      </c>
      <c r="X734" t="s">
        <v>3784</v>
      </c>
      <c r="Y734">
        <v>0</v>
      </c>
      <c r="Z734" t="str">
        <f t="shared" si="11"/>
        <v>oui</v>
      </c>
      <c r="AA734" t="s">
        <v>3769</v>
      </c>
      <c r="AB734" t="s">
        <v>3763</v>
      </c>
      <c r="AC734" t="s">
        <v>3763</v>
      </c>
      <c r="AD734" t="s">
        <v>3763</v>
      </c>
      <c r="AE734" t="s">
        <v>3784</v>
      </c>
      <c r="AF734" t="s">
        <v>19396</v>
      </c>
      <c r="AG734" t="s">
        <v>19414</v>
      </c>
    </row>
    <row r="735" spans="1:33" x14ac:dyDescent="0.35">
      <c r="A735" t="s">
        <v>11879</v>
      </c>
      <c r="B735" t="s">
        <v>450</v>
      </c>
      <c r="C735">
        <v>459</v>
      </c>
      <c r="D735" t="s">
        <v>11878</v>
      </c>
      <c r="E735">
        <v>75005</v>
      </c>
      <c r="F735" s="1"/>
      <c r="G735" s="2">
        <v>44636.396666666667</v>
      </c>
      <c r="H735" s="2">
        <v>44362.764976851853</v>
      </c>
      <c r="I735">
        <v>0</v>
      </c>
      <c r="J735">
        <v>1</v>
      </c>
      <c r="K735" t="s">
        <v>450</v>
      </c>
      <c r="L735">
        <v>1</v>
      </c>
      <c r="M735" t="s">
        <v>11880</v>
      </c>
      <c r="N735" t="s">
        <v>11881</v>
      </c>
      <c r="O735" t="s">
        <v>11882</v>
      </c>
      <c r="P735" t="s">
        <v>11883</v>
      </c>
      <c r="Q735" t="s">
        <v>3763</v>
      </c>
      <c r="R735" t="s">
        <v>3763</v>
      </c>
      <c r="S735" t="s">
        <v>3763</v>
      </c>
      <c r="T735" t="s">
        <v>3765</v>
      </c>
      <c r="U735" t="s">
        <v>3763</v>
      </c>
      <c r="V735" t="s">
        <v>3777</v>
      </c>
      <c r="W735" t="s">
        <v>3767</v>
      </c>
      <c r="X735" t="s">
        <v>3768</v>
      </c>
      <c r="Y735">
        <v>1</v>
      </c>
      <c r="Z735" t="str">
        <f t="shared" si="11"/>
        <v>non</v>
      </c>
      <c r="AA735" t="s">
        <v>3800</v>
      </c>
      <c r="AB735" t="s">
        <v>3836</v>
      </c>
      <c r="AC735" t="s">
        <v>3926</v>
      </c>
      <c r="AD735" t="s">
        <v>3763</v>
      </c>
      <c r="AE735" t="s">
        <v>3792</v>
      </c>
      <c r="AF735" t="s">
        <v>19396</v>
      </c>
      <c r="AG735" t="s">
        <v>19417</v>
      </c>
    </row>
    <row r="736" spans="1:33" x14ac:dyDescent="0.35">
      <c r="A736" t="s">
        <v>5835</v>
      </c>
      <c r="B736" t="s">
        <v>1296</v>
      </c>
      <c r="C736">
        <v>1306</v>
      </c>
      <c r="D736" t="s">
        <v>5834</v>
      </c>
      <c r="E736">
        <v>6560</v>
      </c>
      <c r="F736" s="1"/>
      <c r="G736" s="2">
        <v>45377.465509259258</v>
      </c>
      <c r="H736" s="2">
        <v>45006.728252314817</v>
      </c>
      <c r="I736">
        <v>1</v>
      </c>
      <c r="J736">
        <v>0</v>
      </c>
      <c r="K736" t="s">
        <v>1296</v>
      </c>
      <c r="L736">
        <v>1</v>
      </c>
      <c r="M736" t="s">
        <v>3763</v>
      </c>
      <c r="N736" t="s">
        <v>5836</v>
      </c>
      <c r="O736" t="s">
        <v>5837</v>
      </c>
      <c r="P736" t="s">
        <v>5838</v>
      </c>
      <c r="Q736" t="s">
        <v>3763</v>
      </c>
      <c r="R736" t="s">
        <v>3763</v>
      </c>
      <c r="S736" t="s">
        <v>3763</v>
      </c>
      <c r="T736" t="s">
        <v>3765</v>
      </c>
      <c r="U736" t="s">
        <v>3763</v>
      </c>
      <c r="V736" t="s">
        <v>3777</v>
      </c>
      <c r="W736" t="s">
        <v>5839</v>
      </c>
      <c r="X736" t="s">
        <v>3810</v>
      </c>
      <c r="Y736">
        <v>0</v>
      </c>
      <c r="Z736" t="str">
        <f t="shared" si="11"/>
        <v>oui</v>
      </c>
      <c r="AA736" t="s">
        <v>3769</v>
      </c>
      <c r="AB736" t="s">
        <v>3763</v>
      </c>
      <c r="AC736" t="s">
        <v>3763</v>
      </c>
      <c r="AD736" t="s">
        <v>3763</v>
      </c>
      <c r="AE736" t="s">
        <v>3810</v>
      </c>
      <c r="AF736" t="s">
        <v>19396</v>
      </c>
      <c r="AG736" t="s">
        <v>19415</v>
      </c>
    </row>
    <row r="737" spans="1:33" x14ac:dyDescent="0.35">
      <c r="A737" t="s">
        <v>5844</v>
      </c>
      <c r="B737" t="s">
        <v>1306</v>
      </c>
      <c r="C737">
        <v>1316</v>
      </c>
      <c r="D737" t="s">
        <v>5843</v>
      </c>
      <c r="E737">
        <v>35170</v>
      </c>
      <c r="F737" s="1"/>
      <c r="G737" s="2">
        <v>45342.699016203704</v>
      </c>
      <c r="H737" s="2">
        <v>45119.565092592595</v>
      </c>
      <c r="I737">
        <v>1</v>
      </c>
      <c r="J737">
        <v>0</v>
      </c>
      <c r="K737" t="s">
        <v>1306</v>
      </c>
      <c r="L737">
        <v>1</v>
      </c>
      <c r="M737" t="s">
        <v>3763</v>
      </c>
      <c r="N737" t="s">
        <v>5845</v>
      </c>
      <c r="O737" t="s">
        <v>3763</v>
      </c>
      <c r="P737" t="s">
        <v>5846</v>
      </c>
      <c r="Q737" t="s">
        <v>3763</v>
      </c>
      <c r="R737" t="s">
        <v>3763</v>
      </c>
      <c r="S737" t="s">
        <v>3763</v>
      </c>
      <c r="T737" t="s">
        <v>3765</v>
      </c>
      <c r="U737" t="s">
        <v>3763</v>
      </c>
      <c r="V737" t="s">
        <v>3777</v>
      </c>
      <c r="W737" t="s">
        <v>5847</v>
      </c>
      <c r="X737" t="s">
        <v>3810</v>
      </c>
      <c r="Y737">
        <v>0</v>
      </c>
      <c r="Z737" t="str">
        <f t="shared" si="11"/>
        <v>oui</v>
      </c>
      <c r="AA737" t="s">
        <v>3769</v>
      </c>
      <c r="AB737" t="s">
        <v>3763</v>
      </c>
      <c r="AC737" t="s">
        <v>3763</v>
      </c>
      <c r="AD737" t="s">
        <v>3763</v>
      </c>
      <c r="AE737" t="s">
        <v>3810</v>
      </c>
      <c r="AF737" t="s">
        <v>19396</v>
      </c>
      <c r="AG737" t="s">
        <v>19415</v>
      </c>
    </row>
    <row r="738" spans="1:33" x14ac:dyDescent="0.35">
      <c r="A738" t="s">
        <v>11685</v>
      </c>
      <c r="B738" t="s">
        <v>453</v>
      </c>
      <c r="C738">
        <v>462</v>
      </c>
      <c r="D738" t="s">
        <v>11684</v>
      </c>
      <c r="E738">
        <v>75008</v>
      </c>
      <c r="F738" s="1"/>
      <c r="G738" s="2">
        <v>45379.64471064815</v>
      </c>
      <c r="H738" s="2">
        <v>43073.815381944441</v>
      </c>
      <c r="I738">
        <v>1</v>
      </c>
      <c r="J738">
        <v>0</v>
      </c>
      <c r="K738" t="s">
        <v>453</v>
      </c>
      <c r="L738">
        <v>1</v>
      </c>
      <c r="M738" t="s">
        <v>3763</v>
      </c>
      <c r="N738" t="s">
        <v>3763</v>
      </c>
      <c r="O738" t="s">
        <v>11686</v>
      </c>
      <c r="P738" t="s">
        <v>11687</v>
      </c>
      <c r="Q738" t="s">
        <v>3763</v>
      </c>
      <c r="R738" t="s">
        <v>3763</v>
      </c>
      <c r="S738" t="s">
        <v>3763</v>
      </c>
      <c r="T738" t="s">
        <v>3765</v>
      </c>
      <c r="U738" t="s">
        <v>3763</v>
      </c>
      <c r="V738" t="s">
        <v>3777</v>
      </c>
      <c r="W738" t="s">
        <v>3767</v>
      </c>
      <c r="X738" t="s">
        <v>3810</v>
      </c>
      <c r="Y738">
        <v>0</v>
      </c>
      <c r="Z738" t="str">
        <f t="shared" si="11"/>
        <v>oui</v>
      </c>
      <c r="AA738" t="s">
        <v>3769</v>
      </c>
      <c r="AB738" t="s">
        <v>3763</v>
      </c>
      <c r="AC738" t="s">
        <v>3763</v>
      </c>
      <c r="AD738" t="s">
        <v>3763</v>
      </c>
      <c r="AE738" t="s">
        <v>3810</v>
      </c>
      <c r="AF738" t="s">
        <v>19396</v>
      </c>
      <c r="AG738" t="s">
        <v>19415</v>
      </c>
    </row>
    <row r="739" spans="1:33" x14ac:dyDescent="0.35">
      <c r="A739" t="s">
        <v>5848</v>
      </c>
      <c r="B739" t="s">
        <v>1301</v>
      </c>
      <c r="C739">
        <v>1311</v>
      </c>
      <c r="D739" t="s">
        <v>3763</v>
      </c>
      <c r="E739">
        <v>69003</v>
      </c>
      <c r="F739" s="1"/>
      <c r="G739" s="2">
        <v>45380.634363425925</v>
      </c>
      <c r="H739" s="2">
        <v>45380.624479166669</v>
      </c>
      <c r="I739">
        <v>1</v>
      </c>
      <c r="J739">
        <v>0</v>
      </c>
      <c r="K739" t="s">
        <v>1301</v>
      </c>
      <c r="L739">
        <v>1</v>
      </c>
      <c r="M739" t="s">
        <v>3763</v>
      </c>
      <c r="N739" t="s">
        <v>3763</v>
      </c>
      <c r="O739" t="s">
        <v>3763</v>
      </c>
      <c r="P739" t="s">
        <v>3763</v>
      </c>
      <c r="Q739" t="s">
        <v>3763</v>
      </c>
      <c r="R739" t="s">
        <v>3763</v>
      </c>
      <c r="S739" t="s">
        <v>3763</v>
      </c>
      <c r="T739" t="s">
        <v>3765</v>
      </c>
      <c r="U739" t="s">
        <v>3763</v>
      </c>
      <c r="V739" t="s">
        <v>3777</v>
      </c>
      <c r="W739" t="s">
        <v>4030</v>
      </c>
      <c r="X739" t="s">
        <v>3810</v>
      </c>
      <c r="Y739">
        <v>0</v>
      </c>
      <c r="Z739" t="str">
        <f t="shared" si="11"/>
        <v>oui</v>
      </c>
      <c r="AA739" t="s">
        <v>3769</v>
      </c>
      <c r="AB739" t="s">
        <v>3763</v>
      </c>
      <c r="AC739" t="s">
        <v>3763</v>
      </c>
      <c r="AD739" t="s">
        <v>3763</v>
      </c>
      <c r="AE739" t="s">
        <v>3810</v>
      </c>
      <c r="AF739" t="s">
        <v>19396</v>
      </c>
      <c r="AG739" t="s">
        <v>19415</v>
      </c>
    </row>
    <row r="740" spans="1:33" x14ac:dyDescent="0.35">
      <c r="A740" t="s">
        <v>7744</v>
      </c>
      <c r="B740" t="s">
        <v>454</v>
      </c>
      <c r="C740">
        <v>463</v>
      </c>
      <c r="D740" t="s">
        <v>7743</v>
      </c>
      <c r="E740">
        <v>92300</v>
      </c>
      <c r="F740" s="1"/>
      <c r="G740" s="2">
        <v>45349.769826388889</v>
      </c>
      <c r="H740" s="2">
        <v>44897.974861111114</v>
      </c>
      <c r="I740">
        <v>0</v>
      </c>
      <c r="J740">
        <v>1</v>
      </c>
      <c r="K740" t="s">
        <v>454</v>
      </c>
      <c r="L740">
        <v>1</v>
      </c>
      <c r="M740" t="s">
        <v>7745</v>
      </c>
      <c r="N740" t="s">
        <v>7746</v>
      </c>
      <c r="O740" t="s">
        <v>7747</v>
      </c>
      <c r="P740" t="s">
        <v>7748</v>
      </c>
      <c r="Q740" t="s">
        <v>3763</v>
      </c>
      <c r="R740" t="s">
        <v>3763</v>
      </c>
      <c r="S740" t="s">
        <v>3763</v>
      </c>
      <c r="T740" t="s">
        <v>3765</v>
      </c>
      <c r="U740" t="s">
        <v>3763</v>
      </c>
      <c r="V740" t="s">
        <v>3777</v>
      </c>
      <c r="W740" t="s">
        <v>3925</v>
      </c>
      <c r="X740" t="s">
        <v>3784</v>
      </c>
      <c r="Y740">
        <v>0</v>
      </c>
      <c r="Z740" t="str">
        <f t="shared" si="11"/>
        <v>oui</v>
      </c>
      <c r="AA740" t="s">
        <v>3769</v>
      </c>
      <c r="AB740" t="s">
        <v>3763</v>
      </c>
      <c r="AC740" t="s">
        <v>3763</v>
      </c>
      <c r="AD740" t="s">
        <v>3763</v>
      </c>
      <c r="AE740" t="s">
        <v>3784</v>
      </c>
      <c r="AF740" t="s">
        <v>19396</v>
      </c>
      <c r="AG740" t="s">
        <v>19414</v>
      </c>
    </row>
    <row r="741" spans="1:33" x14ac:dyDescent="0.35">
      <c r="A741" t="s">
        <v>6299</v>
      </c>
      <c r="B741" t="s">
        <v>455</v>
      </c>
      <c r="C741">
        <v>464</v>
      </c>
      <c r="E741">
        <v>75014</v>
      </c>
      <c r="F741" s="1"/>
      <c r="G741" s="2">
        <v>45747.613125000003</v>
      </c>
      <c r="H741" s="2">
        <v>45747.485856481479</v>
      </c>
      <c r="I741" t="b">
        <v>0</v>
      </c>
      <c r="J741" t="b">
        <v>0</v>
      </c>
      <c r="K741" t="s">
        <v>455</v>
      </c>
      <c r="L741" t="b">
        <v>1</v>
      </c>
      <c r="P741" t="s">
        <v>6300</v>
      </c>
      <c r="T741" t="s">
        <v>3765</v>
      </c>
      <c r="V741" t="s">
        <v>3777</v>
      </c>
      <c r="W741" t="s">
        <v>3767</v>
      </c>
      <c r="X741" t="s">
        <v>3778</v>
      </c>
      <c r="Y741" t="b">
        <v>1</v>
      </c>
      <c r="Z741" t="str">
        <f t="shared" si="11"/>
        <v>oui</v>
      </c>
      <c r="AA741" t="s">
        <v>3769</v>
      </c>
      <c r="AE741" t="s">
        <v>3778</v>
      </c>
      <c r="AF741" t="s">
        <v>19396</v>
      </c>
      <c r="AG741" t="s">
        <v>19417</v>
      </c>
    </row>
    <row r="742" spans="1:33" x14ac:dyDescent="0.35">
      <c r="A742" t="s">
        <v>9648</v>
      </c>
      <c r="B742" t="s">
        <v>456</v>
      </c>
      <c r="C742">
        <v>465</v>
      </c>
      <c r="D742" t="s">
        <v>9647</v>
      </c>
      <c r="E742">
        <v>74960</v>
      </c>
      <c r="F742" s="1"/>
      <c r="G742" s="2">
        <v>44651.760520833333</v>
      </c>
      <c r="H742" s="2">
        <v>44650.801076388889</v>
      </c>
      <c r="I742">
        <v>0</v>
      </c>
      <c r="J742">
        <v>0</v>
      </c>
      <c r="K742" t="s">
        <v>456</v>
      </c>
      <c r="L742">
        <v>1</v>
      </c>
      <c r="M742" t="s">
        <v>3763</v>
      </c>
      <c r="N742" t="s">
        <v>9649</v>
      </c>
      <c r="O742" t="s">
        <v>9650</v>
      </c>
      <c r="P742" t="s">
        <v>9651</v>
      </c>
      <c r="Q742" t="s">
        <v>3763</v>
      </c>
      <c r="R742" t="s">
        <v>3763</v>
      </c>
      <c r="S742" t="s">
        <v>3763</v>
      </c>
      <c r="T742" t="s">
        <v>3765</v>
      </c>
      <c r="U742" t="s">
        <v>3763</v>
      </c>
      <c r="V742" t="s">
        <v>3777</v>
      </c>
      <c r="W742" t="s">
        <v>9652</v>
      </c>
      <c r="X742" t="s">
        <v>3810</v>
      </c>
      <c r="Y742">
        <v>0</v>
      </c>
      <c r="Z742" t="str">
        <f t="shared" si="11"/>
        <v>oui</v>
      </c>
      <c r="AA742" t="s">
        <v>3769</v>
      </c>
      <c r="AB742" t="s">
        <v>3763</v>
      </c>
      <c r="AC742" t="s">
        <v>3763</v>
      </c>
      <c r="AD742" t="s">
        <v>3763</v>
      </c>
      <c r="AE742" t="s">
        <v>3810</v>
      </c>
      <c r="AF742" t="s">
        <v>19396</v>
      </c>
      <c r="AG742" t="s">
        <v>19415</v>
      </c>
    </row>
    <row r="743" spans="1:33" x14ac:dyDescent="0.35">
      <c r="A743" t="s">
        <v>5853</v>
      </c>
      <c r="B743" t="s">
        <v>1304</v>
      </c>
      <c r="C743">
        <v>1314</v>
      </c>
      <c r="D743" t="s">
        <v>3763</v>
      </c>
      <c r="E743">
        <v>92150</v>
      </c>
      <c r="F743" s="1"/>
      <c r="G743" s="2">
        <v>45371.722719907404</v>
      </c>
      <c r="H743" s="2">
        <v>44615.429965277777</v>
      </c>
      <c r="I743">
        <v>1</v>
      </c>
      <c r="J743">
        <v>0</v>
      </c>
      <c r="K743" t="s">
        <v>1304</v>
      </c>
      <c r="L743">
        <v>1</v>
      </c>
      <c r="M743" t="s">
        <v>3763</v>
      </c>
      <c r="N743" t="s">
        <v>5854</v>
      </c>
      <c r="O743" t="s">
        <v>5855</v>
      </c>
      <c r="P743" t="s">
        <v>5856</v>
      </c>
      <c r="Q743" t="s">
        <v>3763</v>
      </c>
      <c r="R743" t="s">
        <v>3763</v>
      </c>
      <c r="S743" t="s">
        <v>3763</v>
      </c>
      <c r="T743" t="s">
        <v>3765</v>
      </c>
      <c r="U743" t="s">
        <v>3763</v>
      </c>
      <c r="V743" t="s">
        <v>3777</v>
      </c>
      <c r="W743" t="s">
        <v>4457</v>
      </c>
      <c r="X743" t="s">
        <v>3810</v>
      </c>
      <c r="Y743">
        <v>0</v>
      </c>
      <c r="Z743" t="str">
        <f t="shared" si="11"/>
        <v>oui</v>
      </c>
      <c r="AA743" t="s">
        <v>3769</v>
      </c>
      <c r="AB743" t="s">
        <v>3763</v>
      </c>
      <c r="AC743" t="s">
        <v>3763</v>
      </c>
      <c r="AD743" t="s">
        <v>3763</v>
      </c>
      <c r="AE743" t="s">
        <v>3810</v>
      </c>
      <c r="AF743" t="s">
        <v>19396</v>
      </c>
      <c r="AG743" t="s">
        <v>19415</v>
      </c>
    </row>
    <row r="744" spans="1:33" x14ac:dyDescent="0.35">
      <c r="A744" t="s">
        <v>8916</v>
      </c>
      <c r="B744" t="s">
        <v>457</v>
      </c>
      <c r="C744">
        <v>466</v>
      </c>
      <c r="D744" t="s">
        <v>8915</v>
      </c>
      <c r="E744">
        <v>75762</v>
      </c>
      <c r="F744" s="1"/>
      <c r="G744" s="2">
        <v>45400.683807870373</v>
      </c>
      <c r="H744" s="2">
        <v>43217.605555555558</v>
      </c>
      <c r="I744">
        <v>1</v>
      </c>
      <c r="J744">
        <v>1</v>
      </c>
      <c r="K744" t="s">
        <v>457</v>
      </c>
      <c r="L744">
        <v>1</v>
      </c>
      <c r="M744" t="s">
        <v>3763</v>
      </c>
      <c r="N744" t="s">
        <v>3763</v>
      </c>
      <c r="O744" t="s">
        <v>3763</v>
      </c>
      <c r="P744" t="s">
        <v>8917</v>
      </c>
      <c r="Q744" t="s">
        <v>3763</v>
      </c>
      <c r="R744" t="s">
        <v>3763</v>
      </c>
      <c r="S744" t="s">
        <v>8918</v>
      </c>
      <c r="T744" t="s">
        <v>3765</v>
      </c>
      <c r="U744" t="s">
        <v>8919</v>
      </c>
      <c r="V744" t="s">
        <v>3777</v>
      </c>
      <c r="W744" t="s">
        <v>5820</v>
      </c>
      <c r="X744" t="s">
        <v>3768</v>
      </c>
      <c r="Y744">
        <v>1</v>
      </c>
      <c r="Z744" t="str">
        <f t="shared" si="11"/>
        <v>non</v>
      </c>
      <c r="AA744" t="s">
        <v>3800</v>
      </c>
      <c r="AB744" t="s">
        <v>3801</v>
      </c>
      <c r="AC744" t="s">
        <v>3763</v>
      </c>
      <c r="AD744" t="s">
        <v>3763</v>
      </c>
      <c r="AE744" t="s">
        <v>3778</v>
      </c>
      <c r="AF744" t="s">
        <v>19396</v>
      </c>
      <c r="AG744" t="s">
        <v>19417</v>
      </c>
    </row>
    <row r="745" spans="1:33" x14ac:dyDescent="0.35">
      <c r="A745" t="s">
        <v>6320</v>
      </c>
      <c r="B745" t="s">
        <v>458</v>
      </c>
      <c r="C745">
        <v>467</v>
      </c>
      <c r="D745" t="s">
        <v>6319</v>
      </c>
      <c r="E745">
        <v>93170</v>
      </c>
      <c r="F745" s="1"/>
      <c r="G745" s="2">
        <v>45744.400277777779</v>
      </c>
      <c r="H745" s="2">
        <v>45537.566736111112</v>
      </c>
      <c r="I745" t="b">
        <v>1</v>
      </c>
      <c r="J745" t="b">
        <v>0</v>
      </c>
      <c r="K745" t="s">
        <v>458</v>
      </c>
      <c r="L745" t="b">
        <v>1</v>
      </c>
      <c r="P745" t="s">
        <v>6321</v>
      </c>
      <c r="T745" t="s">
        <v>3765</v>
      </c>
      <c r="V745" t="s">
        <v>3766</v>
      </c>
      <c r="W745" t="s">
        <v>6322</v>
      </c>
      <c r="X745" t="s">
        <v>3768</v>
      </c>
      <c r="Y745" t="b">
        <v>1</v>
      </c>
      <c r="Z745" t="str">
        <f t="shared" si="11"/>
        <v>oui</v>
      </c>
      <c r="AA745" t="s">
        <v>3769</v>
      </c>
      <c r="AE745" t="s">
        <v>3768</v>
      </c>
      <c r="AF745" t="s">
        <v>19395</v>
      </c>
      <c r="AG745" t="s">
        <v>3768</v>
      </c>
    </row>
    <row r="746" spans="1:33" x14ac:dyDescent="0.35">
      <c r="A746" t="s">
        <v>5861</v>
      </c>
      <c r="B746" t="s">
        <v>1302</v>
      </c>
      <c r="C746">
        <v>1312</v>
      </c>
      <c r="D746" t="s">
        <v>3763</v>
      </c>
      <c r="E746">
        <v>78610</v>
      </c>
      <c r="F746" s="1"/>
      <c r="G746" s="2">
        <v>45027.481319444443</v>
      </c>
      <c r="H746" s="2">
        <v>43146.476469907408</v>
      </c>
      <c r="I746">
        <v>0</v>
      </c>
      <c r="J746">
        <v>0</v>
      </c>
      <c r="K746" t="s">
        <v>1302</v>
      </c>
      <c r="L746">
        <v>1</v>
      </c>
      <c r="M746" t="s">
        <v>3763</v>
      </c>
      <c r="N746" t="s">
        <v>3763</v>
      </c>
      <c r="O746" t="s">
        <v>3763</v>
      </c>
      <c r="P746" t="s">
        <v>3763</v>
      </c>
      <c r="Q746" t="s">
        <v>3763</v>
      </c>
      <c r="R746" t="s">
        <v>3763</v>
      </c>
      <c r="S746" t="s">
        <v>3763</v>
      </c>
      <c r="T746" t="s">
        <v>3765</v>
      </c>
      <c r="U746" t="s">
        <v>3763</v>
      </c>
      <c r="V746" t="s">
        <v>3777</v>
      </c>
      <c r="W746" t="s">
        <v>5862</v>
      </c>
      <c r="X746" t="s">
        <v>3810</v>
      </c>
      <c r="Y746">
        <v>0</v>
      </c>
      <c r="Z746" t="str">
        <f t="shared" si="11"/>
        <v>oui</v>
      </c>
      <c r="AA746" t="s">
        <v>3769</v>
      </c>
      <c r="AB746" t="s">
        <v>3763</v>
      </c>
      <c r="AC746" t="s">
        <v>3763</v>
      </c>
      <c r="AD746" t="s">
        <v>3763</v>
      </c>
      <c r="AE746" t="s">
        <v>3810</v>
      </c>
      <c r="AF746" t="s">
        <v>19396</v>
      </c>
      <c r="AG746" t="s">
        <v>19415</v>
      </c>
    </row>
    <row r="747" spans="1:33" x14ac:dyDescent="0.35">
      <c r="A747" t="s">
        <v>15674</v>
      </c>
      <c r="B747" t="s">
        <v>459</v>
      </c>
      <c r="C747">
        <v>468</v>
      </c>
      <c r="D747" t="s">
        <v>15673</v>
      </c>
      <c r="E747">
        <v>75009</v>
      </c>
      <c r="F747" s="1"/>
      <c r="G747" s="2">
        <v>45380.889768518522</v>
      </c>
      <c r="H747" s="2">
        <v>43140.69840277778</v>
      </c>
      <c r="I747">
        <v>1</v>
      </c>
      <c r="J747">
        <v>1</v>
      </c>
      <c r="K747" t="s">
        <v>459</v>
      </c>
      <c r="L747">
        <v>1</v>
      </c>
      <c r="M747" t="s">
        <v>3763</v>
      </c>
      <c r="N747" t="s">
        <v>3763</v>
      </c>
      <c r="O747" t="s">
        <v>3763</v>
      </c>
      <c r="P747" t="s">
        <v>15675</v>
      </c>
      <c r="Q747" t="s">
        <v>3763</v>
      </c>
      <c r="R747" t="s">
        <v>3763</v>
      </c>
      <c r="S747" t="s">
        <v>15676</v>
      </c>
      <c r="T747" t="s">
        <v>3765</v>
      </c>
      <c r="U747" t="s">
        <v>3763</v>
      </c>
      <c r="V747" t="s">
        <v>3777</v>
      </c>
      <c r="W747" t="s">
        <v>3767</v>
      </c>
      <c r="X747" t="s">
        <v>3792</v>
      </c>
      <c r="Y747">
        <v>1</v>
      </c>
      <c r="Z747" t="str">
        <f t="shared" si="11"/>
        <v>oui</v>
      </c>
      <c r="AA747" t="s">
        <v>3769</v>
      </c>
      <c r="AB747" t="s">
        <v>3763</v>
      </c>
      <c r="AC747" t="s">
        <v>3763</v>
      </c>
      <c r="AD747" t="s">
        <v>3763</v>
      </c>
      <c r="AE747" t="s">
        <v>3792</v>
      </c>
      <c r="AF747" t="s">
        <v>19396</v>
      </c>
      <c r="AG747" t="s">
        <v>19417</v>
      </c>
    </row>
    <row r="748" spans="1:33" x14ac:dyDescent="0.35">
      <c r="A748" t="s">
        <v>16338</v>
      </c>
      <c r="B748" t="s">
        <v>460</v>
      </c>
      <c r="C748">
        <v>469</v>
      </c>
      <c r="D748" t="s">
        <v>3763</v>
      </c>
      <c r="E748">
        <v>90400</v>
      </c>
      <c r="F748" s="1"/>
      <c r="G748" s="2">
        <v>45391.341678240744</v>
      </c>
      <c r="H748" s="2">
        <v>44538.417592592596</v>
      </c>
      <c r="I748">
        <v>1</v>
      </c>
      <c r="J748">
        <v>0</v>
      </c>
      <c r="K748" t="s">
        <v>460</v>
      </c>
      <c r="L748">
        <v>1</v>
      </c>
      <c r="M748" t="s">
        <v>16339</v>
      </c>
      <c r="N748" t="s">
        <v>3763</v>
      </c>
      <c r="O748" t="s">
        <v>3763</v>
      </c>
      <c r="P748" t="s">
        <v>3763</v>
      </c>
      <c r="Q748" t="s">
        <v>3763</v>
      </c>
      <c r="R748" t="s">
        <v>3763</v>
      </c>
      <c r="S748" t="s">
        <v>16340</v>
      </c>
      <c r="T748" t="s">
        <v>3765</v>
      </c>
      <c r="U748" t="s">
        <v>3763</v>
      </c>
      <c r="V748" t="s">
        <v>3777</v>
      </c>
      <c r="W748" t="s">
        <v>13792</v>
      </c>
      <c r="X748" t="s">
        <v>3792</v>
      </c>
      <c r="Y748">
        <v>1</v>
      </c>
      <c r="Z748" t="str">
        <f t="shared" si="11"/>
        <v>oui</v>
      </c>
      <c r="AA748" t="s">
        <v>3769</v>
      </c>
      <c r="AB748" t="s">
        <v>3763</v>
      </c>
      <c r="AC748" t="s">
        <v>3763</v>
      </c>
      <c r="AD748" t="s">
        <v>3763</v>
      </c>
      <c r="AE748" t="s">
        <v>3792</v>
      </c>
      <c r="AF748" t="s">
        <v>19396</v>
      </c>
      <c r="AG748" t="s">
        <v>19417</v>
      </c>
    </row>
    <row r="749" spans="1:33" x14ac:dyDescent="0.35">
      <c r="A749" t="s">
        <v>8962</v>
      </c>
      <c r="B749" t="s">
        <v>461</v>
      </c>
      <c r="C749">
        <v>470</v>
      </c>
      <c r="D749" t="s">
        <v>8961</v>
      </c>
      <c r="E749">
        <v>75008</v>
      </c>
      <c r="F749" s="1"/>
      <c r="G749" s="2">
        <v>45398.684201388889</v>
      </c>
      <c r="H749" s="2">
        <v>43220.787256944444</v>
      </c>
      <c r="I749">
        <v>0</v>
      </c>
      <c r="J749">
        <v>0</v>
      </c>
      <c r="K749" t="s">
        <v>461</v>
      </c>
      <c r="L749">
        <v>1</v>
      </c>
      <c r="M749" t="s">
        <v>3763</v>
      </c>
      <c r="N749" t="s">
        <v>3763</v>
      </c>
      <c r="O749" t="s">
        <v>3763</v>
      </c>
      <c r="P749" t="s">
        <v>8963</v>
      </c>
      <c r="Q749" t="s">
        <v>3763</v>
      </c>
      <c r="R749" t="s">
        <v>3763</v>
      </c>
      <c r="S749" t="s">
        <v>3763</v>
      </c>
      <c r="T749" t="s">
        <v>3797</v>
      </c>
      <c r="U749" t="s">
        <v>8964</v>
      </c>
      <c r="V749" t="s">
        <v>3777</v>
      </c>
      <c r="W749" t="s">
        <v>3767</v>
      </c>
      <c r="X749" t="s">
        <v>3792</v>
      </c>
      <c r="Y749">
        <v>1</v>
      </c>
      <c r="Z749" t="str">
        <f t="shared" si="11"/>
        <v>oui</v>
      </c>
      <c r="AA749" t="s">
        <v>3769</v>
      </c>
      <c r="AB749" t="s">
        <v>3763</v>
      </c>
      <c r="AC749" t="s">
        <v>3763</v>
      </c>
      <c r="AD749" t="s">
        <v>3763</v>
      </c>
      <c r="AE749" t="s">
        <v>3792</v>
      </c>
      <c r="AF749" t="s">
        <v>19396</v>
      </c>
      <c r="AG749" t="s">
        <v>19417</v>
      </c>
    </row>
    <row r="750" spans="1:33" x14ac:dyDescent="0.35">
      <c r="A750" t="s">
        <v>16426</v>
      </c>
      <c r="B750" t="s">
        <v>462</v>
      </c>
      <c r="C750">
        <v>471</v>
      </c>
      <c r="D750" t="s">
        <v>3763</v>
      </c>
      <c r="E750">
        <v>75008</v>
      </c>
      <c r="F750" s="1"/>
      <c r="G750" s="2">
        <v>44650.450555555559</v>
      </c>
      <c r="H750" s="2">
        <v>43216.689409722225</v>
      </c>
      <c r="I750">
        <v>0</v>
      </c>
      <c r="J750">
        <v>0</v>
      </c>
      <c r="K750" t="s">
        <v>462</v>
      </c>
      <c r="L750">
        <v>1</v>
      </c>
      <c r="M750" t="s">
        <v>3763</v>
      </c>
      <c r="N750" t="s">
        <v>3763</v>
      </c>
      <c r="O750" t="s">
        <v>3763</v>
      </c>
      <c r="P750" t="s">
        <v>16427</v>
      </c>
      <c r="Q750" t="s">
        <v>3763</v>
      </c>
      <c r="R750" t="s">
        <v>3763</v>
      </c>
      <c r="S750" t="s">
        <v>3763</v>
      </c>
      <c r="T750" t="s">
        <v>3765</v>
      </c>
      <c r="U750" t="s">
        <v>3763</v>
      </c>
      <c r="V750" t="s">
        <v>3777</v>
      </c>
      <c r="W750" t="s">
        <v>3767</v>
      </c>
      <c r="X750" t="s">
        <v>4665</v>
      </c>
      <c r="Y750">
        <v>0</v>
      </c>
      <c r="Z750" t="str">
        <f t="shared" si="11"/>
        <v>oui</v>
      </c>
      <c r="AA750" t="s">
        <v>3769</v>
      </c>
      <c r="AB750" t="s">
        <v>3763</v>
      </c>
      <c r="AC750" t="s">
        <v>3763</v>
      </c>
      <c r="AD750" t="s">
        <v>3763</v>
      </c>
      <c r="AE750" t="s">
        <v>3784</v>
      </c>
      <c r="AF750" t="s">
        <v>19396</v>
      </c>
      <c r="AG750" t="s">
        <v>19414</v>
      </c>
    </row>
    <row r="751" spans="1:33" x14ac:dyDescent="0.35">
      <c r="A751" t="s">
        <v>11613</v>
      </c>
      <c r="B751" t="s">
        <v>463</v>
      </c>
      <c r="C751">
        <v>472</v>
      </c>
      <c r="D751" t="s">
        <v>3763</v>
      </c>
      <c r="E751">
        <v>9000</v>
      </c>
      <c r="F751" s="1"/>
      <c r="G751" s="2">
        <v>45377.698229166665</v>
      </c>
      <c r="H751" s="2">
        <v>43389.518576388888</v>
      </c>
      <c r="I751">
        <v>1</v>
      </c>
      <c r="J751">
        <v>0</v>
      </c>
      <c r="K751" t="s">
        <v>463</v>
      </c>
      <c r="L751">
        <v>1</v>
      </c>
      <c r="M751" t="s">
        <v>11614</v>
      </c>
      <c r="N751" t="s">
        <v>3763</v>
      </c>
      <c r="O751" t="s">
        <v>11615</v>
      </c>
      <c r="P751" t="s">
        <v>3763</v>
      </c>
      <c r="Q751" t="s">
        <v>3763</v>
      </c>
      <c r="R751" t="s">
        <v>3763</v>
      </c>
      <c r="S751" t="s">
        <v>11616</v>
      </c>
      <c r="T751" t="s">
        <v>3765</v>
      </c>
      <c r="U751" t="s">
        <v>11613</v>
      </c>
      <c r="V751" t="s">
        <v>3777</v>
      </c>
      <c r="W751" t="s">
        <v>11617</v>
      </c>
      <c r="X751" t="s">
        <v>3792</v>
      </c>
      <c r="Y751">
        <v>1</v>
      </c>
      <c r="Z751" t="str">
        <f t="shared" si="11"/>
        <v>oui</v>
      </c>
      <c r="AA751" t="s">
        <v>3769</v>
      </c>
      <c r="AB751" t="s">
        <v>3763</v>
      </c>
      <c r="AC751" t="s">
        <v>3763</v>
      </c>
      <c r="AD751" t="s">
        <v>3763</v>
      </c>
      <c r="AE751" t="s">
        <v>3792</v>
      </c>
      <c r="AF751" t="s">
        <v>19396</v>
      </c>
      <c r="AG751" t="s">
        <v>19417</v>
      </c>
    </row>
    <row r="752" spans="1:33" x14ac:dyDescent="0.35">
      <c r="A752" t="s">
        <v>10404</v>
      </c>
      <c r="B752" t="s">
        <v>464</v>
      </c>
      <c r="C752">
        <v>473</v>
      </c>
      <c r="D752" t="s">
        <v>10403</v>
      </c>
      <c r="E752">
        <v>4000</v>
      </c>
      <c r="F752" s="1"/>
      <c r="G752" s="2">
        <v>45380.445370370369</v>
      </c>
      <c r="H752" s="2">
        <v>43045.653969907406</v>
      </c>
      <c r="I752">
        <v>0</v>
      </c>
      <c r="J752">
        <v>0</v>
      </c>
      <c r="K752" t="s">
        <v>464</v>
      </c>
      <c r="L752">
        <v>1</v>
      </c>
      <c r="M752" t="s">
        <v>10405</v>
      </c>
      <c r="N752" t="s">
        <v>3763</v>
      </c>
      <c r="O752" t="s">
        <v>3763</v>
      </c>
      <c r="P752" t="s">
        <v>10406</v>
      </c>
      <c r="Q752" t="s">
        <v>3763</v>
      </c>
      <c r="R752" t="s">
        <v>3763</v>
      </c>
      <c r="S752" t="s">
        <v>3763</v>
      </c>
      <c r="T752" t="s">
        <v>3765</v>
      </c>
      <c r="U752" t="s">
        <v>10407</v>
      </c>
      <c r="V752" t="s">
        <v>3777</v>
      </c>
      <c r="W752" t="s">
        <v>6006</v>
      </c>
      <c r="X752" t="s">
        <v>3818</v>
      </c>
      <c r="Y752">
        <v>1</v>
      </c>
      <c r="Z752" t="str">
        <f t="shared" si="11"/>
        <v>oui</v>
      </c>
      <c r="AA752" t="s">
        <v>3769</v>
      </c>
      <c r="AB752" t="s">
        <v>3763</v>
      </c>
      <c r="AC752" t="s">
        <v>3763</v>
      </c>
      <c r="AD752" t="s">
        <v>3763</v>
      </c>
      <c r="AE752" t="s">
        <v>3818</v>
      </c>
      <c r="AF752" t="s">
        <v>19396</v>
      </c>
      <c r="AG752" t="s">
        <v>3818</v>
      </c>
    </row>
    <row r="753" spans="1:33" x14ac:dyDescent="0.35">
      <c r="A753" t="s">
        <v>5882</v>
      </c>
      <c r="B753" t="s">
        <v>1308</v>
      </c>
      <c r="C753">
        <v>1318</v>
      </c>
      <c r="D753" t="s">
        <v>5881</v>
      </c>
      <c r="E753">
        <v>93450</v>
      </c>
      <c r="F753" s="1"/>
      <c r="G753" s="2"/>
      <c r="H753" s="2">
        <v>45134.511018518519</v>
      </c>
      <c r="I753">
        <v>0</v>
      </c>
      <c r="J753">
        <v>0</v>
      </c>
      <c r="K753" t="s">
        <v>1308</v>
      </c>
      <c r="L753">
        <v>0</v>
      </c>
      <c r="M753" t="s">
        <v>5883</v>
      </c>
      <c r="N753" t="s">
        <v>3763</v>
      </c>
      <c r="O753" t="s">
        <v>3763</v>
      </c>
      <c r="P753" t="s">
        <v>5883</v>
      </c>
      <c r="Q753" t="s">
        <v>3763</v>
      </c>
      <c r="R753" t="s">
        <v>3763</v>
      </c>
      <c r="S753" t="s">
        <v>3763</v>
      </c>
      <c r="T753" t="s">
        <v>3765</v>
      </c>
      <c r="U753" t="s">
        <v>3763</v>
      </c>
      <c r="V753" t="s">
        <v>3766</v>
      </c>
      <c r="W753" t="s">
        <v>5884</v>
      </c>
      <c r="X753" t="s">
        <v>3768</v>
      </c>
      <c r="Y753">
        <v>1</v>
      </c>
      <c r="Z753" t="str">
        <f t="shared" si="11"/>
        <v>oui</v>
      </c>
      <c r="AA753" t="s">
        <v>3769</v>
      </c>
      <c r="AB753" t="s">
        <v>3763</v>
      </c>
      <c r="AC753" t="s">
        <v>3763</v>
      </c>
      <c r="AD753" t="s">
        <v>3763</v>
      </c>
      <c r="AE753" t="s">
        <v>3768</v>
      </c>
      <c r="AF753" t="s">
        <v>19395</v>
      </c>
      <c r="AG753" t="s">
        <v>3768</v>
      </c>
    </row>
    <row r="754" spans="1:33" x14ac:dyDescent="0.35">
      <c r="A754" t="s">
        <v>15107</v>
      </c>
      <c r="B754" t="s">
        <v>465</v>
      </c>
      <c r="C754">
        <v>474</v>
      </c>
      <c r="D754" t="s">
        <v>15106</v>
      </c>
      <c r="E754">
        <v>69100</v>
      </c>
      <c r="F754" s="1"/>
      <c r="G754" s="2"/>
      <c r="H754" s="2">
        <v>45063.684351851851</v>
      </c>
      <c r="I754">
        <v>0</v>
      </c>
      <c r="J754">
        <v>0</v>
      </c>
      <c r="K754" t="s">
        <v>465</v>
      </c>
      <c r="L754">
        <v>0</v>
      </c>
      <c r="M754" t="s">
        <v>3763</v>
      </c>
      <c r="N754" t="s">
        <v>15108</v>
      </c>
      <c r="O754" t="s">
        <v>3763</v>
      </c>
      <c r="P754" t="s">
        <v>15109</v>
      </c>
      <c r="Q754" t="s">
        <v>3763</v>
      </c>
      <c r="R754" t="s">
        <v>3763</v>
      </c>
      <c r="S754" t="s">
        <v>3763</v>
      </c>
      <c r="T754" t="s">
        <v>3765</v>
      </c>
      <c r="U754" t="s">
        <v>3763</v>
      </c>
      <c r="V754" t="s">
        <v>3777</v>
      </c>
      <c r="W754" t="s">
        <v>10810</v>
      </c>
      <c r="X754" t="s">
        <v>3792</v>
      </c>
      <c r="Y754">
        <v>1</v>
      </c>
      <c r="Z754" t="str">
        <f t="shared" si="11"/>
        <v>oui</v>
      </c>
      <c r="AA754" t="s">
        <v>3769</v>
      </c>
      <c r="AB754" t="s">
        <v>3763</v>
      </c>
      <c r="AC754" t="s">
        <v>3763</v>
      </c>
      <c r="AD754" t="s">
        <v>3763</v>
      </c>
      <c r="AE754" t="s">
        <v>3792</v>
      </c>
      <c r="AF754" t="s">
        <v>19396</v>
      </c>
      <c r="AG754" t="s">
        <v>19417</v>
      </c>
    </row>
    <row r="755" spans="1:33" x14ac:dyDescent="0.35">
      <c r="A755" t="s">
        <v>6351</v>
      </c>
      <c r="B755" t="s">
        <v>466</v>
      </c>
      <c r="C755">
        <v>475</v>
      </c>
      <c r="D755" t="s">
        <v>6350</v>
      </c>
      <c r="E755">
        <v>75014</v>
      </c>
      <c r="F755" s="1"/>
      <c r="G755" s="2">
        <v>45748.485972222225</v>
      </c>
      <c r="H755" s="2">
        <v>45747.483437499999</v>
      </c>
      <c r="I755" t="b">
        <v>1</v>
      </c>
      <c r="J755" t="b">
        <v>0</v>
      </c>
      <c r="K755" t="s">
        <v>466</v>
      </c>
      <c r="L755" t="b">
        <v>1</v>
      </c>
      <c r="P755" t="s">
        <v>6352</v>
      </c>
      <c r="T755" t="s">
        <v>3797</v>
      </c>
      <c r="V755" t="s">
        <v>3777</v>
      </c>
      <c r="W755" t="s">
        <v>3767</v>
      </c>
      <c r="X755" t="s">
        <v>3792</v>
      </c>
      <c r="Y755" t="b">
        <v>1</v>
      </c>
      <c r="Z755" t="str">
        <f t="shared" si="11"/>
        <v>oui</v>
      </c>
      <c r="AA755" t="s">
        <v>3769</v>
      </c>
      <c r="AE755" t="s">
        <v>3792</v>
      </c>
      <c r="AF755" t="s">
        <v>19396</v>
      </c>
      <c r="AG755" t="s">
        <v>19417</v>
      </c>
    </row>
    <row r="756" spans="1:33" x14ac:dyDescent="0.35">
      <c r="A756" t="s">
        <v>5886</v>
      </c>
      <c r="B756" t="s">
        <v>1310</v>
      </c>
      <c r="C756">
        <v>1320</v>
      </c>
      <c r="D756" t="s">
        <v>3763</v>
      </c>
      <c r="E756">
        <v>75006</v>
      </c>
      <c r="F756" s="1"/>
      <c r="G756" s="2">
        <v>45384.47550925926</v>
      </c>
      <c r="H756" s="2">
        <v>45097.659571759257</v>
      </c>
      <c r="I756">
        <v>0</v>
      </c>
      <c r="J756">
        <v>0</v>
      </c>
      <c r="K756" t="s">
        <v>1310</v>
      </c>
      <c r="L756">
        <v>1</v>
      </c>
      <c r="M756" t="s">
        <v>5887</v>
      </c>
      <c r="N756" t="s">
        <v>5888</v>
      </c>
      <c r="O756" t="s">
        <v>5889</v>
      </c>
      <c r="P756" t="s">
        <v>5890</v>
      </c>
      <c r="Q756" t="s">
        <v>3763</v>
      </c>
      <c r="R756" t="s">
        <v>3763</v>
      </c>
      <c r="S756" t="s">
        <v>3763</v>
      </c>
      <c r="T756" t="s">
        <v>3765</v>
      </c>
      <c r="U756" t="s">
        <v>3763</v>
      </c>
      <c r="V756" t="s">
        <v>3777</v>
      </c>
      <c r="W756" t="s">
        <v>3767</v>
      </c>
      <c r="X756" t="s">
        <v>3768</v>
      </c>
      <c r="Y756">
        <v>1</v>
      </c>
      <c r="Z756" t="str">
        <f t="shared" si="11"/>
        <v>oui</v>
      </c>
      <c r="AA756" t="s">
        <v>3769</v>
      </c>
      <c r="AB756" t="s">
        <v>3763</v>
      </c>
      <c r="AC756" t="s">
        <v>3763</v>
      </c>
      <c r="AD756" t="s">
        <v>3763</v>
      </c>
      <c r="AE756" t="s">
        <v>3768</v>
      </c>
      <c r="AF756" t="s">
        <v>19395</v>
      </c>
      <c r="AG756" t="s">
        <v>3768</v>
      </c>
    </row>
    <row r="757" spans="1:33" x14ac:dyDescent="0.35">
      <c r="A757" t="s">
        <v>5892</v>
      </c>
      <c r="B757" t="s">
        <v>1315</v>
      </c>
      <c r="C757">
        <v>1325</v>
      </c>
      <c r="D757" t="s">
        <v>5891</v>
      </c>
      <c r="E757">
        <v>92270</v>
      </c>
      <c r="F757" s="1"/>
      <c r="G757" s="2">
        <v>45335.754594907405</v>
      </c>
      <c r="H757" s="2">
        <v>45155.415277777778</v>
      </c>
      <c r="I757">
        <v>0</v>
      </c>
      <c r="J757">
        <v>1</v>
      </c>
      <c r="K757" t="s">
        <v>1315</v>
      </c>
      <c r="L757">
        <v>1</v>
      </c>
      <c r="M757" t="s">
        <v>3763</v>
      </c>
      <c r="N757" t="s">
        <v>5893</v>
      </c>
      <c r="O757" t="s">
        <v>3763</v>
      </c>
      <c r="P757" t="s">
        <v>3763</v>
      </c>
      <c r="Q757" t="s">
        <v>3763</v>
      </c>
      <c r="R757" t="s">
        <v>3763</v>
      </c>
      <c r="S757" t="s">
        <v>3763</v>
      </c>
      <c r="T757" t="s">
        <v>3765</v>
      </c>
      <c r="U757" t="s">
        <v>3763</v>
      </c>
      <c r="V757" t="s">
        <v>3777</v>
      </c>
      <c r="W757" t="s">
        <v>5894</v>
      </c>
      <c r="X757" t="s">
        <v>3784</v>
      </c>
      <c r="Y757">
        <v>0</v>
      </c>
      <c r="Z757" t="str">
        <f t="shared" si="11"/>
        <v>oui</v>
      </c>
      <c r="AA757" t="s">
        <v>3769</v>
      </c>
      <c r="AB757" t="s">
        <v>3763</v>
      </c>
      <c r="AC757" t="s">
        <v>3763</v>
      </c>
      <c r="AD757" t="s">
        <v>3763</v>
      </c>
      <c r="AE757" t="s">
        <v>3784</v>
      </c>
      <c r="AF757" t="s">
        <v>19396</v>
      </c>
      <c r="AG757" t="s">
        <v>19414</v>
      </c>
    </row>
    <row r="758" spans="1:33" x14ac:dyDescent="0.35">
      <c r="A758" t="s">
        <v>6363</v>
      </c>
      <c r="B758" t="s">
        <v>468</v>
      </c>
      <c r="C758">
        <v>477</v>
      </c>
      <c r="D758" t="s">
        <v>6362</v>
      </c>
      <c r="E758">
        <v>97400</v>
      </c>
      <c r="F758" s="1"/>
      <c r="G758" s="2"/>
      <c r="H758" s="2">
        <v>45747.683379629627</v>
      </c>
      <c r="I758" t="b">
        <v>1</v>
      </c>
      <c r="J758" t="b">
        <v>0</v>
      </c>
      <c r="K758" t="s">
        <v>468</v>
      </c>
      <c r="L758" t="b">
        <v>0</v>
      </c>
      <c r="M758" t="s">
        <v>6364</v>
      </c>
      <c r="N758" t="s">
        <v>6365</v>
      </c>
      <c r="T758" t="s">
        <v>3765</v>
      </c>
      <c r="V758" t="s">
        <v>3777</v>
      </c>
      <c r="W758" t="s">
        <v>3983</v>
      </c>
      <c r="X758" t="s">
        <v>3768</v>
      </c>
      <c r="Y758" t="b">
        <v>1</v>
      </c>
      <c r="Z758" t="str">
        <f t="shared" si="11"/>
        <v>non</v>
      </c>
      <c r="AA758" t="s">
        <v>3800</v>
      </c>
      <c r="AB758" t="s">
        <v>4766</v>
      </c>
      <c r="AE758" t="s">
        <v>4766</v>
      </c>
      <c r="AF758" t="s">
        <v>19395</v>
      </c>
      <c r="AG758" t="s">
        <v>19416</v>
      </c>
    </row>
    <row r="759" spans="1:33" x14ac:dyDescent="0.35">
      <c r="A759" t="s">
        <v>5895</v>
      </c>
      <c r="B759" t="s">
        <v>1319</v>
      </c>
      <c r="C759">
        <v>1329</v>
      </c>
      <c r="D759" t="s">
        <v>3763</v>
      </c>
      <c r="E759">
        <v>75011</v>
      </c>
      <c r="F759" s="1"/>
      <c r="G759" s="2">
        <v>45426.492418981485</v>
      </c>
      <c r="H759" s="2">
        <v>45377.594965277778</v>
      </c>
      <c r="I759">
        <v>0</v>
      </c>
      <c r="J759">
        <v>1</v>
      </c>
      <c r="K759" t="s">
        <v>1319</v>
      </c>
      <c r="L759">
        <v>1</v>
      </c>
      <c r="M759" t="s">
        <v>5896</v>
      </c>
      <c r="N759" t="s">
        <v>5897</v>
      </c>
      <c r="O759" t="s">
        <v>5898</v>
      </c>
      <c r="P759" t="s">
        <v>5899</v>
      </c>
      <c r="Q759" t="s">
        <v>3763</v>
      </c>
      <c r="R759" t="s">
        <v>3763</v>
      </c>
      <c r="S759" t="s">
        <v>3763</v>
      </c>
      <c r="T759" t="s">
        <v>3765</v>
      </c>
      <c r="U759" t="s">
        <v>3763</v>
      </c>
      <c r="V759" t="s">
        <v>3777</v>
      </c>
      <c r="W759" t="s">
        <v>3869</v>
      </c>
      <c r="X759" t="s">
        <v>3768</v>
      </c>
      <c r="Y759">
        <v>1</v>
      </c>
      <c r="Z759" t="str">
        <f t="shared" si="11"/>
        <v>oui</v>
      </c>
      <c r="AA759" t="s">
        <v>3769</v>
      </c>
      <c r="AB759" t="s">
        <v>3763</v>
      </c>
      <c r="AC759" t="s">
        <v>3763</v>
      </c>
      <c r="AD759" t="s">
        <v>3763</v>
      </c>
      <c r="AE759" t="s">
        <v>3768</v>
      </c>
      <c r="AF759" t="s">
        <v>19395</v>
      </c>
      <c r="AG759" t="s">
        <v>3768</v>
      </c>
    </row>
    <row r="760" spans="1:33" x14ac:dyDescent="0.35">
      <c r="A760" t="s">
        <v>6369</v>
      </c>
      <c r="B760" t="s">
        <v>469</v>
      </c>
      <c r="C760">
        <v>478</v>
      </c>
      <c r="D760" t="s">
        <v>6368</v>
      </c>
      <c r="E760">
        <v>75008</v>
      </c>
      <c r="F760" s="1"/>
      <c r="G760" s="2">
        <v>45737.646932870368</v>
      </c>
      <c r="H760" s="2">
        <v>45533.77039351852</v>
      </c>
      <c r="I760" t="b">
        <v>0</v>
      </c>
      <c r="J760" t="b">
        <v>0</v>
      </c>
      <c r="K760" t="s">
        <v>469</v>
      </c>
      <c r="L760" t="b">
        <v>1</v>
      </c>
      <c r="N760" t="s">
        <v>6370</v>
      </c>
      <c r="P760" t="s">
        <v>6371</v>
      </c>
      <c r="T760" t="s">
        <v>3765</v>
      </c>
      <c r="V760" t="s">
        <v>3766</v>
      </c>
      <c r="W760" t="s">
        <v>3809</v>
      </c>
      <c r="X760" t="s">
        <v>3768</v>
      </c>
      <c r="Y760" t="b">
        <v>1</v>
      </c>
      <c r="Z760" t="str">
        <f t="shared" si="11"/>
        <v>non</v>
      </c>
      <c r="AA760" t="s">
        <v>3800</v>
      </c>
      <c r="AB760" t="s">
        <v>3778</v>
      </c>
      <c r="AE760" t="s">
        <v>3778</v>
      </c>
      <c r="AF760" t="s">
        <v>19396</v>
      </c>
      <c r="AG760" t="s">
        <v>19417</v>
      </c>
    </row>
    <row r="761" spans="1:33" x14ac:dyDescent="0.35">
      <c r="A761" t="s">
        <v>5901</v>
      </c>
      <c r="B761" t="s">
        <v>1318</v>
      </c>
      <c r="C761">
        <v>1328</v>
      </c>
      <c r="D761" t="s">
        <v>5900</v>
      </c>
      <c r="E761">
        <v>75008</v>
      </c>
      <c r="F761" s="1"/>
      <c r="G761" s="2">
        <v>45377.519976851851</v>
      </c>
      <c r="H761" s="2">
        <v>43019.738368055558</v>
      </c>
      <c r="I761">
        <v>1</v>
      </c>
      <c r="J761">
        <v>1</v>
      </c>
      <c r="K761" t="s">
        <v>1318</v>
      </c>
      <c r="L761">
        <v>1</v>
      </c>
      <c r="M761" t="s">
        <v>3763</v>
      </c>
      <c r="N761" t="s">
        <v>3763</v>
      </c>
      <c r="O761" t="s">
        <v>3763</v>
      </c>
      <c r="P761" t="s">
        <v>5902</v>
      </c>
      <c r="Q761" t="s">
        <v>3763</v>
      </c>
      <c r="R761" t="s">
        <v>3763</v>
      </c>
      <c r="S761" t="s">
        <v>3763</v>
      </c>
      <c r="T761" t="s">
        <v>3765</v>
      </c>
      <c r="U761" t="s">
        <v>3763</v>
      </c>
      <c r="V761" t="s">
        <v>3777</v>
      </c>
      <c r="W761" t="s">
        <v>3767</v>
      </c>
      <c r="X761" t="s">
        <v>3810</v>
      </c>
      <c r="Y761">
        <v>0</v>
      </c>
      <c r="Z761" t="str">
        <f t="shared" si="11"/>
        <v>oui</v>
      </c>
      <c r="AA761" t="s">
        <v>3769</v>
      </c>
      <c r="AB761" t="s">
        <v>3763</v>
      </c>
      <c r="AC761" t="s">
        <v>3763</v>
      </c>
      <c r="AD761" t="s">
        <v>3763</v>
      </c>
      <c r="AE761" t="s">
        <v>3810</v>
      </c>
      <c r="AF761" t="s">
        <v>19396</v>
      </c>
      <c r="AG761" t="s">
        <v>19415</v>
      </c>
    </row>
    <row r="762" spans="1:33" x14ac:dyDescent="0.35">
      <c r="A762" t="s">
        <v>5903</v>
      </c>
      <c r="B762" t="s">
        <v>1314</v>
      </c>
      <c r="C762">
        <v>1324</v>
      </c>
      <c r="D762" t="s">
        <v>3763</v>
      </c>
      <c r="E762">
        <v>75008</v>
      </c>
      <c r="F762" s="1"/>
      <c r="G762" s="2">
        <v>45380.820833333331</v>
      </c>
      <c r="H762" s="2">
        <v>45379.691111111111</v>
      </c>
      <c r="I762">
        <v>1</v>
      </c>
      <c r="J762">
        <v>0</v>
      </c>
      <c r="K762" t="s">
        <v>1314</v>
      </c>
      <c r="L762">
        <v>1</v>
      </c>
      <c r="M762" t="s">
        <v>3763</v>
      </c>
      <c r="N762" t="s">
        <v>3763</v>
      </c>
      <c r="O762" t="s">
        <v>3763</v>
      </c>
      <c r="P762" t="s">
        <v>5864</v>
      </c>
      <c r="Q762" t="s">
        <v>3763</v>
      </c>
      <c r="R762" t="s">
        <v>3763</v>
      </c>
      <c r="S762" t="s">
        <v>3763</v>
      </c>
      <c r="T762" t="s">
        <v>3765</v>
      </c>
      <c r="U762" t="s">
        <v>3763</v>
      </c>
      <c r="V762" t="s">
        <v>3777</v>
      </c>
      <c r="W762" t="s">
        <v>3767</v>
      </c>
      <c r="X762" t="s">
        <v>3810</v>
      </c>
      <c r="Y762">
        <v>0</v>
      </c>
      <c r="Z762" t="str">
        <f t="shared" si="11"/>
        <v>oui</v>
      </c>
      <c r="AA762" t="s">
        <v>3769</v>
      </c>
      <c r="AB762" t="s">
        <v>3763</v>
      </c>
      <c r="AC762" t="s">
        <v>3763</v>
      </c>
      <c r="AD762" t="s">
        <v>3763</v>
      </c>
      <c r="AE762" t="s">
        <v>3810</v>
      </c>
      <c r="AF762" t="s">
        <v>19396</v>
      </c>
      <c r="AG762" t="s">
        <v>19415</v>
      </c>
    </row>
    <row r="763" spans="1:33" x14ac:dyDescent="0.35">
      <c r="A763" t="s">
        <v>8702</v>
      </c>
      <c r="B763" t="s">
        <v>471</v>
      </c>
      <c r="C763">
        <v>480</v>
      </c>
      <c r="D763" t="s">
        <v>8701</v>
      </c>
      <c r="E763">
        <v>92100</v>
      </c>
      <c r="F763" s="1"/>
      <c r="G763" s="2">
        <v>45381.582615740743</v>
      </c>
      <c r="H763" s="2">
        <v>43091.573078703703</v>
      </c>
      <c r="I763">
        <v>1</v>
      </c>
      <c r="J763">
        <v>0</v>
      </c>
      <c r="K763" t="s">
        <v>471</v>
      </c>
      <c r="L763">
        <v>1</v>
      </c>
      <c r="M763" t="s">
        <v>3763</v>
      </c>
      <c r="N763" t="s">
        <v>8703</v>
      </c>
      <c r="O763" t="s">
        <v>8704</v>
      </c>
      <c r="P763" t="s">
        <v>8705</v>
      </c>
      <c r="Q763" t="s">
        <v>3763</v>
      </c>
      <c r="R763" t="s">
        <v>3763</v>
      </c>
      <c r="S763" t="s">
        <v>3763</v>
      </c>
      <c r="T763" t="s">
        <v>3765</v>
      </c>
      <c r="U763" t="s">
        <v>3763</v>
      </c>
      <c r="V763" t="s">
        <v>3777</v>
      </c>
      <c r="W763" t="s">
        <v>4719</v>
      </c>
      <c r="X763" t="s">
        <v>3810</v>
      </c>
      <c r="Y763">
        <v>0</v>
      </c>
      <c r="Z763" t="str">
        <f t="shared" si="11"/>
        <v>oui</v>
      </c>
      <c r="AA763" t="s">
        <v>3769</v>
      </c>
      <c r="AB763" t="s">
        <v>3763</v>
      </c>
      <c r="AC763" t="s">
        <v>3763</v>
      </c>
      <c r="AD763" t="s">
        <v>3763</v>
      </c>
      <c r="AE763" t="s">
        <v>3810</v>
      </c>
      <c r="AF763" t="s">
        <v>19396</v>
      </c>
      <c r="AG763" t="s">
        <v>19415</v>
      </c>
    </row>
    <row r="764" spans="1:33" x14ac:dyDescent="0.35">
      <c r="A764" t="s">
        <v>5905</v>
      </c>
      <c r="B764" t="s">
        <v>2127</v>
      </c>
      <c r="C764">
        <v>2137</v>
      </c>
      <c r="D764" t="s">
        <v>5904</v>
      </c>
      <c r="E764">
        <v>1960</v>
      </c>
      <c r="F764" s="1"/>
      <c r="G764" s="2"/>
      <c r="H764" s="2">
        <v>45162.69939814815</v>
      </c>
      <c r="I764">
        <v>0</v>
      </c>
      <c r="J764">
        <v>0</v>
      </c>
      <c r="K764" t="s">
        <v>2127</v>
      </c>
      <c r="L764">
        <v>0</v>
      </c>
      <c r="M764" t="s">
        <v>3763</v>
      </c>
      <c r="N764" t="s">
        <v>5906</v>
      </c>
      <c r="O764" t="s">
        <v>3763</v>
      </c>
      <c r="P764" t="s">
        <v>5907</v>
      </c>
      <c r="Q764" t="s">
        <v>3763</v>
      </c>
      <c r="R764" t="s">
        <v>3763</v>
      </c>
      <c r="S764" t="s">
        <v>3763</v>
      </c>
      <c r="T764" t="s">
        <v>3765</v>
      </c>
      <c r="U764" t="s">
        <v>3763</v>
      </c>
      <c r="V764" t="s">
        <v>3777</v>
      </c>
      <c r="W764" t="s">
        <v>5908</v>
      </c>
      <c r="X764" t="s">
        <v>3792</v>
      </c>
      <c r="Y764">
        <v>1</v>
      </c>
      <c r="Z764" t="str">
        <f t="shared" si="11"/>
        <v>oui</v>
      </c>
      <c r="AA764" t="s">
        <v>3769</v>
      </c>
      <c r="AB764" t="s">
        <v>3763</v>
      </c>
      <c r="AC764" t="s">
        <v>3763</v>
      </c>
      <c r="AD764" t="s">
        <v>3763</v>
      </c>
      <c r="AE764" t="s">
        <v>3792</v>
      </c>
      <c r="AF764" t="s">
        <v>19396</v>
      </c>
      <c r="AG764" t="s">
        <v>19417</v>
      </c>
    </row>
    <row r="765" spans="1:33" x14ac:dyDescent="0.35">
      <c r="A765" t="s">
        <v>6430</v>
      </c>
      <c r="B765" t="s">
        <v>472</v>
      </c>
      <c r="C765">
        <v>481</v>
      </c>
      <c r="D765" t="s">
        <v>6429</v>
      </c>
      <c r="E765">
        <v>75330</v>
      </c>
      <c r="F765" s="1"/>
      <c r="G765" s="2">
        <v>45377.734629629631</v>
      </c>
      <c r="H765" s="2">
        <v>42954.525891203702</v>
      </c>
      <c r="I765">
        <v>0</v>
      </c>
      <c r="J765">
        <v>0</v>
      </c>
      <c r="K765" t="s">
        <v>472</v>
      </c>
      <c r="L765">
        <v>1</v>
      </c>
      <c r="M765" t="s">
        <v>6431</v>
      </c>
      <c r="N765" t="s">
        <v>3763</v>
      </c>
      <c r="O765" t="s">
        <v>6432</v>
      </c>
      <c r="P765" t="s">
        <v>6433</v>
      </c>
      <c r="Q765" t="s">
        <v>3763</v>
      </c>
      <c r="R765" t="s">
        <v>3763</v>
      </c>
      <c r="S765" t="s">
        <v>3763</v>
      </c>
      <c r="T765" t="s">
        <v>3765</v>
      </c>
      <c r="U765" t="s">
        <v>6434</v>
      </c>
      <c r="V765" t="s">
        <v>3777</v>
      </c>
      <c r="W765" t="s">
        <v>4915</v>
      </c>
      <c r="X765" t="s">
        <v>3792</v>
      </c>
      <c r="Y765">
        <v>1</v>
      </c>
      <c r="Z765" t="str">
        <f t="shared" si="11"/>
        <v>oui</v>
      </c>
      <c r="AA765" t="s">
        <v>3769</v>
      </c>
      <c r="AB765" t="s">
        <v>3763</v>
      </c>
      <c r="AC765" t="s">
        <v>3763</v>
      </c>
      <c r="AD765" t="s">
        <v>3763</v>
      </c>
      <c r="AE765" t="s">
        <v>3792</v>
      </c>
      <c r="AF765" t="s">
        <v>19396</v>
      </c>
      <c r="AG765" t="s">
        <v>19417</v>
      </c>
    </row>
    <row r="766" spans="1:33" x14ac:dyDescent="0.35">
      <c r="A766" t="s">
        <v>13908</v>
      </c>
      <c r="B766" t="s">
        <v>473</v>
      </c>
      <c r="C766">
        <v>482</v>
      </c>
      <c r="D766" t="s">
        <v>13907</v>
      </c>
      <c r="E766">
        <v>93508</v>
      </c>
      <c r="F766" s="1"/>
      <c r="G766" s="2">
        <v>45380.57271990741</v>
      </c>
      <c r="H766" s="2">
        <v>43202.663437499999</v>
      </c>
      <c r="I766">
        <v>1</v>
      </c>
      <c r="J766">
        <v>0</v>
      </c>
      <c r="K766" t="s">
        <v>473</v>
      </c>
      <c r="L766">
        <v>1</v>
      </c>
      <c r="M766" t="s">
        <v>13909</v>
      </c>
      <c r="N766" t="s">
        <v>3763</v>
      </c>
      <c r="O766" t="s">
        <v>13910</v>
      </c>
      <c r="P766" t="s">
        <v>13911</v>
      </c>
      <c r="Q766" t="s">
        <v>3763</v>
      </c>
      <c r="R766" t="s">
        <v>3763</v>
      </c>
      <c r="S766" t="s">
        <v>3763</v>
      </c>
      <c r="T766" t="s">
        <v>3765</v>
      </c>
      <c r="U766" t="s">
        <v>3763</v>
      </c>
      <c r="V766" t="s">
        <v>3777</v>
      </c>
      <c r="W766" t="s">
        <v>13912</v>
      </c>
      <c r="X766" t="s">
        <v>3768</v>
      </c>
      <c r="Y766">
        <v>1</v>
      </c>
      <c r="Z766" t="str">
        <f t="shared" si="11"/>
        <v>oui</v>
      </c>
      <c r="AA766" t="s">
        <v>3769</v>
      </c>
      <c r="AB766" t="s">
        <v>3763</v>
      </c>
      <c r="AC766" t="s">
        <v>3763</v>
      </c>
      <c r="AD766" t="s">
        <v>3763</v>
      </c>
      <c r="AE766" t="s">
        <v>3768</v>
      </c>
      <c r="AF766" t="s">
        <v>19395</v>
      </c>
      <c r="AG766" t="s">
        <v>3768</v>
      </c>
    </row>
    <row r="767" spans="1:33" x14ac:dyDescent="0.35">
      <c r="A767" t="s">
        <v>5914</v>
      </c>
      <c r="B767" t="s">
        <v>1313</v>
      </c>
      <c r="C767">
        <v>1323</v>
      </c>
      <c r="D767" t="s">
        <v>5913</v>
      </c>
      <c r="E767">
        <v>21110</v>
      </c>
      <c r="F767" s="1"/>
      <c r="G767" s="2">
        <v>45273.912662037037</v>
      </c>
      <c r="H767" s="2">
        <v>44964.680312500001</v>
      </c>
      <c r="I767">
        <v>0</v>
      </c>
      <c r="J767">
        <v>0</v>
      </c>
      <c r="K767" t="s">
        <v>1313</v>
      </c>
      <c r="L767">
        <v>1</v>
      </c>
      <c r="M767" t="s">
        <v>5915</v>
      </c>
      <c r="N767" t="s">
        <v>5916</v>
      </c>
      <c r="O767" t="s">
        <v>3763</v>
      </c>
      <c r="P767" t="s">
        <v>5917</v>
      </c>
      <c r="Q767" t="s">
        <v>3763</v>
      </c>
      <c r="R767" t="s">
        <v>3763</v>
      </c>
      <c r="S767" t="s">
        <v>3763</v>
      </c>
      <c r="T767" t="s">
        <v>3765</v>
      </c>
      <c r="U767" t="s">
        <v>3763</v>
      </c>
      <c r="V767" t="s">
        <v>3777</v>
      </c>
      <c r="W767" t="s">
        <v>5918</v>
      </c>
      <c r="X767" t="s">
        <v>3818</v>
      </c>
      <c r="Y767">
        <v>1</v>
      </c>
      <c r="Z767" t="str">
        <f t="shared" si="11"/>
        <v>oui</v>
      </c>
      <c r="AA767" t="s">
        <v>3769</v>
      </c>
      <c r="AB767" t="s">
        <v>3763</v>
      </c>
      <c r="AC767" t="s">
        <v>3763</v>
      </c>
      <c r="AD767" t="s">
        <v>3763</v>
      </c>
      <c r="AE767" t="s">
        <v>3818</v>
      </c>
      <c r="AF767" t="s">
        <v>19396</v>
      </c>
      <c r="AG767" t="s">
        <v>3818</v>
      </c>
    </row>
    <row r="768" spans="1:33" x14ac:dyDescent="0.35">
      <c r="A768" t="s">
        <v>7501</v>
      </c>
      <c r="B768" t="s">
        <v>474</v>
      </c>
      <c r="C768">
        <v>483</v>
      </c>
      <c r="D768" t="s">
        <v>7500</v>
      </c>
      <c r="E768">
        <v>45921</v>
      </c>
      <c r="F768" s="1"/>
      <c r="G768" s="2">
        <v>44663.441446759258</v>
      </c>
      <c r="H768" s="2">
        <v>44110.827881944446</v>
      </c>
      <c r="I768">
        <v>1</v>
      </c>
      <c r="J768">
        <v>0</v>
      </c>
      <c r="K768" t="s">
        <v>474</v>
      </c>
      <c r="L768">
        <v>1</v>
      </c>
      <c r="M768" t="s">
        <v>3763</v>
      </c>
      <c r="N768" t="s">
        <v>3763</v>
      </c>
      <c r="O768" t="s">
        <v>3763</v>
      </c>
      <c r="P768" t="s">
        <v>3763</v>
      </c>
      <c r="Q768" t="s">
        <v>3763</v>
      </c>
      <c r="R768" t="s">
        <v>3763</v>
      </c>
      <c r="S768" t="s">
        <v>7502</v>
      </c>
      <c r="T768" t="s">
        <v>3765</v>
      </c>
      <c r="U768" t="s">
        <v>7503</v>
      </c>
      <c r="V768" t="s">
        <v>3777</v>
      </c>
      <c r="W768" t="s">
        <v>4605</v>
      </c>
      <c r="X768" t="s">
        <v>4475</v>
      </c>
      <c r="Y768">
        <v>1</v>
      </c>
      <c r="Z768" t="str">
        <f t="shared" si="11"/>
        <v>oui</v>
      </c>
      <c r="AA768" t="s">
        <v>3769</v>
      </c>
      <c r="AB768" t="s">
        <v>3763</v>
      </c>
      <c r="AC768" t="s">
        <v>3763</v>
      </c>
      <c r="AD768" t="s">
        <v>3763</v>
      </c>
      <c r="AE768" t="s">
        <v>4475</v>
      </c>
      <c r="AF768" t="s">
        <v>19396</v>
      </c>
      <c r="AG768" t="s">
        <v>19417</v>
      </c>
    </row>
    <row r="769" spans="1:33" x14ac:dyDescent="0.35">
      <c r="A769" t="s">
        <v>8675</v>
      </c>
      <c r="B769" t="s">
        <v>475</v>
      </c>
      <c r="C769">
        <v>484</v>
      </c>
      <c r="D769" t="s">
        <v>8674</v>
      </c>
      <c r="E769">
        <v>75017</v>
      </c>
      <c r="F769" s="1"/>
      <c r="G769" s="2">
        <v>45372.680694444447</v>
      </c>
      <c r="H769" s="2">
        <v>43091.448784722219</v>
      </c>
      <c r="I769">
        <v>1</v>
      </c>
      <c r="J769">
        <v>1</v>
      </c>
      <c r="K769" t="s">
        <v>475</v>
      </c>
      <c r="L769">
        <v>1</v>
      </c>
      <c r="M769" t="s">
        <v>3763</v>
      </c>
      <c r="N769" t="s">
        <v>8676</v>
      </c>
      <c r="O769" t="s">
        <v>3763</v>
      </c>
      <c r="P769" t="s">
        <v>8677</v>
      </c>
      <c r="Q769" t="s">
        <v>3763</v>
      </c>
      <c r="R769" t="s">
        <v>3763</v>
      </c>
      <c r="S769" t="s">
        <v>3763</v>
      </c>
      <c r="T769" t="s">
        <v>3797</v>
      </c>
      <c r="U769" t="s">
        <v>3763</v>
      </c>
      <c r="V769" t="s">
        <v>3777</v>
      </c>
      <c r="W769" t="s">
        <v>3809</v>
      </c>
      <c r="X769" t="s">
        <v>3784</v>
      </c>
      <c r="Y769">
        <v>0</v>
      </c>
      <c r="Z769" t="str">
        <f t="shared" si="11"/>
        <v>oui</v>
      </c>
      <c r="AA769" t="s">
        <v>3769</v>
      </c>
      <c r="AB769" t="s">
        <v>3763</v>
      </c>
      <c r="AC769" t="s">
        <v>3763</v>
      </c>
      <c r="AD769" t="s">
        <v>3763</v>
      </c>
      <c r="AE769" t="s">
        <v>3784</v>
      </c>
      <c r="AF769" t="s">
        <v>19396</v>
      </c>
      <c r="AG769" t="s">
        <v>19414</v>
      </c>
    </row>
    <row r="770" spans="1:33" x14ac:dyDescent="0.35">
      <c r="A770" t="s">
        <v>5921</v>
      </c>
      <c r="B770" t="s">
        <v>1312</v>
      </c>
      <c r="C770">
        <v>1322</v>
      </c>
      <c r="D770" t="s">
        <v>3763</v>
      </c>
      <c r="E770">
        <v>75017</v>
      </c>
      <c r="F770" s="1"/>
      <c r="G770" s="2">
        <v>45380.64702546296</v>
      </c>
      <c r="H770" s="2">
        <v>45378.730393518519</v>
      </c>
      <c r="I770">
        <v>1</v>
      </c>
      <c r="J770">
        <v>0</v>
      </c>
      <c r="K770" t="s">
        <v>1312</v>
      </c>
      <c r="L770">
        <v>1</v>
      </c>
      <c r="M770" t="s">
        <v>5922</v>
      </c>
      <c r="N770" t="s">
        <v>5923</v>
      </c>
      <c r="O770" t="s">
        <v>5924</v>
      </c>
      <c r="P770" t="s">
        <v>5925</v>
      </c>
      <c r="Q770" t="s">
        <v>3763</v>
      </c>
      <c r="R770" t="s">
        <v>3763</v>
      </c>
      <c r="S770" t="s">
        <v>3763</v>
      </c>
      <c r="T770" t="s">
        <v>3765</v>
      </c>
      <c r="U770" t="s">
        <v>3763</v>
      </c>
      <c r="V770" t="s">
        <v>3777</v>
      </c>
      <c r="W770" t="s">
        <v>3767</v>
      </c>
      <c r="X770" t="s">
        <v>3768</v>
      </c>
      <c r="Y770">
        <v>1</v>
      </c>
      <c r="Z770" t="str">
        <f t="shared" ref="Z770:Z833" si="12">LOWER(TRIM(AA770))</f>
        <v>non</v>
      </c>
      <c r="AA770" t="s">
        <v>3800</v>
      </c>
      <c r="AB770" t="s">
        <v>3801</v>
      </c>
      <c r="AC770" t="s">
        <v>3802</v>
      </c>
      <c r="AD770" t="s">
        <v>3763</v>
      </c>
      <c r="AE770" t="s">
        <v>3778</v>
      </c>
      <c r="AF770" t="s">
        <v>19396</v>
      </c>
      <c r="AG770" t="s">
        <v>19417</v>
      </c>
    </row>
    <row r="771" spans="1:33" x14ac:dyDescent="0.35">
      <c r="A771" t="s">
        <v>6402</v>
      </c>
      <c r="B771" t="s">
        <v>476</v>
      </c>
      <c r="C771">
        <v>485</v>
      </c>
      <c r="D771" t="s">
        <v>6401</v>
      </c>
      <c r="E771">
        <v>22400</v>
      </c>
      <c r="F771" s="1"/>
      <c r="G771" s="2">
        <v>45671.413703703707</v>
      </c>
      <c r="H771" s="2">
        <v>45538.655532407407</v>
      </c>
      <c r="I771" t="b">
        <v>0</v>
      </c>
      <c r="J771" t="b">
        <v>0</v>
      </c>
      <c r="K771" t="s">
        <v>476</v>
      </c>
      <c r="L771" t="b">
        <v>1</v>
      </c>
      <c r="P771" t="s">
        <v>6403</v>
      </c>
      <c r="T771" t="s">
        <v>3765</v>
      </c>
      <c r="V771" t="s">
        <v>3777</v>
      </c>
      <c r="W771" t="s">
        <v>6404</v>
      </c>
      <c r="X771" t="s">
        <v>4058</v>
      </c>
      <c r="Y771" t="b">
        <v>0</v>
      </c>
      <c r="Z771" t="str">
        <f t="shared" si="12"/>
        <v>oui</v>
      </c>
      <c r="AA771" t="s">
        <v>3769</v>
      </c>
      <c r="AE771" t="s">
        <v>4058</v>
      </c>
      <c r="AF771" t="s">
        <v>19395</v>
      </c>
      <c r="AG771" t="s">
        <v>19416</v>
      </c>
    </row>
    <row r="772" spans="1:33" x14ac:dyDescent="0.35">
      <c r="A772" t="s">
        <v>6457</v>
      </c>
      <c r="B772" t="s">
        <v>477</v>
      </c>
      <c r="C772">
        <v>486</v>
      </c>
      <c r="D772" t="s">
        <v>6456</v>
      </c>
      <c r="E772">
        <v>21121</v>
      </c>
      <c r="F772" s="1"/>
      <c r="G772" s="2">
        <v>45435.448472222219</v>
      </c>
      <c r="H772" s="2">
        <v>45236.569467592592</v>
      </c>
      <c r="I772">
        <v>1</v>
      </c>
      <c r="J772">
        <v>0</v>
      </c>
      <c r="K772" t="s">
        <v>477</v>
      </c>
      <c r="L772">
        <v>1</v>
      </c>
      <c r="M772" t="s">
        <v>6458</v>
      </c>
      <c r="N772" t="s">
        <v>6459</v>
      </c>
      <c r="O772" t="s">
        <v>3763</v>
      </c>
      <c r="P772" t="s">
        <v>3763</v>
      </c>
      <c r="Q772" t="s">
        <v>3763</v>
      </c>
      <c r="R772" t="s">
        <v>3763</v>
      </c>
      <c r="S772" t="s">
        <v>3763</v>
      </c>
      <c r="T772" t="s">
        <v>3765</v>
      </c>
      <c r="U772" t="s">
        <v>3763</v>
      </c>
      <c r="V772" t="s">
        <v>3777</v>
      </c>
      <c r="W772" t="s">
        <v>6460</v>
      </c>
      <c r="X772" t="s">
        <v>3792</v>
      </c>
      <c r="Y772">
        <v>1</v>
      </c>
      <c r="Z772" t="str">
        <f t="shared" si="12"/>
        <v>oui</v>
      </c>
      <c r="AA772" t="s">
        <v>3769</v>
      </c>
      <c r="AB772" t="s">
        <v>3763</v>
      </c>
      <c r="AC772" t="s">
        <v>3763</v>
      </c>
      <c r="AD772" t="s">
        <v>3763</v>
      </c>
      <c r="AE772" t="s">
        <v>3792</v>
      </c>
      <c r="AF772" t="s">
        <v>19396</v>
      </c>
      <c r="AG772" t="s">
        <v>19417</v>
      </c>
    </row>
    <row r="773" spans="1:33" x14ac:dyDescent="0.35">
      <c r="A773" t="s">
        <v>6873</v>
      </c>
      <c r="B773" t="s">
        <v>478</v>
      </c>
      <c r="C773">
        <v>487</v>
      </c>
      <c r="D773" t="s">
        <v>6872</v>
      </c>
      <c r="E773">
        <v>45400</v>
      </c>
      <c r="F773" s="1"/>
      <c r="G773" s="2">
        <v>44662.744930555556</v>
      </c>
      <c r="H773" s="2">
        <v>44662.729629629626</v>
      </c>
      <c r="I773">
        <v>0</v>
      </c>
      <c r="J773">
        <v>0</v>
      </c>
      <c r="K773" t="s">
        <v>478</v>
      </c>
      <c r="L773">
        <v>1</v>
      </c>
      <c r="M773" t="s">
        <v>6874</v>
      </c>
      <c r="N773" t="s">
        <v>6875</v>
      </c>
      <c r="O773" t="s">
        <v>6876</v>
      </c>
      <c r="P773" t="s">
        <v>6877</v>
      </c>
      <c r="Q773" t="s">
        <v>3763</v>
      </c>
      <c r="R773" t="s">
        <v>3763</v>
      </c>
      <c r="S773" t="s">
        <v>3763</v>
      </c>
      <c r="T773" t="s">
        <v>3765</v>
      </c>
      <c r="U773" t="s">
        <v>3763</v>
      </c>
      <c r="V773" t="s">
        <v>3777</v>
      </c>
      <c r="W773" t="s">
        <v>6878</v>
      </c>
      <c r="X773" t="s">
        <v>3818</v>
      </c>
      <c r="Y773">
        <v>1</v>
      </c>
      <c r="Z773" t="str">
        <f t="shared" si="12"/>
        <v>oui</v>
      </c>
      <c r="AA773" t="s">
        <v>3769</v>
      </c>
      <c r="AB773" t="s">
        <v>3763</v>
      </c>
      <c r="AC773" t="s">
        <v>3763</v>
      </c>
      <c r="AD773" t="s">
        <v>3763</v>
      </c>
      <c r="AE773" t="s">
        <v>3818</v>
      </c>
      <c r="AF773" t="s">
        <v>19396</v>
      </c>
      <c r="AG773" t="s">
        <v>3818</v>
      </c>
    </row>
    <row r="774" spans="1:33" x14ac:dyDescent="0.35">
      <c r="A774" t="s">
        <v>12522</v>
      </c>
      <c r="B774" t="s">
        <v>479</v>
      </c>
      <c r="C774">
        <v>488</v>
      </c>
      <c r="D774" t="s">
        <v>12521</v>
      </c>
      <c r="E774">
        <v>75008</v>
      </c>
      <c r="F774" s="1"/>
      <c r="G774" s="2">
        <v>44088.551666666666</v>
      </c>
      <c r="H774" s="2">
        <v>43537.702037037037</v>
      </c>
      <c r="I774">
        <v>0</v>
      </c>
      <c r="J774">
        <v>0</v>
      </c>
      <c r="K774" t="s">
        <v>479</v>
      </c>
      <c r="L774">
        <v>1</v>
      </c>
      <c r="M774" t="s">
        <v>12523</v>
      </c>
      <c r="N774" t="s">
        <v>12524</v>
      </c>
      <c r="O774" t="s">
        <v>12525</v>
      </c>
      <c r="P774" t="s">
        <v>12526</v>
      </c>
      <c r="Q774" t="s">
        <v>3763</v>
      </c>
      <c r="R774" t="s">
        <v>3763</v>
      </c>
      <c r="S774" t="s">
        <v>3763</v>
      </c>
      <c r="T774" t="s">
        <v>3765</v>
      </c>
      <c r="U774" t="s">
        <v>3763</v>
      </c>
      <c r="V774" t="s">
        <v>3777</v>
      </c>
      <c r="W774" t="s">
        <v>3767</v>
      </c>
      <c r="X774" t="s">
        <v>4192</v>
      </c>
      <c r="Y774">
        <v>0</v>
      </c>
      <c r="Z774" t="str">
        <f t="shared" si="12"/>
        <v>oui</v>
      </c>
      <c r="AA774" t="s">
        <v>3769</v>
      </c>
      <c r="AB774" t="s">
        <v>3763</v>
      </c>
      <c r="AC774" t="s">
        <v>3763</v>
      </c>
      <c r="AD774" t="s">
        <v>3763</v>
      </c>
      <c r="AE774" t="s">
        <v>4192</v>
      </c>
      <c r="AF774" t="s">
        <v>19396</v>
      </c>
      <c r="AG774" t="s">
        <v>19415</v>
      </c>
    </row>
    <row r="775" spans="1:33" x14ac:dyDescent="0.35">
      <c r="A775" t="s">
        <v>5937</v>
      </c>
      <c r="B775" t="s">
        <v>802</v>
      </c>
      <c r="C775">
        <v>812</v>
      </c>
      <c r="D775" t="s">
        <v>5936</v>
      </c>
      <c r="E775">
        <v>75001</v>
      </c>
      <c r="F775" s="1"/>
      <c r="G775" s="2">
        <v>45381.701261574075</v>
      </c>
      <c r="H775" s="2">
        <v>43087.644120370373</v>
      </c>
      <c r="I775">
        <v>1</v>
      </c>
      <c r="J775">
        <v>1</v>
      </c>
      <c r="K775" t="s">
        <v>802</v>
      </c>
      <c r="L775">
        <v>1</v>
      </c>
      <c r="M775" t="s">
        <v>3763</v>
      </c>
      <c r="N775" t="s">
        <v>5938</v>
      </c>
      <c r="O775" t="s">
        <v>5939</v>
      </c>
      <c r="P775" t="s">
        <v>5940</v>
      </c>
      <c r="Q775" t="s">
        <v>3763</v>
      </c>
      <c r="R775" t="s">
        <v>3763</v>
      </c>
      <c r="S775" t="s">
        <v>5941</v>
      </c>
      <c r="T775" t="s">
        <v>3765</v>
      </c>
      <c r="U775" t="s">
        <v>5942</v>
      </c>
      <c r="V775" t="s">
        <v>3777</v>
      </c>
      <c r="W775" t="s">
        <v>3767</v>
      </c>
      <c r="X775" t="s">
        <v>3768</v>
      </c>
      <c r="Y775">
        <v>1</v>
      </c>
      <c r="Z775" t="str">
        <f t="shared" si="12"/>
        <v>non</v>
      </c>
      <c r="AA775" t="s">
        <v>3800</v>
      </c>
      <c r="AB775" t="s">
        <v>3801</v>
      </c>
      <c r="AC775" t="s">
        <v>3763</v>
      </c>
      <c r="AD775" t="s">
        <v>3763</v>
      </c>
      <c r="AE775" t="s">
        <v>3778</v>
      </c>
      <c r="AF775" t="s">
        <v>19396</v>
      </c>
      <c r="AG775" t="s">
        <v>19417</v>
      </c>
    </row>
    <row r="776" spans="1:33" x14ac:dyDescent="0.35">
      <c r="A776" t="s">
        <v>8904</v>
      </c>
      <c r="B776" t="s">
        <v>480</v>
      </c>
      <c r="C776">
        <v>489</v>
      </c>
      <c r="D776" t="s">
        <v>8903</v>
      </c>
      <c r="E776">
        <v>47004</v>
      </c>
      <c r="F776" s="1"/>
      <c r="G776" s="2">
        <v>44652.458749999998</v>
      </c>
      <c r="H776" s="2">
        <v>43216.397789351853</v>
      </c>
      <c r="I776">
        <v>1</v>
      </c>
      <c r="J776">
        <v>0</v>
      </c>
      <c r="K776" t="s">
        <v>480</v>
      </c>
      <c r="L776">
        <v>1</v>
      </c>
      <c r="M776" t="s">
        <v>3763</v>
      </c>
      <c r="N776" t="s">
        <v>3763</v>
      </c>
      <c r="O776" t="s">
        <v>3763</v>
      </c>
      <c r="P776" t="s">
        <v>3763</v>
      </c>
      <c r="Q776" t="s">
        <v>3763</v>
      </c>
      <c r="R776" t="s">
        <v>3763</v>
      </c>
      <c r="S776" t="s">
        <v>8905</v>
      </c>
      <c r="T776" t="s">
        <v>3765</v>
      </c>
      <c r="U776" t="s">
        <v>8906</v>
      </c>
      <c r="V776" t="s">
        <v>3777</v>
      </c>
      <c r="W776" t="s">
        <v>8907</v>
      </c>
      <c r="X776" t="s">
        <v>4475</v>
      </c>
      <c r="Y776">
        <v>1</v>
      </c>
      <c r="Z776" t="str">
        <f t="shared" si="12"/>
        <v>oui</v>
      </c>
      <c r="AA776" t="s">
        <v>3769</v>
      </c>
      <c r="AB776" t="s">
        <v>3763</v>
      </c>
      <c r="AC776" t="s">
        <v>3763</v>
      </c>
      <c r="AD776" t="s">
        <v>3763</v>
      </c>
      <c r="AE776" t="s">
        <v>4475</v>
      </c>
      <c r="AF776" t="s">
        <v>19396</v>
      </c>
      <c r="AG776" t="s">
        <v>19417</v>
      </c>
    </row>
    <row r="777" spans="1:33" x14ac:dyDescent="0.35">
      <c r="A777" t="s">
        <v>12409</v>
      </c>
      <c r="B777" t="s">
        <v>481</v>
      </c>
      <c r="C777">
        <v>490</v>
      </c>
      <c r="D777" t="s">
        <v>12408</v>
      </c>
      <c r="E777">
        <v>38430</v>
      </c>
      <c r="F777" s="1"/>
      <c r="G777" s="2">
        <v>45380.650856481479</v>
      </c>
      <c r="H777" s="2">
        <v>43220.389409722222</v>
      </c>
      <c r="I777">
        <v>1</v>
      </c>
      <c r="J777">
        <v>0</v>
      </c>
      <c r="K777" t="s">
        <v>481</v>
      </c>
      <c r="L777">
        <v>1</v>
      </c>
      <c r="M777" t="s">
        <v>3763</v>
      </c>
      <c r="N777" t="s">
        <v>3763</v>
      </c>
      <c r="O777" t="s">
        <v>3763</v>
      </c>
      <c r="P777" t="s">
        <v>12410</v>
      </c>
      <c r="Q777" t="s">
        <v>3763</v>
      </c>
      <c r="R777" t="s">
        <v>3763</v>
      </c>
      <c r="S777" t="s">
        <v>12411</v>
      </c>
      <c r="T777" t="s">
        <v>3765</v>
      </c>
      <c r="U777" t="s">
        <v>12412</v>
      </c>
      <c r="V777" t="s">
        <v>3777</v>
      </c>
      <c r="W777" t="s">
        <v>12413</v>
      </c>
      <c r="X777" t="s">
        <v>3792</v>
      </c>
      <c r="Y777">
        <v>1</v>
      </c>
      <c r="Z777" t="str">
        <f t="shared" si="12"/>
        <v>oui</v>
      </c>
      <c r="AA777" t="s">
        <v>3769</v>
      </c>
      <c r="AB777" t="s">
        <v>3763</v>
      </c>
      <c r="AC777" t="s">
        <v>3763</v>
      </c>
      <c r="AD777" t="s">
        <v>3763</v>
      </c>
      <c r="AE777" t="s">
        <v>3792</v>
      </c>
      <c r="AF777" t="s">
        <v>19396</v>
      </c>
      <c r="AG777" t="s">
        <v>19417</v>
      </c>
    </row>
    <row r="778" spans="1:33" x14ac:dyDescent="0.35">
      <c r="A778" t="s">
        <v>17160</v>
      </c>
      <c r="B778" t="s">
        <v>482</v>
      </c>
      <c r="C778">
        <v>491</v>
      </c>
      <c r="D778" t="s">
        <v>17159</v>
      </c>
      <c r="E778">
        <v>75007</v>
      </c>
      <c r="F778" s="1"/>
      <c r="G778" s="2">
        <v>45016.400069444448</v>
      </c>
      <c r="H778" s="2">
        <v>43207.635428240741</v>
      </c>
      <c r="I778">
        <v>0</v>
      </c>
      <c r="J778">
        <v>0</v>
      </c>
      <c r="K778" t="s">
        <v>482</v>
      </c>
      <c r="L778">
        <v>1</v>
      </c>
      <c r="M778" t="s">
        <v>3763</v>
      </c>
      <c r="N778" t="s">
        <v>3763</v>
      </c>
      <c r="O778" t="s">
        <v>3763</v>
      </c>
      <c r="P778" t="s">
        <v>17161</v>
      </c>
      <c r="Q778" t="s">
        <v>3763</v>
      </c>
      <c r="R778" t="s">
        <v>3763</v>
      </c>
      <c r="S778" t="s">
        <v>17162</v>
      </c>
      <c r="T778" t="s">
        <v>3765</v>
      </c>
      <c r="U778" t="s">
        <v>17163</v>
      </c>
      <c r="V778" t="s">
        <v>3777</v>
      </c>
      <c r="W778" t="s">
        <v>3767</v>
      </c>
      <c r="X778" t="s">
        <v>3792</v>
      </c>
      <c r="Y778">
        <v>1</v>
      </c>
      <c r="Z778" t="str">
        <f t="shared" si="12"/>
        <v>oui</v>
      </c>
      <c r="AA778" t="s">
        <v>3769</v>
      </c>
      <c r="AB778" t="s">
        <v>3763</v>
      </c>
      <c r="AC778" t="s">
        <v>3763</v>
      </c>
      <c r="AD778" t="s">
        <v>3763</v>
      </c>
      <c r="AE778" t="s">
        <v>3792</v>
      </c>
      <c r="AF778" t="s">
        <v>19396</v>
      </c>
      <c r="AG778" t="s">
        <v>19417</v>
      </c>
    </row>
    <row r="779" spans="1:33" x14ac:dyDescent="0.35">
      <c r="A779" t="s">
        <v>5952</v>
      </c>
      <c r="B779" t="s">
        <v>1323</v>
      </c>
      <c r="C779">
        <v>1333</v>
      </c>
      <c r="D779" t="s">
        <v>3763</v>
      </c>
      <c r="E779">
        <v>75007</v>
      </c>
      <c r="F779" s="1"/>
      <c r="G779" s="2">
        <v>45412.440532407411</v>
      </c>
      <c r="H779" s="2">
        <v>45191.67869212963</v>
      </c>
      <c r="I779">
        <v>0</v>
      </c>
      <c r="J779">
        <v>1</v>
      </c>
      <c r="K779" t="s">
        <v>1323</v>
      </c>
      <c r="L779">
        <v>1</v>
      </c>
      <c r="M779" t="s">
        <v>3763</v>
      </c>
      <c r="N779" t="s">
        <v>5953</v>
      </c>
      <c r="O779" t="s">
        <v>5954</v>
      </c>
      <c r="P779" t="s">
        <v>3763</v>
      </c>
      <c r="Q779" t="s">
        <v>3763</v>
      </c>
      <c r="R779" t="s">
        <v>3763</v>
      </c>
      <c r="S779" t="s">
        <v>3763</v>
      </c>
      <c r="T779" t="s">
        <v>3765</v>
      </c>
      <c r="U779" t="s">
        <v>3763</v>
      </c>
      <c r="V779" t="s">
        <v>3777</v>
      </c>
      <c r="W779" t="s">
        <v>4101</v>
      </c>
      <c r="X779" t="s">
        <v>4024</v>
      </c>
      <c r="Y779">
        <v>0</v>
      </c>
      <c r="Z779" t="str">
        <f t="shared" si="12"/>
        <v>oui</v>
      </c>
      <c r="AA779" t="s">
        <v>3769</v>
      </c>
      <c r="AB779" t="s">
        <v>3763</v>
      </c>
      <c r="AC779" t="s">
        <v>3763</v>
      </c>
      <c r="AD779" t="s">
        <v>3763</v>
      </c>
      <c r="AE779" t="s">
        <v>4024</v>
      </c>
      <c r="AF779" t="s">
        <v>19396</v>
      </c>
      <c r="AG779" t="s">
        <v>19414</v>
      </c>
    </row>
    <row r="780" spans="1:33" x14ac:dyDescent="0.35">
      <c r="A780" t="s">
        <v>12765</v>
      </c>
      <c r="B780" t="s">
        <v>483</v>
      </c>
      <c r="C780">
        <v>492</v>
      </c>
      <c r="D780" t="s">
        <v>12764</v>
      </c>
      <c r="E780">
        <v>75010</v>
      </c>
      <c r="F780" s="1"/>
      <c r="G780" s="2">
        <v>45377.223356481481</v>
      </c>
      <c r="H780" s="2">
        <v>43217.499143518522</v>
      </c>
      <c r="I780">
        <v>1</v>
      </c>
      <c r="J780">
        <v>0</v>
      </c>
      <c r="K780" t="s">
        <v>483</v>
      </c>
      <c r="L780">
        <v>1</v>
      </c>
      <c r="M780" t="s">
        <v>12766</v>
      </c>
      <c r="N780" t="s">
        <v>3763</v>
      </c>
      <c r="O780" t="s">
        <v>12767</v>
      </c>
      <c r="P780" t="s">
        <v>12768</v>
      </c>
      <c r="Q780" t="s">
        <v>3763</v>
      </c>
      <c r="R780" t="s">
        <v>3763</v>
      </c>
      <c r="S780" t="s">
        <v>3763</v>
      </c>
      <c r="T780" t="s">
        <v>3765</v>
      </c>
      <c r="U780" t="s">
        <v>3763</v>
      </c>
      <c r="V780" t="s">
        <v>3777</v>
      </c>
      <c r="W780" t="s">
        <v>3767</v>
      </c>
      <c r="X780" t="s">
        <v>3768</v>
      </c>
      <c r="Y780">
        <v>1</v>
      </c>
      <c r="Z780" t="str">
        <f t="shared" si="12"/>
        <v>oui</v>
      </c>
      <c r="AA780" t="s">
        <v>3769</v>
      </c>
      <c r="AB780" t="s">
        <v>3763</v>
      </c>
      <c r="AC780" t="s">
        <v>3763</v>
      </c>
      <c r="AD780" t="s">
        <v>3763</v>
      </c>
      <c r="AE780" t="s">
        <v>3768</v>
      </c>
      <c r="AF780" t="s">
        <v>19395</v>
      </c>
      <c r="AG780" t="s">
        <v>3768</v>
      </c>
    </row>
    <row r="781" spans="1:33" x14ac:dyDescent="0.35">
      <c r="A781" t="s">
        <v>5956</v>
      </c>
      <c r="B781" t="s">
        <v>1321</v>
      </c>
      <c r="C781">
        <v>1331</v>
      </c>
      <c r="D781" t="s">
        <v>5955</v>
      </c>
      <c r="E781">
        <v>75009</v>
      </c>
      <c r="F781" s="1"/>
      <c r="G781" s="2">
        <v>45373.766261574077</v>
      </c>
      <c r="H781" s="2">
        <v>45160.495891203704</v>
      </c>
      <c r="I781">
        <v>1</v>
      </c>
      <c r="J781">
        <v>0</v>
      </c>
      <c r="K781" t="s">
        <v>1321</v>
      </c>
      <c r="L781">
        <v>1</v>
      </c>
      <c r="M781" t="s">
        <v>3763</v>
      </c>
      <c r="N781" t="s">
        <v>5957</v>
      </c>
      <c r="O781" t="s">
        <v>5958</v>
      </c>
      <c r="P781" t="s">
        <v>5959</v>
      </c>
      <c r="Q781" t="s">
        <v>3763</v>
      </c>
      <c r="R781" t="s">
        <v>3763</v>
      </c>
      <c r="S781" t="s">
        <v>3763</v>
      </c>
      <c r="T781" t="s">
        <v>3797</v>
      </c>
      <c r="U781" t="s">
        <v>3763</v>
      </c>
      <c r="V781" t="s">
        <v>3766</v>
      </c>
      <c r="W781" t="s">
        <v>3767</v>
      </c>
      <c r="X781" t="s">
        <v>3778</v>
      </c>
      <c r="Y781">
        <v>1</v>
      </c>
      <c r="Z781" t="str">
        <f t="shared" si="12"/>
        <v>oui</v>
      </c>
      <c r="AA781" t="s">
        <v>3769</v>
      </c>
      <c r="AB781" t="s">
        <v>3763</v>
      </c>
      <c r="AC781" t="s">
        <v>3763</v>
      </c>
      <c r="AD781" t="s">
        <v>3763</v>
      </c>
      <c r="AE781" t="s">
        <v>3778</v>
      </c>
      <c r="AF781" t="s">
        <v>19396</v>
      </c>
      <c r="AG781" t="s">
        <v>19417</v>
      </c>
    </row>
    <row r="782" spans="1:33" x14ac:dyDescent="0.35">
      <c r="A782" t="s">
        <v>10993</v>
      </c>
      <c r="B782" t="s">
        <v>484</v>
      </c>
      <c r="C782">
        <v>493</v>
      </c>
      <c r="D782" t="s">
        <v>3763</v>
      </c>
      <c r="E782">
        <v>67501</v>
      </c>
      <c r="F782" s="1"/>
      <c r="G782" s="2">
        <v>45378.476898148147</v>
      </c>
      <c r="H782" s="2">
        <v>43220.696006944447</v>
      </c>
      <c r="I782">
        <v>1</v>
      </c>
      <c r="J782">
        <v>0</v>
      </c>
      <c r="K782" t="s">
        <v>484</v>
      </c>
      <c r="L782">
        <v>1</v>
      </c>
      <c r="M782" t="s">
        <v>3763</v>
      </c>
      <c r="N782" t="s">
        <v>3763</v>
      </c>
      <c r="O782" t="s">
        <v>3763</v>
      </c>
      <c r="P782" t="s">
        <v>10994</v>
      </c>
      <c r="Q782" t="s">
        <v>3763</v>
      </c>
      <c r="R782" t="s">
        <v>3763</v>
      </c>
      <c r="S782" t="s">
        <v>3763</v>
      </c>
      <c r="T782" t="s">
        <v>3765</v>
      </c>
      <c r="U782" t="s">
        <v>3763</v>
      </c>
      <c r="V782" t="s">
        <v>3777</v>
      </c>
      <c r="W782" t="s">
        <v>10995</v>
      </c>
      <c r="X782" t="s">
        <v>3810</v>
      </c>
      <c r="Y782">
        <v>0</v>
      </c>
      <c r="Z782" t="str">
        <f t="shared" si="12"/>
        <v>oui</v>
      </c>
      <c r="AA782" t="s">
        <v>3769</v>
      </c>
      <c r="AB782" t="s">
        <v>3763</v>
      </c>
      <c r="AC782" t="s">
        <v>3763</v>
      </c>
      <c r="AD782" t="s">
        <v>3763</v>
      </c>
      <c r="AE782" t="s">
        <v>3810</v>
      </c>
      <c r="AF782" t="s">
        <v>19396</v>
      </c>
      <c r="AG782" t="s">
        <v>19415</v>
      </c>
    </row>
    <row r="783" spans="1:33" x14ac:dyDescent="0.35">
      <c r="A783" t="s">
        <v>5961</v>
      </c>
      <c r="B783" t="s">
        <v>1327</v>
      </c>
      <c r="C783">
        <v>1337</v>
      </c>
      <c r="D783" t="s">
        <v>5960</v>
      </c>
      <c r="E783">
        <v>75013</v>
      </c>
      <c r="F783" s="1"/>
      <c r="G783" s="2">
        <v>45281.722511574073</v>
      </c>
      <c r="H783" s="2">
        <v>44918.512488425928</v>
      </c>
      <c r="I783">
        <v>1</v>
      </c>
      <c r="J783">
        <v>1</v>
      </c>
      <c r="K783" t="s">
        <v>1327</v>
      </c>
      <c r="L783">
        <v>1</v>
      </c>
      <c r="M783" t="s">
        <v>5962</v>
      </c>
      <c r="N783" t="s">
        <v>5963</v>
      </c>
      <c r="O783" t="s">
        <v>5964</v>
      </c>
      <c r="P783" t="s">
        <v>5965</v>
      </c>
      <c r="Q783" t="s">
        <v>3763</v>
      </c>
      <c r="R783" t="s">
        <v>3763</v>
      </c>
      <c r="S783" t="s">
        <v>3763</v>
      </c>
      <c r="T783" t="s">
        <v>3765</v>
      </c>
      <c r="U783" t="s">
        <v>3763</v>
      </c>
      <c r="V783" t="s">
        <v>3777</v>
      </c>
      <c r="W783" t="s">
        <v>3767</v>
      </c>
      <c r="X783" t="s">
        <v>3768</v>
      </c>
      <c r="Y783">
        <v>1</v>
      </c>
      <c r="Z783" t="str">
        <f t="shared" si="12"/>
        <v>oui</v>
      </c>
      <c r="AA783" t="s">
        <v>3769</v>
      </c>
      <c r="AB783" t="s">
        <v>3763</v>
      </c>
      <c r="AC783" t="s">
        <v>3763</v>
      </c>
      <c r="AD783" t="s">
        <v>3763</v>
      </c>
      <c r="AE783" t="s">
        <v>3768</v>
      </c>
      <c r="AF783" t="s">
        <v>19395</v>
      </c>
      <c r="AG783" t="s">
        <v>3768</v>
      </c>
    </row>
    <row r="784" spans="1:33" x14ac:dyDescent="0.35">
      <c r="A784" t="s">
        <v>18432</v>
      </c>
      <c r="B784" t="s">
        <v>485</v>
      </c>
      <c r="C784">
        <v>494</v>
      </c>
      <c r="D784" t="s">
        <v>18431</v>
      </c>
      <c r="E784">
        <v>75017</v>
      </c>
      <c r="F784" s="1"/>
      <c r="G784" s="2">
        <v>45381.776655092595</v>
      </c>
      <c r="H784" s="2">
        <v>43195.656192129631</v>
      </c>
      <c r="I784">
        <v>1</v>
      </c>
      <c r="J784">
        <v>0</v>
      </c>
      <c r="K784" t="s">
        <v>485</v>
      </c>
      <c r="L784">
        <v>1</v>
      </c>
      <c r="M784" t="s">
        <v>18433</v>
      </c>
      <c r="N784" t="s">
        <v>3763</v>
      </c>
      <c r="O784" t="s">
        <v>3763</v>
      </c>
      <c r="P784" t="s">
        <v>18434</v>
      </c>
      <c r="Q784" t="s">
        <v>3763</v>
      </c>
      <c r="R784" t="s">
        <v>3763</v>
      </c>
      <c r="S784" t="s">
        <v>18435</v>
      </c>
      <c r="T784" t="s">
        <v>3765</v>
      </c>
      <c r="U784" t="s">
        <v>18436</v>
      </c>
      <c r="V784" t="s">
        <v>3777</v>
      </c>
      <c r="W784" t="s">
        <v>3767</v>
      </c>
      <c r="X784" t="s">
        <v>3792</v>
      </c>
      <c r="Y784">
        <v>1</v>
      </c>
      <c r="Z784" t="str">
        <f t="shared" si="12"/>
        <v>oui</v>
      </c>
      <c r="AA784" t="s">
        <v>3769</v>
      </c>
      <c r="AB784" t="s">
        <v>3763</v>
      </c>
      <c r="AC784" t="s">
        <v>3763</v>
      </c>
      <c r="AD784" t="s">
        <v>3763</v>
      </c>
      <c r="AE784" t="s">
        <v>3792</v>
      </c>
      <c r="AF784" t="s">
        <v>19396</v>
      </c>
      <c r="AG784" t="s">
        <v>19417</v>
      </c>
    </row>
    <row r="785" spans="1:33" x14ac:dyDescent="0.35">
      <c r="A785" t="s">
        <v>5967</v>
      </c>
      <c r="B785" t="s">
        <v>1333</v>
      </c>
      <c r="C785">
        <v>1343</v>
      </c>
      <c r="D785" t="s">
        <v>5966</v>
      </c>
      <c r="E785">
        <v>75002</v>
      </c>
      <c r="F785" s="1"/>
      <c r="G785" s="2">
        <v>45370.701053240744</v>
      </c>
      <c r="H785" s="2">
        <v>45250.617303240739</v>
      </c>
      <c r="I785">
        <v>1</v>
      </c>
      <c r="J785">
        <v>1</v>
      </c>
      <c r="K785" t="s">
        <v>1333</v>
      </c>
      <c r="L785">
        <v>1</v>
      </c>
      <c r="M785" t="s">
        <v>3763</v>
      </c>
      <c r="N785" t="s">
        <v>5968</v>
      </c>
      <c r="O785" t="s">
        <v>5969</v>
      </c>
      <c r="P785" t="s">
        <v>5970</v>
      </c>
      <c r="Q785" t="s">
        <v>3763</v>
      </c>
      <c r="R785" t="s">
        <v>3763</v>
      </c>
      <c r="S785" t="s">
        <v>3763</v>
      </c>
      <c r="T785" t="s">
        <v>3765</v>
      </c>
      <c r="U785" t="s">
        <v>3763</v>
      </c>
      <c r="V785" t="s">
        <v>3777</v>
      </c>
      <c r="W785" t="s">
        <v>4613</v>
      </c>
      <c r="X785" t="s">
        <v>3810</v>
      </c>
      <c r="Y785">
        <v>0</v>
      </c>
      <c r="Z785" t="str">
        <f t="shared" si="12"/>
        <v>oui</v>
      </c>
      <c r="AA785" t="s">
        <v>3769</v>
      </c>
      <c r="AB785" t="s">
        <v>3763</v>
      </c>
      <c r="AC785" t="s">
        <v>3763</v>
      </c>
      <c r="AD785" t="s">
        <v>3763</v>
      </c>
      <c r="AE785" t="s">
        <v>3810</v>
      </c>
      <c r="AF785" t="s">
        <v>19396</v>
      </c>
      <c r="AG785" t="s">
        <v>19415</v>
      </c>
    </row>
    <row r="786" spans="1:33" x14ac:dyDescent="0.35">
      <c r="A786" t="s">
        <v>8442</v>
      </c>
      <c r="B786" t="s">
        <v>486</v>
      </c>
      <c r="C786">
        <v>495</v>
      </c>
      <c r="D786" t="s">
        <v>8441</v>
      </c>
      <c r="E786">
        <v>75127</v>
      </c>
      <c r="F786" s="1"/>
      <c r="G786" s="2">
        <v>45058.512361111112</v>
      </c>
      <c r="H786" s="2">
        <v>43356.497881944444</v>
      </c>
      <c r="I786">
        <v>0</v>
      </c>
      <c r="J786">
        <v>1</v>
      </c>
      <c r="K786" t="s">
        <v>486</v>
      </c>
      <c r="L786">
        <v>1</v>
      </c>
      <c r="M786" t="s">
        <v>3763</v>
      </c>
      <c r="N786" t="s">
        <v>3763</v>
      </c>
      <c r="O786" t="s">
        <v>3763</v>
      </c>
      <c r="P786" t="s">
        <v>8443</v>
      </c>
      <c r="Q786" t="s">
        <v>3763</v>
      </c>
      <c r="R786" t="s">
        <v>3763</v>
      </c>
      <c r="S786" t="s">
        <v>3763</v>
      </c>
      <c r="T786" t="s">
        <v>3765</v>
      </c>
      <c r="U786" t="s">
        <v>3763</v>
      </c>
      <c r="V786" t="s">
        <v>3777</v>
      </c>
      <c r="W786" t="s">
        <v>6862</v>
      </c>
      <c r="X786" t="s">
        <v>3810</v>
      </c>
      <c r="Y786">
        <v>0</v>
      </c>
      <c r="Z786" t="str">
        <f t="shared" si="12"/>
        <v>oui</v>
      </c>
      <c r="AA786" t="s">
        <v>3769</v>
      </c>
      <c r="AB786" t="s">
        <v>3763</v>
      </c>
      <c r="AC786" t="s">
        <v>3763</v>
      </c>
      <c r="AD786" t="s">
        <v>3763</v>
      </c>
      <c r="AE786" t="s">
        <v>3810</v>
      </c>
      <c r="AF786" t="s">
        <v>19396</v>
      </c>
      <c r="AG786" t="s">
        <v>19415</v>
      </c>
    </row>
    <row r="787" spans="1:33" x14ac:dyDescent="0.35">
      <c r="A787" t="s">
        <v>5972</v>
      </c>
      <c r="B787" t="s">
        <v>1325</v>
      </c>
      <c r="C787">
        <v>1335</v>
      </c>
      <c r="D787" t="s">
        <v>5971</v>
      </c>
      <c r="E787">
        <v>75002</v>
      </c>
      <c r="F787" s="1"/>
      <c r="G787" s="2">
        <v>44287.277581018519</v>
      </c>
      <c r="H787" s="2">
        <v>42962.361180555556</v>
      </c>
      <c r="I787">
        <v>1</v>
      </c>
      <c r="J787">
        <v>0</v>
      </c>
      <c r="K787" t="s">
        <v>1325</v>
      </c>
      <c r="L787">
        <v>1</v>
      </c>
      <c r="M787" t="s">
        <v>5973</v>
      </c>
      <c r="N787" t="s">
        <v>5974</v>
      </c>
      <c r="O787" t="s">
        <v>5975</v>
      </c>
      <c r="P787" t="s">
        <v>5976</v>
      </c>
      <c r="Q787" t="s">
        <v>3763</v>
      </c>
      <c r="R787" t="s">
        <v>3763</v>
      </c>
      <c r="S787" t="s">
        <v>3763</v>
      </c>
      <c r="T787" t="s">
        <v>3765</v>
      </c>
      <c r="U787" t="s">
        <v>5977</v>
      </c>
      <c r="V787" t="s">
        <v>3777</v>
      </c>
      <c r="W787" t="s">
        <v>3767</v>
      </c>
      <c r="X787" t="s">
        <v>3768</v>
      </c>
      <c r="Y787">
        <v>1</v>
      </c>
      <c r="Z787" t="str">
        <f t="shared" si="12"/>
        <v>non</v>
      </c>
      <c r="AA787" t="s">
        <v>3800</v>
      </c>
      <c r="AB787" t="s">
        <v>3836</v>
      </c>
      <c r="AC787" t="s">
        <v>3802</v>
      </c>
      <c r="AD787" t="s">
        <v>3763</v>
      </c>
      <c r="AE787" t="s">
        <v>3792</v>
      </c>
      <c r="AF787" t="s">
        <v>19396</v>
      </c>
      <c r="AG787" t="s">
        <v>19417</v>
      </c>
    </row>
    <row r="788" spans="1:33" x14ac:dyDescent="0.35">
      <c r="A788" t="s">
        <v>6469</v>
      </c>
      <c r="B788" t="s">
        <v>487</v>
      </c>
      <c r="C788">
        <v>496</v>
      </c>
      <c r="D788" t="s">
        <v>6468</v>
      </c>
      <c r="E788">
        <v>75784</v>
      </c>
      <c r="F788" s="1">
        <v>44526</v>
      </c>
      <c r="G788" s="2">
        <v>44838.476863425924</v>
      </c>
      <c r="H788" s="2">
        <v>43214.389479166668</v>
      </c>
      <c r="I788">
        <v>0</v>
      </c>
      <c r="J788">
        <v>1</v>
      </c>
      <c r="K788" t="s">
        <v>487</v>
      </c>
      <c r="L788">
        <v>1</v>
      </c>
      <c r="M788" t="s">
        <v>3763</v>
      </c>
      <c r="N788" t="s">
        <v>3763</v>
      </c>
      <c r="O788" t="s">
        <v>3763</v>
      </c>
      <c r="P788" t="s">
        <v>3763</v>
      </c>
      <c r="Q788" t="s">
        <v>4764</v>
      </c>
      <c r="R788" t="s">
        <v>3763</v>
      </c>
      <c r="S788" t="s">
        <v>3763</v>
      </c>
      <c r="T788" t="s">
        <v>3765</v>
      </c>
      <c r="U788" t="s">
        <v>3763</v>
      </c>
      <c r="V788" t="s">
        <v>3777</v>
      </c>
      <c r="W788" t="s">
        <v>5820</v>
      </c>
      <c r="X788" t="s">
        <v>5028</v>
      </c>
      <c r="Y788">
        <v>0</v>
      </c>
      <c r="Z788" t="str">
        <f t="shared" si="12"/>
        <v>oui</v>
      </c>
      <c r="AA788" t="s">
        <v>3769</v>
      </c>
      <c r="AB788" t="s">
        <v>3763</v>
      </c>
      <c r="AC788" t="s">
        <v>3763</v>
      </c>
      <c r="AD788" t="s">
        <v>3763</v>
      </c>
      <c r="AE788" t="s">
        <v>5028</v>
      </c>
      <c r="AF788" t="s">
        <v>19396</v>
      </c>
      <c r="AG788" t="s">
        <v>19414</v>
      </c>
    </row>
    <row r="789" spans="1:33" x14ac:dyDescent="0.35">
      <c r="A789" t="s">
        <v>17617</v>
      </c>
      <c r="B789" t="s">
        <v>488</v>
      </c>
      <c r="C789">
        <v>497</v>
      </c>
      <c r="D789" t="s">
        <v>17616</v>
      </c>
      <c r="E789">
        <v>92400</v>
      </c>
      <c r="F789" s="1"/>
      <c r="G789" s="2"/>
      <c r="H789" s="2">
        <v>43202.683761574073</v>
      </c>
      <c r="I789">
        <v>1</v>
      </c>
      <c r="J789">
        <v>0</v>
      </c>
      <c r="K789" t="s">
        <v>488</v>
      </c>
      <c r="L789">
        <v>0</v>
      </c>
      <c r="M789" t="s">
        <v>3763</v>
      </c>
      <c r="N789" t="s">
        <v>3763</v>
      </c>
      <c r="O789" t="s">
        <v>3763</v>
      </c>
      <c r="P789" t="s">
        <v>17618</v>
      </c>
      <c r="Q789" t="s">
        <v>3763</v>
      </c>
      <c r="R789" t="s">
        <v>3763</v>
      </c>
      <c r="S789" t="s">
        <v>3763</v>
      </c>
      <c r="T789" t="s">
        <v>3765</v>
      </c>
      <c r="U789" t="s">
        <v>3763</v>
      </c>
      <c r="V789" t="s">
        <v>3777</v>
      </c>
      <c r="W789" t="s">
        <v>4282</v>
      </c>
      <c r="X789" t="s">
        <v>3792</v>
      </c>
      <c r="Y789">
        <v>1</v>
      </c>
      <c r="Z789" t="str">
        <f t="shared" si="12"/>
        <v>oui</v>
      </c>
      <c r="AA789" t="s">
        <v>3769</v>
      </c>
      <c r="AB789" t="s">
        <v>3763</v>
      </c>
      <c r="AC789" t="s">
        <v>3763</v>
      </c>
      <c r="AD789" t="s">
        <v>3763</v>
      </c>
      <c r="AE789" t="s">
        <v>3792</v>
      </c>
      <c r="AF789" t="s">
        <v>19396</v>
      </c>
      <c r="AG789" t="s">
        <v>19417</v>
      </c>
    </row>
    <row r="790" spans="1:33" x14ac:dyDescent="0.35">
      <c r="A790" t="s">
        <v>5984</v>
      </c>
      <c r="B790" t="s">
        <v>1326</v>
      </c>
      <c r="C790">
        <v>1336</v>
      </c>
      <c r="D790" t="s">
        <v>5983</v>
      </c>
      <c r="E790">
        <v>81150</v>
      </c>
      <c r="F790" s="1"/>
      <c r="G790" s="2">
        <v>45384.608344907407</v>
      </c>
      <c r="H790" s="2">
        <v>45002.39634259259</v>
      </c>
      <c r="I790">
        <v>1</v>
      </c>
      <c r="J790">
        <v>0</v>
      </c>
      <c r="K790" t="s">
        <v>1326</v>
      </c>
      <c r="L790">
        <v>1</v>
      </c>
      <c r="M790" t="s">
        <v>5985</v>
      </c>
      <c r="N790" t="s">
        <v>5986</v>
      </c>
      <c r="O790" t="s">
        <v>3763</v>
      </c>
      <c r="P790" t="s">
        <v>5987</v>
      </c>
      <c r="Q790" t="s">
        <v>3763</v>
      </c>
      <c r="R790" t="s">
        <v>3763</v>
      </c>
      <c r="S790" t="s">
        <v>3763</v>
      </c>
      <c r="T790" t="s">
        <v>3765</v>
      </c>
      <c r="U790" t="s">
        <v>3763</v>
      </c>
      <c r="V790" t="s">
        <v>3777</v>
      </c>
      <c r="W790" t="s">
        <v>5988</v>
      </c>
      <c r="X790" t="s">
        <v>3810</v>
      </c>
      <c r="Y790">
        <v>0</v>
      </c>
      <c r="Z790" t="str">
        <f t="shared" si="12"/>
        <v>oui</v>
      </c>
      <c r="AA790" t="s">
        <v>3769</v>
      </c>
      <c r="AB790" t="s">
        <v>3763</v>
      </c>
      <c r="AC790" t="s">
        <v>3763</v>
      </c>
      <c r="AD790" t="s">
        <v>3763</v>
      </c>
      <c r="AE790" t="s">
        <v>3810</v>
      </c>
      <c r="AF790" t="s">
        <v>19396</v>
      </c>
      <c r="AG790" t="s">
        <v>19415</v>
      </c>
    </row>
    <row r="791" spans="1:33" x14ac:dyDescent="0.35">
      <c r="A791" t="s">
        <v>12785</v>
      </c>
      <c r="B791" t="s">
        <v>489</v>
      </c>
      <c r="C791">
        <v>498</v>
      </c>
      <c r="D791" t="s">
        <v>3763</v>
      </c>
      <c r="E791">
        <v>75008</v>
      </c>
      <c r="F791" s="1"/>
      <c r="G791" s="2">
        <v>44656.417268518519</v>
      </c>
      <c r="H791" s="2">
        <v>43217.520787037036</v>
      </c>
      <c r="I791">
        <v>0</v>
      </c>
      <c r="J791">
        <v>1</v>
      </c>
      <c r="K791" t="s">
        <v>489</v>
      </c>
      <c r="L791">
        <v>1</v>
      </c>
      <c r="M791" t="s">
        <v>3763</v>
      </c>
      <c r="N791" t="s">
        <v>3763</v>
      </c>
      <c r="O791" t="s">
        <v>3763</v>
      </c>
      <c r="P791" t="s">
        <v>12786</v>
      </c>
      <c r="Q791" t="s">
        <v>3763</v>
      </c>
      <c r="R791" t="s">
        <v>3763</v>
      </c>
      <c r="S791" t="s">
        <v>3763</v>
      </c>
      <c r="T791" t="s">
        <v>3765</v>
      </c>
      <c r="U791" t="s">
        <v>12787</v>
      </c>
      <c r="V791" t="s">
        <v>3777</v>
      </c>
      <c r="W791" t="s">
        <v>3767</v>
      </c>
      <c r="X791" t="s">
        <v>3858</v>
      </c>
      <c r="Y791">
        <v>1</v>
      </c>
      <c r="Z791" t="str">
        <f t="shared" si="12"/>
        <v>oui</v>
      </c>
      <c r="AA791" t="s">
        <v>3769</v>
      </c>
      <c r="AB791" t="s">
        <v>3763</v>
      </c>
      <c r="AC791" t="s">
        <v>3763</v>
      </c>
      <c r="AD791" t="s">
        <v>3763</v>
      </c>
      <c r="AE791" t="s">
        <v>3858</v>
      </c>
      <c r="AF791" t="s">
        <v>19396</v>
      </c>
      <c r="AG791" t="s">
        <v>19417</v>
      </c>
    </row>
    <row r="792" spans="1:33" x14ac:dyDescent="0.35">
      <c r="A792" t="s">
        <v>6443</v>
      </c>
      <c r="B792" t="s">
        <v>490</v>
      </c>
      <c r="C792">
        <v>499</v>
      </c>
      <c r="D792" t="s">
        <v>6442</v>
      </c>
      <c r="E792">
        <v>49100</v>
      </c>
      <c r="F792" s="1"/>
      <c r="G792" s="2">
        <v>45747.720659722225</v>
      </c>
      <c r="H792" s="2">
        <v>45747.716122685182</v>
      </c>
      <c r="I792" t="b">
        <v>0</v>
      </c>
      <c r="J792" t="b">
        <v>0</v>
      </c>
      <c r="K792" t="s">
        <v>490</v>
      </c>
      <c r="L792" t="b">
        <v>1</v>
      </c>
      <c r="T792" t="s">
        <v>3765</v>
      </c>
      <c r="V792" t="s">
        <v>3777</v>
      </c>
      <c r="W792" t="s">
        <v>4602</v>
      </c>
      <c r="X792" t="s">
        <v>3818</v>
      </c>
      <c r="Y792" t="b">
        <v>1</v>
      </c>
      <c r="Z792" t="str">
        <f t="shared" si="12"/>
        <v>oui</v>
      </c>
      <c r="AA792" t="s">
        <v>3769</v>
      </c>
      <c r="AE792" t="s">
        <v>3818</v>
      </c>
      <c r="AF792" t="s">
        <v>19396</v>
      </c>
      <c r="AG792" t="s">
        <v>3818</v>
      </c>
    </row>
    <row r="793" spans="1:33" x14ac:dyDescent="0.35">
      <c r="A793" t="s">
        <v>5993</v>
      </c>
      <c r="B793" t="s">
        <v>1357</v>
      </c>
      <c r="C793">
        <v>1367</v>
      </c>
      <c r="D793" t="s">
        <v>5992</v>
      </c>
      <c r="E793">
        <v>92300</v>
      </c>
      <c r="F793" s="1"/>
      <c r="G793" s="2">
        <v>45377.666539351849</v>
      </c>
      <c r="H793" s="2">
        <v>44552.413981481484</v>
      </c>
      <c r="I793">
        <v>1</v>
      </c>
      <c r="J793">
        <v>0</v>
      </c>
      <c r="K793" t="s">
        <v>1357</v>
      </c>
      <c r="L793">
        <v>1</v>
      </c>
      <c r="M793" t="s">
        <v>3763</v>
      </c>
      <c r="N793" t="s">
        <v>5994</v>
      </c>
      <c r="O793" t="s">
        <v>5995</v>
      </c>
      <c r="P793" t="s">
        <v>5996</v>
      </c>
      <c r="Q793" t="s">
        <v>3763</v>
      </c>
      <c r="R793" t="s">
        <v>3763</v>
      </c>
      <c r="S793" t="s">
        <v>3763</v>
      </c>
      <c r="T793" t="s">
        <v>3765</v>
      </c>
      <c r="U793" t="s">
        <v>3763</v>
      </c>
      <c r="V793" t="s">
        <v>3777</v>
      </c>
      <c r="W793" t="s">
        <v>3925</v>
      </c>
      <c r="X793" t="s">
        <v>3792</v>
      </c>
      <c r="Y793">
        <v>1</v>
      </c>
      <c r="Z793" t="str">
        <f t="shared" si="12"/>
        <v>oui</v>
      </c>
      <c r="AA793" t="s">
        <v>3769</v>
      </c>
      <c r="AB793" t="s">
        <v>3763</v>
      </c>
      <c r="AC793" t="s">
        <v>3763</v>
      </c>
      <c r="AD793" t="s">
        <v>3763</v>
      </c>
      <c r="AE793" t="s">
        <v>3792</v>
      </c>
      <c r="AF793" t="s">
        <v>19396</v>
      </c>
      <c r="AG793" t="s">
        <v>19417</v>
      </c>
    </row>
    <row r="794" spans="1:33" x14ac:dyDescent="0.35">
      <c r="A794" t="s">
        <v>6454</v>
      </c>
      <c r="B794" t="s">
        <v>491</v>
      </c>
      <c r="C794">
        <v>500</v>
      </c>
      <c r="D794" t="s">
        <v>6453</v>
      </c>
      <c r="E794">
        <v>75008</v>
      </c>
      <c r="F794" s="1"/>
      <c r="G794" s="2">
        <v>45747.697997685187</v>
      </c>
      <c r="H794" s="2">
        <v>45722.784201388888</v>
      </c>
      <c r="I794" t="b">
        <v>0</v>
      </c>
      <c r="J794" t="b">
        <v>1</v>
      </c>
      <c r="K794" t="s">
        <v>491</v>
      </c>
      <c r="L794" t="b">
        <v>1</v>
      </c>
      <c r="P794" t="s">
        <v>6455</v>
      </c>
      <c r="T794" t="s">
        <v>3797</v>
      </c>
      <c r="V794" t="s">
        <v>3798</v>
      </c>
      <c r="W794" t="s">
        <v>3809</v>
      </c>
      <c r="X794" t="s">
        <v>3792</v>
      </c>
      <c r="Y794" t="b">
        <v>1</v>
      </c>
      <c r="Z794" t="str">
        <f t="shared" si="12"/>
        <v>oui</v>
      </c>
      <c r="AA794" t="s">
        <v>3769</v>
      </c>
      <c r="AE794" t="s">
        <v>3792</v>
      </c>
      <c r="AF794" t="s">
        <v>19396</v>
      </c>
      <c r="AG794" t="s">
        <v>19417</v>
      </c>
    </row>
    <row r="795" spans="1:33" x14ac:dyDescent="0.35">
      <c r="A795" t="s">
        <v>5998</v>
      </c>
      <c r="B795" t="s">
        <v>1322</v>
      </c>
      <c r="C795">
        <v>1332</v>
      </c>
      <c r="D795" t="s">
        <v>5997</v>
      </c>
      <c r="E795">
        <v>92300</v>
      </c>
      <c r="F795" s="1"/>
      <c r="G795" s="2">
        <v>45406.449143518519</v>
      </c>
      <c r="H795" s="2">
        <v>44491.446145833332</v>
      </c>
      <c r="I795">
        <v>0</v>
      </c>
      <c r="J795">
        <v>1</v>
      </c>
      <c r="K795" t="s">
        <v>1322</v>
      </c>
      <c r="L795">
        <v>1</v>
      </c>
      <c r="M795" t="s">
        <v>3763</v>
      </c>
      <c r="N795" t="s">
        <v>5999</v>
      </c>
      <c r="O795" t="s">
        <v>6000</v>
      </c>
      <c r="P795" t="s">
        <v>6001</v>
      </c>
      <c r="Q795" t="s">
        <v>3763</v>
      </c>
      <c r="R795" t="s">
        <v>3763</v>
      </c>
      <c r="S795" t="s">
        <v>3763</v>
      </c>
      <c r="T795" t="s">
        <v>3765</v>
      </c>
      <c r="U795" t="s">
        <v>3763</v>
      </c>
      <c r="V795" t="s">
        <v>3777</v>
      </c>
      <c r="W795" t="s">
        <v>3925</v>
      </c>
      <c r="X795" t="s">
        <v>3784</v>
      </c>
      <c r="Y795">
        <v>0</v>
      </c>
      <c r="Z795" t="str">
        <f t="shared" si="12"/>
        <v>oui</v>
      </c>
      <c r="AA795" t="s">
        <v>3769</v>
      </c>
      <c r="AB795" t="s">
        <v>3763</v>
      </c>
      <c r="AC795" t="s">
        <v>3763</v>
      </c>
      <c r="AD795" t="s">
        <v>3763</v>
      </c>
      <c r="AE795" t="s">
        <v>3784</v>
      </c>
      <c r="AF795" t="s">
        <v>19396</v>
      </c>
      <c r="AG795" t="s">
        <v>19414</v>
      </c>
    </row>
    <row r="796" spans="1:33" x14ac:dyDescent="0.35">
      <c r="A796" t="s">
        <v>6003</v>
      </c>
      <c r="B796" t="s">
        <v>1329</v>
      </c>
      <c r="C796">
        <v>1339</v>
      </c>
      <c r="D796" t="s">
        <v>6002</v>
      </c>
      <c r="E796">
        <v>4000</v>
      </c>
      <c r="F796" s="1"/>
      <c r="G796" s="2">
        <v>45377.577187499999</v>
      </c>
      <c r="H796" s="2">
        <v>43203.483784722222</v>
      </c>
      <c r="I796">
        <v>1</v>
      </c>
      <c r="J796">
        <v>0</v>
      </c>
      <c r="K796" t="s">
        <v>1329</v>
      </c>
      <c r="L796">
        <v>1</v>
      </c>
      <c r="M796" t="s">
        <v>3763</v>
      </c>
      <c r="N796" t="s">
        <v>3763</v>
      </c>
      <c r="O796" t="s">
        <v>3763</v>
      </c>
      <c r="P796" t="s">
        <v>3763</v>
      </c>
      <c r="Q796" t="s">
        <v>3763</v>
      </c>
      <c r="R796" t="s">
        <v>3763</v>
      </c>
      <c r="S796" t="s">
        <v>6004</v>
      </c>
      <c r="T796" t="s">
        <v>3765</v>
      </c>
      <c r="U796" t="s">
        <v>6005</v>
      </c>
      <c r="V796" t="s">
        <v>3777</v>
      </c>
      <c r="W796" t="s">
        <v>6006</v>
      </c>
      <c r="X796" t="s">
        <v>3792</v>
      </c>
      <c r="Y796">
        <v>1</v>
      </c>
      <c r="Z796" t="str">
        <f t="shared" si="12"/>
        <v>oui</v>
      </c>
      <c r="AA796" t="s">
        <v>3769</v>
      </c>
      <c r="AB796" t="s">
        <v>3763</v>
      </c>
      <c r="AC796" t="s">
        <v>3763</v>
      </c>
      <c r="AD796" t="s">
        <v>3763</v>
      </c>
      <c r="AE796" t="s">
        <v>3792</v>
      </c>
      <c r="AF796" t="s">
        <v>19396</v>
      </c>
      <c r="AG796" t="s">
        <v>19417</v>
      </c>
    </row>
    <row r="797" spans="1:33" x14ac:dyDescent="0.35">
      <c r="A797" t="s">
        <v>6514</v>
      </c>
      <c r="B797" t="s">
        <v>493</v>
      </c>
      <c r="C797">
        <v>502</v>
      </c>
      <c r="D797" t="s">
        <v>6513</v>
      </c>
      <c r="E797">
        <v>75015</v>
      </c>
      <c r="F797" s="1"/>
      <c r="G797" s="2">
        <v>45378.592013888891</v>
      </c>
      <c r="H797" s="2">
        <v>44642.625358796293</v>
      </c>
      <c r="I797">
        <v>1</v>
      </c>
      <c r="J797">
        <v>1</v>
      </c>
      <c r="K797" t="s">
        <v>493</v>
      </c>
      <c r="L797">
        <v>1</v>
      </c>
      <c r="M797" t="s">
        <v>3763</v>
      </c>
      <c r="N797" t="s">
        <v>3763</v>
      </c>
      <c r="O797" t="s">
        <v>3763</v>
      </c>
      <c r="P797" t="s">
        <v>3763</v>
      </c>
      <c r="Q797" t="s">
        <v>3763</v>
      </c>
      <c r="R797" t="s">
        <v>3763</v>
      </c>
      <c r="S797" t="s">
        <v>3763</v>
      </c>
      <c r="T797" t="s">
        <v>3765</v>
      </c>
      <c r="U797" t="s">
        <v>3763</v>
      </c>
      <c r="V797" t="s">
        <v>3777</v>
      </c>
      <c r="W797" t="s">
        <v>3767</v>
      </c>
      <c r="X797" t="s">
        <v>3810</v>
      </c>
      <c r="Y797">
        <v>0</v>
      </c>
      <c r="Z797" t="str">
        <f t="shared" si="12"/>
        <v>oui</v>
      </c>
      <c r="AA797" t="s">
        <v>3769</v>
      </c>
      <c r="AB797" t="s">
        <v>3763</v>
      </c>
      <c r="AC797" t="s">
        <v>3763</v>
      </c>
      <c r="AD797" t="s">
        <v>3763</v>
      </c>
      <c r="AE797" t="s">
        <v>3810</v>
      </c>
      <c r="AF797" t="s">
        <v>19396</v>
      </c>
      <c r="AG797" t="s">
        <v>19415</v>
      </c>
    </row>
    <row r="798" spans="1:33" x14ac:dyDescent="0.35">
      <c r="A798" t="s">
        <v>8005</v>
      </c>
      <c r="B798" t="s">
        <v>494</v>
      </c>
      <c r="C798">
        <v>503</v>
      </c>
      <c r="D798" t="s">
        <v>8004</v>
      </c>
      <c r="E798">
        <v>92400</v>
      </c>
      <c r="F798" s="1"/>
      <c r="G798" s="2">
        <v>45370.486979166664</v>
      </c>
      <c r="H798" s="2">
        <v>43115.48642361111</v>
      </c>
      <c r="I798">
        <v>1</v>
      </c>
      <c r="J798">
        <v>1</v>
      </c>
      <c r="K798" t="s">
        <v>494</v>
      </c>
      <c r="L798">
        <v>1</v>
      </c>
      <c r="M798" t="s">
        <v>3763</v>
      </c>
      <c r="N798" t="s">
        <v>8006</v>
      </c>
      <c r="O798" t="s">
        <v>3763</v>
      </c>
      <c r="P798" t="s">
        <v>8007</v>
      </c>
      <c r="Q798" t="s">
        <v>3763</v>
      </c>
      <c r="R798" t="s">
        <v>3763</v>
      </c>
      <c r="S798" t="s">
        <v>3763</v>
      </c>
      <c r="T798" t="s">
        <v>3765</v>
      </c>
      <c r="U798" t="s">
        <v>8008</v>
      </c>
      <c r="V798" t="s">
        <v>3777</v>
      </c>
      <c r="W798" t="s">
        <v>4282</v>
      </c>
      <c r="X798" t="s">
        <v>3810</v>
      </c>
      <c r="Y798">
        <v>0</v>
      </c>
      <c r="Z798" t="str">
        <f t="shared" si="12"/>
        <v>oui</v>
      </c>
      <c r="AA798" t="s">
        <v>3769</v>
      </c>
      <c r="AB798" t="s">
        <v>3763</v>
      </c>
      <c r="AC798" t="s">
        <v>3763</v>
      </c>
      <c r="AD798" t="s">
        <v>3763</v>
      </c>
      <c r="AE798" t="s">
        <v>3810</v>
      </c>
      <c r="AF798" t="s">
        <v>19396</v>
      </c>
      <c r="AG798" t="s">
        <v>19415</v>
      </c>
    </row>
    <row r="799" spans="1:33" x14ac:dyDescent="0.35">
      <c r="A799" t="s">
        <v>9282</v>
      </c>
      <c r="B799" t="s">
        <v>495</v>
      </c>
      <c r="C799">
        <v>504</v>
      </c>
      <c r="D799" t="s">
        <v>9281</v>
      </c>
      <c r="E799">
        <v>75007</v>
      </c>
      <c r="F799" s="1"/>
      <c r="G799" s="2">
        <v>45376.637835648151</v>
      </c>
      <c r="H799" s="2">
        <v>43124.711134259262</v>
      </c>
      <c r="I799">
        <v>0</v>
      </c>
      <c r="J799">
        <v>0</v>
      </c>
      <c r="K799" t="s">
        <v>495</v>
      </c>
      <c r="L799">
        <v>1</v>
      </c>
      <c r="M799" t="s">
        <v>3763</v>
      </c>
      <c r="N799" t="s">
        <v>3763</v>
      </c>
      <c r="O799" t="s">
        <v>9283</v>
      </c>
      <c r="P799" t="s">
        <v>9284</v>
      </c>
      <c r="Q799" t="s">
        <v>3763</v>
      </c>
      <c r="R799" t="s">
        <v>3763</v>
      </c>
      <c r="S799" t="s">
        <v>3763</v>
      </c>
      <c r="T799" t="s">
        <v>3765</v>
      </c>
      <c r="U799" t="s">
        <v>9285</v>
      </c>
      <c r="V799" t="s">
        <v>3766</v>
      </c>
      <c r="W799" t="s">
        <v>9286</v>
      </c>
      <c r="X799" t="s">
        <v>3768</v>
      </c>
      <c r="Y799">
        <v>1</v>
      </c>
      <c r="Z799" t="str">
        <f t="shared" si="12"/>
        <v>non</v>
      </c>
      <c r="AA799" t="s">
        <v>3800</v>
      </c>
      <c r="AB799" t="s">
        <v>3801</v>
      </c>
      <c r="AC799" t="s">
        <v>3926</v>
      </c>
      <c r="AD799" t="s">
        <v>3763</v>
      </c>
      <c r="AE799" t="s">
        <v>3778</v>
      </c>
      <c r="AF799" t="s">
        <v>19396</v>
      </c>
      <c r="AG799" t="s">
        <v>19417</v>
      </c>
    </row>
    <row r="800" spans="1:33" x14ac:dyDescent="0.35">
      <c r="A800" t="s">
        <v>6019</v>
      </c>
      <c r="B800" t="s">
        <v>1332</v>
      </c>
      <c r="C800">
        <v>1342</v>
      </c>
      <c r="D800" t="s">
        <v>6018</v>
      </c>
      <c r="E800">
        <v>76600</v>
      </c>
      <c r="F800" s="1"/>
      <c r="G800" s="2">
        <v>45373.442557870374</v>
      </c>
      <c r="H800" s="2">
        <v>43206.436585648145</v>
      </c>
      <c r="I800">
        <v>1</v>
      </c>
      <c r="J800">
        <v>0</v>
      </c>
      <c r="K800" t="s">
        <v>1332</v>
      </c>
      <c r="L800">
        <v>1</v>
      </c>
      <c r="M800" t="s">
        <v>3763</v>
      </c>
      <c r="N800" t="s">
        <v>3763</v>
      </c>
      <c r="O800" t="s">
        <v>3763</v>
      </c>
      <c r="P800" t="s">
        <v>3763</v>
      </c>
      <c r="Q800" t="s">
        <v>3763</v>
      </c>
      <c r="R800" t="s">
        <v>3763</v>
      </c>
      <c r="S800" t="s">
        <v>6020</v>
      </c>
      <c r="T800" t="s">
        <v>3765</v>
      </c>
      <c r="U800" t="s">
        <v>6021</v>
      </c>
      <c r="V800" t="s">
        <v>3777</v>
      </c>
      <c r="W800" t="s">
        <v>6022</v>
      </c>
      <c r="X800" t="s">
        <v>3778</v>
      </c>
      <c r="Y800">
        <v>1</v>
      </c>
      <c r="Z800" t="str">
        <f t="shared" si="12"/>
        <v>oui</v>
      </c>
      <c r="AA800" t="s">
        <v>3769</v>
      </c>
      <c r="AB800" t="s">
        <v>3763</v>
      </c>
      <c r="AC800" t="s">
        <v>3763</v>
      </c>
      <c r="AD800" t="s">
        <v>3763</v>
      </c>
      <c r="AE800" t="s">
        <v>3778</v>
      </c>
      <c r="AF800" t="s">
        <v>19396</v>
      </c>
      <c r="AG800" t="s">
        <v>19417</v>
      </c>
    </row>
    <row r="801" spans="1:33" x14ac:dyDescent="0.35">
      <c r="A801" t="s">
        <v>13546</v>
      </c>
      <c r="B801" t="s">
        <v>496</v>
      </c>
      <c r="C801">
        <v>505</v>
      </c>
      <c r="D801" t="s">
        <v>13545</v>
      </c>
      <c r="E801">
        <v>75008</v>
      </c>
      <c r="F801" s="1"/>
      <c r="G801" s="2">
        <v>45391.383877314816</v>
      </c>
      <c r="H801" s="2">
        <v>43214.797384259262</v>
      </c>
      <c r="I801">
        <v>1</v>
      </c>
      <c r="J801">
        <v>0</v>
      </c>
      <c r="K801" t="s">
        <v>496</v>
      </c>
      <c r="L801">
        <v>1</v>
      </c>
      <c r="M801" t="s">
        <v>3763</v>
      </c>
      <c r="N801" t="s">
        <v>3763</v>
      </c>
      <c r="O801" t="s">
        <v>3763</v>
      </c>
      <c r="P801" t="s">
        <v>13547</v>
      </c>
      <c r="Q801" t="s">
        <v>3763</v>
      </c>
      <c r="R801" t="s">
        <v>3763</v>
      </c>
      <c r="S801" t="s">
        <v>13548</v>
      </c>
      <c r="T801" t="s">
        <v>3765</v>
      </c>
      <c r="U801" t="s">
        <v>3763</v>
      </c>
      <c r="V801" t="s">
        <v>3777</v>
      </c>
      <c r="W801" t="s">
        <v>3767</v>
      </c>
      <c r="X801" t="s">
        <v>3792</v>
      </c>
      <c r="Y801">
        <v>1</v>
      </c>
      <c r="Z801" t="str">
        <f t="shared" si="12"/>
        <v>oui</v>
      </c>
      <c r="AA801" t="s">
        <v>3769</v>
      </c>
      <c r="AB801" t="s">
        <v>3763</v>
      </c>
      <c r="AC801" t="s">
        <v>3763</v>
      </c>
      <c r="AD801" t="s">
        <v>3763</v>
      </c>
      <c r="AE801" t="s">
        <v>3792</v>
      </c>
      <c r="AF801" t="s">
        <v>19396</v>
      </c>
      <c r="AG801" t="s">
        <v>19417</v>
      </c>
    </row>
    <row r="802" spans="1:33" x14ac:dyDescent="0.35">
      <c r="A802" t="s">
        <v>6024</v>
      </c>
      <c r="B802" t="s">
        <v>1331</v>
      </c>
      <c r="C802">
        <v>1341</v>
      </c>
      <c r="D802" t="s">
        <v>6023</v>
      </c>
      <c r="E802">
        <v>75003</v>
      </c>
      <c r="F802" s="1"/>
      <c r="G802" s="2"/>
      <c r="H802" s="2">
        <v>45290.806770833333</v>
      </c>
      <c r="I802">
        <v>1</v>
      </c>
      <c r="J802">
        <v>0</v>
      </c>
      <c r="K802" t="s">
        <v>1331</v>
      </c>
      <c r="L802">
        <v>0</v>
      </c>
      <c r="M802" t="s">
        <v>3763</v>
      </c>
      <c r="N802" t="s">
        <v>3763</v>
      </c>
      <c r="O802" t="s">
        <v>3763</v>
      </c>
      <c r="P802" t="s">
        <v>3763</v>
      </c>
      <c r="Q802" t="s">
        <v>3763</v>
      </c>
      <c r="R802" t="s">
        <v>3763</v>
      </c>
      <c r="S802" t="s">
        <v>3763</v>
      </c>
      <c r="T802" t="s">
        <v>3765</v>
      </c>
      <c r="U802" t="s">
        <v>3763</v>
      </c>
      <c r="V802" t="s">
        <v>3777</v>
      </c>
      <c r="W802" t="s">
        <v>4753</v>
      </c>
      <c r="X802" t="s">
        <v>3810</v>
      </c>
      <c r="Y802">
        <v>0</v>
      </c>
      <c r="Z802" t="str">
        <f t="shared" si="12"/>
        <v>oui</v>
      </c>
      <c r="AA802" t="s">
        <v>3769</v>
      </c>
      <c r="AB802" t="s">
        <v>3763</v>
      </c>
      <c r="AC802" t="s">
        <v>3763</v>
      </c>
      <c r="AD802" t="s">
        <v>3763</v>
      </c>
      <c r="AE802" t="s">
        <v>3810</v>
      </c>
      <c r="AF802" t="s">
        <v>19396</v>
      </c>
      <c r="AG802" t="s">
        <v>19415</v>
      </c>
    </row>
    <row r="803" spans="1:33" x14ac:dyDescent="0.35">
      <c r="A803" t="s">
        <v>11820</v>
      </c>
      <c r="B803" t="s">
        <v>497</v>
      </c>
      <c r="C803">
        <v>506</v>
      </c>
      <c r="D803" t="s">
        <v>3763</v>
      </c>
      <c r="E803">
        <v>35890</v>
      </c>
      <c r="F803" s="1"/>
      <c r="G803" s="2">
        <v>45380.608657407407</v>
      </c>
      <c r="H803" s="2">
        <v>43138.393946759257</v>
      </c>
      <c r="I803">
        <v>1</v>
      </c>
      <c r="J803">
        <v>0</v>
      </c>
      <c r="K803" t="s">
        <v>497</v>
      </c>
      <c r="L803">
        <v>1</v>
      </c>
      <c r="M803" t="s">
        <v>3763</v>
      </c>
      <c r="N803" t="s">
        <v>3763</v>
      </c>
      <c r="O803" t="s">
        <v>3763</v>
      </c>
      <c r="P803" t="s">
        <v>11821</v>
      </c>
      <c r="Q803" t="s">
        <v>3763</v>
      </c>
      <c r="R803" t="s">
        <v>3763</v>
      </c>
      <c r="S803" t="s">
        <v>11822</v>
      </c>
      <c r="T803" t="s">
        <v>3765</v>
      </c>
      <c r="U803" t="s">
        <v>3763</v>
      </c>
      <c r="V803" t="s">
        <v>3777</v>
      </c>
      <c r="W803" t="s">
        <v>11823</v>
      </c>
      <c r="X803" t="s">
        <v>3792</v>
      </c>
      <c r="Y803">
        <v>1</v>
      </c>
      <c r="Z803" t="str">
        <f t="shared" si="12"/>
        <v>oui</v>
      </c>
      <c r="AA803" t="s">
        <v>3769</v>
      </c>
      <c r="AB803" t="s">
        <v>3763</v>
      </c>
      <c r="AC803" t="s">
        <v>3763</v>
      </c>
      <c r="AD803" t="s">
        <v>3763</v>
      </c>
      <c r="AE803" t="s">
        <v>3792</v>
      </c>
      <c r="AF803" t="s">
        <v>19396</v>
      </c>
      <c r="AG803" t="s">
        <v>19417</v>
      </c>
    </row>
    <row r="804" spans="1:33" x14ac:dyDescent="0.35">
      <c r="A804" t="s">
        <v>8660</v>
      </c>
      <c r="B804" t="s">
        <v>498</v>
      </c>
      <c r="C804">
        <v>507</v>
      </c>
      <c r="D804" t="s">
        <v>8659</v>
      </c>
      <c r="E804">
        <v>75008</v>
      </c>
      <c r="F804" s="1"/>
      <c r="G804" s="2">
        <v>45390.652905092589</v>
      </c>
      <c r="H804" s="2">
        <v>44074.679479166669</v>
      </c>
      <c r="I804">
        <v>0</v>
      </c>
      <c r="J804">
        <v>0</v>
      </c>
      <c r="K804" t="s">
        <v>498</v>
      </c>
      <c r="L804">
        <v>1</v>
      </c>
      <c r="M804" t="s">
        <v>3763</v>
      </c>
      <c r="N804" t="s">
        <v>3763</v>
      </c>
      <c r="O804" t="s">
        <v>3763</v>
      </c>
      <c r="P804" t="s">
        <v>3763</v>
      </c>
      <c r="Q804" t="s">
        <v>3763</v>
      </c>
      <c r="R804" t="s">
        <v>3763</v>
      </c>
      <c r="S804" t="s">
        <v>3763</v>
      </c>
      <c r="T804" t="s">
        <v>3765</v>
      </c>
      <c r="U804" t="s">
        <v>3763</v>
      </c>
      <c r="V804" t="s">
        <v>3777</v>
      </c>
      <c r="W804" t="s">
        <v>3767</v>
      </c>
      <c r="X804" t="s">
        <v>3810</v>
      </c>
      <c r="Y804">
        <v>0</v>
      </c>
      <c r="Z804" t="str">
        <f t="shared" si="12"/>
        <v>oui</v>
      </c>
      <c r="AA804" t="s">
        <v>3769</v>
      </c>
      <c r="AB804" t="s">
        <v>3763</v>
      </c>
      <c r="AC804" t="s">
        <v>3763</v>
      </c>
      <c r="AD804" t="s">
        <v>3763</v>
      </c>
      <c r="AE804" t="s">
        <v>3810</v>
      </c>
      <c r="AF804" t="s">
        <v>19396</v>
      </c>
      <c r="AG804" t="s">
        <v>19415</v>
      </c>
    </row>
    <row r="805" spans="1:33" x14ac:dyDescent="0.35">
      <c r="A805" t="s">
        <v>6028</v>
      </c>
      <c r="B805" t="s">
        <v>1334</v>
      </c>
      <c r="C805">
        <v>1344</v>
      </c>
      <c r="D805" t="s">
        <v>6027</v>
      </c>
      <c r="E805">
        <v>75008</v>
      </c>
      <c r="F805" s="1"/>
      <c r="G805" s="2">
        <v>45382.624930555554</v>
      </c>
      <c r="H805" s="2">
        <v>44477.650625000002</v>
      </c>
      <c r="I805">
        <v>0</v>
      </c>
      <c r="J805">
        <v>1</v>
      </c>
      <c r="K805" t="s">
        <v>1334</v>
      </c>
      <c r="L805">
        <v>1</v>
      </c>
      <c r="M805" t="s">
        <v>3763</v>
      </c>
      <c r="N805" t="s">
        <v>6029</v>
      </c>
      <c r="O805" t="s">
        <v>3763</v>
      </c>
      <c r="P805" t="s">
        <v>6030</v>
      </c>
      <c r="Q805" t="s">
        <v>3763</v>
      </c>
      <c r="R805" t="s">
        <v>3763</v>
      </c>
      <c r="S805" t="s">
        <v>3763</v>
      </c>
      <c r="T805" t="s">
        <v>3765</v>
      </c>
      <c r="U805" t="s">
        <v>3763</v>
      </c>
      <c r="V805" t="s">
        <v>3777</v>
      </c>
      <c r="W805" t="s">
        <v>3888</v>
      </c>
      <c r="X805" t="s">
        <v>3784</v>
      </c>
      <c r="Y805">
        <v>0</v>
      </c>
      <c r="Z805" t="str">
        <f t="shared" si="12"/>
        <v>oui</v>
      </c>
      <c r="AA805" t="s">
        <v>3769</v>
      </c>
      <c r="AB805" t="s">
        <v>3763</v>
      </c>
      <c r="AC805" t="s">
        <v>3763</v>
      </c>
      <c r="AD805" t="s">
        <v>3763</v>
      </c>
      <c r="AE805" t="s">
        <v>3784</v>
      </c>
      <c r="AF805" t="s">
        <v>19396</v>
      </c>
      <c r="AG805" t="s">
        <v>19414</v>
      </c>
    </row>
    <row r="806" spans="1:33" x14ac:dyDescent="0.35">
      <c r="A806" t="s">
        <v>9880</v>
      </c>
      <c r="B806" t="s">
        <v>499</v>
      </c>
      <c r="C806">
        <v>508</v>
      </c>
      <c r="D806" t="s">
        <v>3763</v>
      </c>
      <c r="E806">
        <v>73000</v>
      </c>
      <c r="F806" s="1"/>
      <c r="G806" s="2">
        <v>45019.356539351851</v>
      </c>
      <c r="H806" s="2">
        <v>43202.652291666665</v>
      </c>
      <c r="I806">
        <v>0</v>
      </c>
      <c r="J806">
        <v>1</v>
      </c>
      <c r="K806" t="s">
        <v>499</v>
      </c>
      <c r="L806">
        <v>1</v>
      </c>
      <c r="M806" t="s">
        <v>3763</v>
      </c>
      <c r="N806" t="s">
        <v>3763</v>
      </c>
      <c r="O806" t="s">
        <v>3763</v>
      </c>
      <c r="P806" t="s">
        <v>3763</v>
      </c>
      <c r="Q806" t="s">
        <v>3763</v>
      </c>
      <c r="R806" t="s">
        <v>3763</v>
      </c>
      <c r="S806" t="s">
        <v>3763</v>
      </c>
      <c r="T806" t="s">
        <v>3765</v>
      </c>
      <c r="U806" t="s">
        <v>3763</v>
      </c>
      <c r="V806" t="s">
        <v>3777</v>
      </c>
      <c r="W806" t="s">
        <v>3988</v>
      </c>
      <c r="X806" t="s">
        <v>4192</v>
      </c>
      <c r="Y806">
        <v>0</v>
      </c>
      <c r="Z806" t="str">
        <f t="shared" si="12"/>
        <v>oui</v>
      </c>
      <c r="AA806" t="s">
        <v>3769</v>
      </c>
      <c r="AB806" t="s">
        <v>3763</v>
      </c>
      <c r="AC806" t="s">
        <v>3763</v>
      </c>
      <c r="AD806" t="s">
        <v>3763</v>
      </c>
      <c r="AE806" t="s">
        <v>4192</v>
      </c>
      <c r="AF806" t="s">
        <v>19396</v>
      </c>
      <c r="AG806" t="s">
        <v>19415</v>
      </c>
    </row>
    <row r="807" spans="1:33" x14ac:dyDescent="0.35">
      <c r="A807" t="s">
        <v>6032</v>
      </c>
      <c r="B807" t="s">
        <v>1345</v>
      </c>
      <c r="C807">
        <v>1355</v>
      </c>
      <c r="D807" t="s">
        <v>6031</v>
      </c>
      <c r="E807">
        <v>40100</v>
      </c>
      <c r="F807" s="1"/>
      <c r="G807" s="2">
        <v>45210.52238425926</v>
      </c>
      <c r="H807" s="2">
        <v>43300.466273148151</v>
      </c>
      <c r="I807">
        <v>1</v>
      </c>
      <c r="J807">
        <v>0</v>
      </c>
      <c r="K807" t="s">
        <v>1345</v>
      </c>
      <c r="L807">
        <v>1</v>
      </c>
      <c r="M807" t="s">
        <v>6033</v>
      </c>
      <c r="N807" t="s">
        <v>3763</v>
      </c>
      <c r="O807" t="s">
        <v>6034</v>
      </c>
      <c r="P807" t="s">
        <v>6035</v>
      </c>
      <c r="Q807" t="s">
        <v>3763</v>
      </c>
      <c r="R807" t="s">
        <v>3763</v>
      </c>
      <c r="S807" t="s">
        <v>6036</v>
      </c>
      <c r="T807" t="s">
        <v>3765</v>
      </c>
      <c r="U807" t="s">
        <v>6037</v>
      </c>
      <c r="V807" t="s">
        <v>3777</v>
      </c>
      <c r="W807" t="s">
        <v>6038</v>
      </c>
      <c r="X807" t="s">
        <v>3792</v>
      </c>
      <c r="Y807">
        <v>1</v>
      </c>
      <c r="Z807" t="str">
        <f t="shared" si="12"/>
        <v>oui</v>
      </c>
      <c r="AA807" t="s">
        <v>3769</v>
      </c>
      <c r="AB807" t="s">
        <v>3763</v>
      </c>
      <c r="AC807" t="s">
        <v>3763</v>
      </c>
      <c r="AD807" t="s">
        <v>3763</v>
      </c>
      <c r="AE807" t="s">
        <v>3792</v>
      </c>
      <c r="AF807" t="s">
        <v>19396</v>
      </c>
      <c r="AG807" t="s">
        <v>19417</v>
      </c>
    </row>
    <row r="808" spans="1:33" x14ac:dyDescent="0.35">
      <c r="A808" t="s">
        <v>10973</v>
      </c>
      <c r="B808" t="s">
        <v>500</v>
      </c>
      <c r="C808">
        <v>509</v>
      </c>
      <c r="D808" t="s">
        <v>10972</v>
      </c>
      <c r="E808">
        <v>91300</v>
      </c>
      <c r="F808" s="1"/>
      <c r="G808" s="2">
        <v>44650.67597222222</v>
      </c>
      <c r="H808" s="2">
        <v>43208.75099537037</v>
      </c>
      <c r="I808">
        <v>1</v>
      </c>
      <c r="J808">
        <v>0</v>
      </c>
      <c r="K808" t="s">
        <v>500</v>
      </c>
      <c r="L808">
        <v>1</v>
      </c>
      <c r="M808" t="s">
        <v>10974</v>
      </c>
      <c r="N808" t="s">
        <v>10975</v>
      </c>
      <c r="O808" t="s">
        <v>10976</v>
      </c>
      <c r="P808" t="s">
        <v>10977</v>
      </c>
      <c r="Q808" t="s">
        <v>3763</v>
      </c>
      <c r="R808" t="s">
        <v>3763</v>
      </c>
      <c r="S808" t="s">
        <v>3763</v>
      </c>
      <c r="T808" t="s">
        <v>3765</v>
      </c>
      <c r="U808" t="s">
        <v>3763</v>
      </c>
      <c r="V808" t="s">
        <v>3777</v>
      </c>
      <c r="W808" t="s">
        <v>4215</v>
      </c>
      <c r="X808" t="s">
        <v>3768</v>
      </c>
      <c r="Y808">
        <v>1</v>
      </c>
      <c r="Z808" t="str">
        <f t="shared" si="12"/>
        <v>oui</v>
      </c>
      <c r="AA808" t="s">
        <v>3769</v>
      </c>
      <c r="AB808" t="s">
        <v>3763</v>
      </c>
      <c r="AC808" t="s">
        <v>3763</v>
      </c>
      <c r="AD808" t="s">
        <v>3763</v>
      </c>
      <c r="AE808" t="s">
        <v>3768</v>
      </c>
      <c r="AF808" t="s">
        <v>19395</v>
      </c>
      <c r="AG808" t="s">
        <v>3768</v>
      </c>
    </row>
    <row r="809" spans="1:33" x14ac:dyDescent="0.35">
      <c r="A809" t="s">
        <v>13615</v>
      </c>
      <c r="B809" t="s">
        <v>501</v>
      </c>
      <c r="C809">
        <v>510</v>
      </c>
      <c r="D809" t="s">
        <v>13614</v>
      </c>
      <c r="E809">
        <v>85700</v>
      </c>
      <c r="F809" s="1"/>
      <c r="G809" s="2">
        <v>44916.70548611111</v>
      </c>
      <c r="H809" s="2">
        <v>44914.395370370374</v>
      </c>
      <c r="I809">
        <v>1</v>
      </c>
      <c r="J809">
        <v>0</v>
      </c>
      <c r="K809" t="s">
        <v>501</v>
      </c>
      <c r="L809">
        <v>1</v>
      </c>
      <c r="M809" t="s">
        <v>13616</v>
      </c>
      <c r="N809" t="s">
        <v>13617</v>
      </c>
      <c r="O809" t="s">
        <v>13618</v>
      </c>
      <c r="P809" t="s">
        <v>13619</v>
      </c>
      <c r="Q809" t="s">
        <v>3763</v>
      </c>
      <c r="R809" t="s">
        <v>3763</v>
      </c>
      <c r="S809" t="s">
        <v>3763</v>
      </c>
      <c r="T809" t="s">
        <v>3763</v>
      </c>
      <c r="U809" t="s">
        <v>3763</v>
      </c>
      <c r="V809" t="s">
        <v>3777</v>
      </c>
      <c r="W809" t="s">
        <v>13620</v>
      </c>
      <c r="X809" t="s">
        <v>3810</v>
      </c>
      <c r="Y809">
        <v>0</v>
      </c>
      <c r="Z809" t="str">
        <f t="shared" si="12"/>
        <v>oui</v>
      </c>
      <c r="AA809" t="s">
        <v>3769</v>
      </c>
      <c r="AB809" t="s">
        <v>3763</v>
      </c>
      <c r="AC809" t="s">
        <v>3763</v>
      </c>
      <c r="AD809" t="s">
        <v>3763</v>
      </c>
      <c r="AE809" t="s">
        <v>3810</v>
      </c>
      <c r="AF809" t="s">
        <v>19396</v>
      </c>
      <c r="AG809" t="s">
        <v>19415</v>
      </c>
    </row>
    <row r="810" spans="1:33" x14ac:dyDescent="0.35">
      <c r="A810" t="s">
        <v>6046</v>
      </c>
      <c r="B810" t="s">
        <v>1328</v>
      </c>
      <c r="C810">
        <v>1338</v>
      </c>
      <c r="D810" t="s">
        <v>6045</v>
      </c>
      <c r="E810">
        <v>69003</v>
      </c>
      <c r="F810" s="1"/>
      <c r="G810" s="2">
        <v>45380.74050925926</v>
      </c>
      <c r="H810" s="2">
        <v>45282.651342592595</v>
      </c>
      <c r="I810">
        <v>1</v>
      </c>
      <c r="J810">
        <v>0</v>
      </c>
      <c r="K810" t="s">
        <v>1328</v>
      </c>
      <c r="L810">
        <v>1</v>
      </c>
      <c r="M810" t="s">
        <v>3763</v>
      </c>
      <c r="N810" t="s">
        <v>6047</v>
      </c>
      <c r="O810" t="s">
        <v>3763</v>
      </c>
      <c r="P810" t="s">
        <v>6048</v>
      </c>
      <c r="Q810" t="s">
        <v>3763</v>
      </c>
      <c r="R810" t="s">
        <v>3763</v>
      </c>
      <c r="S810" t="s">
        <v>3763</v>
      </c>
      <c r="T810" t="s">
        <v>3765</v>
      </c>
      <c r="U810" t="s">
        <v>3763</v>
      </c>
      <c r="V810" t="s">
        <v>3777</v>
      </c>
      <c r="W810" t="s">
        <v>4030</v>
      </c>
      <c r="X810" t="s">
        <v>3810</v>
      </c>
      <c r="Y810">
        <v>0</v>
      </c>
      <c r="Z810" t="str">
        <f t="shared" si="12"/>
        <v>oui</v>
      </c>
      <c r="AA810" t="s">
        <v>3769</v>
      </c>
      <c r="AB810" t="s">
        <v>3763</v>
      </c>
      <c r="AC810" t="s">
        <v>3763</v>
      </c>
      <c r="AD810" t="s">
        <v>3763</v>
      </c>
      <c r="AE810" t="s">
        <v>3810</v>
      </c>
      <c r="AF810" t="s">
        <v>19396</v>
      </c>
      <c r="AG810" t="s">
        <v>19415</v>
      </c>
    </row>
    <row r="811" spans="1:33" x14ac:dyDescent="0.35">
      <c r="A811" t="s">
        <v>15691</v>
      </c>
      <c r="B811" t="s">
        <v>502</v>
      </c>
      <c r="C811">
        <v>511</v>
      </c>
      <c r="D811" t="s">
        <v>15690</v>
      </c>
      <c r="E811">
        <v>13015</v>
      </c>
      <c r="F811" s="1"/>
      <c r="G811" s="2">
        <v>43220.473796296297</v>
      </c>
      <c r="H811" s="2">
        <v>43202.745081018518</v>
      </c>
      <c r="I811">
        <v>1</v>
      </c>
      <c r="J811">
        <v>0</v>
      </c>
      <c r="K811" t="s">
        <v>502</v>
      </c>
      <c r="L811">
        <v>1</v>
      </c>
      <c r="M811" t="s">
        <v>15692</v>
      </c>
      <c r="N811" t="s">
        <v>3763</v>
      </c>
      <c r="O811" t="s">
        <v>15693</v>
      </c>
      <c r="P811" t="s">
        <v>15694</v>
      </c>
      <c r="Q811" t="s">
        <v>3763</v>
      </c>
      <c r="R811" t="s">
        <v>3763</v>
      </c>
      <c r="S811" t="s">
        <v>15695</v>
      </c>
      <c r="T811" t="s">
        <v>3765</v>
      </c>
      <c r="U811" t="s">
        <v>15696</v>
      </c>
      <c r="V811" t="s">
        <v>3777</v>
      </c>
      <c r="W811" t="s">
        <v>4166</v>
      </c>
      <c r="X811" t="s">
        <v>3792</v>
      </c>
      <c r="Y811">
        <v>1</v>
      </c>
      <c r="Z811" t="str">
        <f t="shared" si="12"/>
        <v>oui</v>
      </c>
      <c r="AA811" t="s">
        <v>3769</v>
      </c>
      <c r="AB811" t="s">
        <v>3763</v>
      </c>
      <c r="AC811" t="s">
        <v>3763</v>
      </c>
      <c r="AD811" t="s">
        <v>3763</v>
      </c>
      <c r="AE811" t="s">
        <v>3792</v>
      </c>
      <c r="AF811" t="s">
        <v>19396</v>
      </c>
      <c r="AG811" t="s">
        <v>19417</v>
      </c>
    </row>
    <row r="812" spans="1:33" x14ac:dyDescent="0.35">
      <c r="A812" t="s">
        <v>6050</v>
      </c>
      <c r="B812" t="s">
        <v>1338</v>
      </c>
      <c r="C812">
        <v>1348</v>
      </c>
      <c r="D812" t="s">
        <v>6049</v>
      </c>
      <c r="E812">
        <v>42000</v>
      </c>
      <c r="F812" s="1"/>
      <c r="G812" s="2">
        <v>45380.638391203705</v>
      </c>
      <c r="H812" s="2">
        <v>43081.622673611113</v>
      </c>
      <c r="I812">
        <v>1</v>
      </c>
      <c r="J812">
        <v>1</v>
      </c>
      <c r="K812" t="s">
        <v>1338</v>
      </c>
      <c r="L812">
        <v>1</v>
      </c>
      <c r="M812" t="s">
        <v>3763</v>
      </c>
      <c r="N812" t="s">
        <v>6051</v>
      </c>
      <c r="O812" t="s">
        <v>6052</v>
      </c>
      <c r="P812" t="s">
        <v>6053</v>
      </c>
      <c r="Q812" t="s">
        <v>3763</v>
      </c>
      <c r="R812" t="s">
        <v>3763</v>
      </c>
      <c r="S812" t="s">
        <v>3763</v>
      </c>
      <c r="T812" t="s">
        <v>3765</v>
      </c>
      <c r="U812" t="s">
        <v>3763</v>
      </c>
      <c r="V812" t="s">
        <v>3777</v>
      </c>
      <c r="W812" t="s">
        <v>6054</v>
      </c>
      <c r="X812" t="s">
        <v>3784</v>
      </c>
      <c r="Y812">
        <v>0</v>
      </c>
      <c r="Z812" t="str">
        <f t="shared" si="12"/>
        <v>oui</v>
      </c>
      <c r="AA812" t="s">
        <v>3769</v>
      </c>
      <c r="AB812" t="s">
        <v>3763</v>
      </c>
      <c r="AC812" t="s">
        <v>3763</v>
      </c>
      <c r="AD812" t="s">
        <v>3763</v>
      </c>
      <c r="AE812" t="s">
        <v>3784</v>
      </c>
      <c r="AF812" t="s">
        <v>19396</v>
      </c>
      <c r="AG812" t="s">
        <v>19414</v>
      </c>
    </row>
    <row r="813" spans="1:33" x14ac:dyDescent="0.35">
      <c r="A813" t="s">
        <v>18394</v>
      </c>
      <c r="B813" t="s">
        <v>503</v>
      </c>
      <c r="C813">
        <v>512</v>
      </c>
      <c r="D813" t="s">
        <v>18393</v>
      </c>
      <c r="E813">
        <v>75009</v>
      </c>
      <c r="F813" s="1"/>
      <c r="G813" s="2"/>
      <c r="H813" s="2">
        <v>43081.662523148145</v>
      </c>
      <c r="I813">
        <v>0</v>
      </c>
      <c r="J813">
        <v>1</v>
      </c>
      <c r="K813" t="s">
        <v>503</v>
      </c>
      <c r="L813">
        <v>0</v>
      </c>
      <c r="M813" t="s">
        <v>3763</v>
      </c>
      <c r="N813" t="s">
        <v>3763</v>
      </c>
      <c r="O813" t="s">
        <v>3763</v>
      </c>
      <c r="P813" t="s">
        <v>18395</v>
      </c>
      <c r="Q813" t="s">
        <v>3763</v>
      </c>
      <c r="R813" t="s">
        <v>3763</v>
      </c>
      <c r="S813" t="s">
        <v>18396</v>
      </c>
      <c r="T813" t="s">
        <v>3765</v>
      </c>
      <c r="U813" t="s">
        <v>18397</v>
      </c>
      <c r="V813" t="s">
        <v>3777</v>
      </c>
      <c r="W813" t="s">
        <v>3767</v>
      </c>
      <c r="X813" t="s">
        <v>3778</v>
      </c>
      <c r="Y813">
        <v>1</v>
      </c>
      <c r="Z813" t="str">
        <f t="shared" si="12"/>
        <v>oui</v>
      </c>
      <c r="AA813" t="s">
        <v>3769</v>
      </c>
      <c r="AB813" t="s">
        <v>3763</v>
      </c>
      <c r="AC813" t="s">
        <v>3763</v>
      </c>
      <c r="AD813" t="s">
        <v>3763</v>
      </c>
      <c r="AE813" t="s">
        <v>3778</v>
      </c>
      <c r="AF813" t="s">
        <v>19396</v>
      </c>
      <c r="AG813" t="s">
        <v>19417</v>
      </c>
    </row>
    <row r="814" spans="1:33" x14ac:dyDescent="0.35">
      <c r="A814" t="s">
        <v>6523</v>
      </c>
      <c r="B814" t="s">
        <v>504</v>
      </c>
      <c r="C814">
        <v>513</v>
      </c>
      <c r="D814" t="s">
        <v>6522</v>
      </c>
      <c r="E814">
        <v>63100</v>
      </c>
      <c r="F814" s="1"/>
      <c r="G814" s="2"/>
      <c r="H814" s="2">
        <v>45757.498865740738</v>
      </c>
      <c r="I814" t="b">
        <v>1</v>
      </c>
      <c r="J814" t="b">
        <v>0</v>
      </c>
      <c r="K814" t="s">
        <v>504</v>
      </c>
      <c r="L814" t="b">
        <v>0</v>
      </c>
      <c r="N814" t="s">
        <v>6524</v>
      </c>
      <c r="P814" t="s">
        <v>6525</v>
      </c>
      <c r="T814" t="s">
        <v>3765</v>
      </c>
      <c r="V814" t="s">
        <v>3777</v>
      </c>
      <c r="W814" t="s">
        <v>6526</v>
      </c>
      <c r="X814" t="s">
        <v>3768</v>
      </c>
      <c r="Y814" t="b">
        <v>1</v>
      </c>
      <c r="Z814" t="str">
        <f t="shared" si="12"/>
        <v>non</v>
      </c>
      <c r="AA814" t="s">
        <v>3800</v>
      </c>
      <c r="AB814" t="s">
        <v>4766</v>
      </c>
      <c r="AE814" t="s">
        <v>4766</v>
      </c>
      <c r="AF814" t="s">
        <v>19395</v>
      </c>
      <c r="AG814" t="s">
        <v>19416</v>
      </c>
    </row>
    <row r="815" spans="1:33" x14ac:dyDescent="0.35">
      <c r="A815" t="s">
        <v>6061</v>
      </c>
      <c r="B815" t="s">
        <v>1336</v>
      </c>
      <c r="C815">
        <v>1346</v>
      </c>
      <c r="D815" t="s">
        <v>6060</v>
      </c>
      <c r="E815">
        <v>51100</v>
      </c>
      <c r="F815" s="1"/>
      <c r="G815" s="2">
        <v>45369.501319444447</v>
      </c>
      <c r="H815" s="2">
        <v>45023.416921296295</v>
      </c>
      <c r="I815">
        <v>1</v>
      </c>
      <c r="J815">
        <v>0</v>
      </c>
      <c r="K815" t="s">
        <v>1336</v>
      </c>
      <c r="L815">
        <v>1</v>
      </c>
      <c r="M815" t="s">
        <v>3763</v>
      </c>
      <c r="N815" t="s">
        <v>3763</v>
      </c>
      <c r="O815" t="s">
        <v>3763</v>
      </c>
      <c r="P815" t="s">
        <v>3763</v>
      </c>
      <c r="Q815" t="s">
        <v>3763</v>
      </c>
      <c r="R815" t="s">
        <v>3763</v>
      </c>
      <c r="S815" t="s">
        <v>3763</v>
      </c>
      <c r="T815" t="s">
        <v>3765</v>
      </c>
      <c r="U815" t="s">
        <v>3763</v>
      </c>
      <c r="V815" t="s">
        <v>3777</v>
      </c>
      <c r="W815" t="s">
        <v>6062</v>
      </c>
      <c r="X815" t="s">
        <v>3792</v>
      </c>
      <c r="Y815">
        <v>1</v>
      </c>
      <c r="Z815" t="str">
        <f t="shared" si="12"/>
        <v>oui</v>
      </c>
      <c r="AA815" t="s">
        <v>3769</v>
      </c>
      <c r="AB815" t="s">
        <v>3763</v>
      </c>
      <c r="AC815" t="s">
        <v>3763</v>
      </c>
      <c r="AD815" t="s">
        <v>3763</v>
      </c>
      <c r="AE815" t="s">
        <v>3792</v>
      </c>
      <c r="AF815" t="s">
        <v>19396</v>
      </c>
      <c r="AG815" t="s">
        <v>19417</v>
      </c>
    </row>
    <row r="816" spans="1:33" x14ac:dyDescent="0.35">
      <c r="A816" t="s">
        <v>6540</v>
      </c>
      <c r="B816" t="s">
        <v>505</v>
      </c>
      <c r="C816">
        <v>514</v>
      </c>
      <c r="D816" t="s">
        <v>6539</v>
      </c>
      <c r="E816">
        <v>63000</v>
      </c>
      <c r="F816" s="1"/>
      <c r="G816" s="2">
        <v>45391.769375000003</v>
      </c>
      <c r="H816" s="2">
        <v>43200.491828703707</v>
      </c>
      <c r="I816">
        <v>0</v>
      </c>
      <c r="J816">
        <v>0</v>
      </c>
      <c r="K816" t="s">
        <v>505</v>
      </c>
      <c r="L816">
        <v>1</v>
      </c>
      <c r="M816" t="s">
        <v>3763</v>
      </c>
      <c r="N816" t="s">
        <v>3763</v>
      </c>
      <c r="O816" t="s">
        <v>3763</v>
      </c>
      <c r="P816" t="s">
        <v>3763</v>
      </c>
      <c r="Q816" t="s">
        <v>3763</v>
      </c>
      <c r="R816" t="s">
        <v>3763</v>
      </c>
      <c r="S816" t="s">
        <v>3763</v>
      </c>
      <c r="T816" t="s">
        <v>3765</v>
      </c>
      <c r="U816" t="s">
        <v>3763</v>
      </c>
      <c r="V816" t="s">
        <v>3777</v>
      </c>
      <c r="W816" t="s">
        <v>6541</v>
      </c>
      <c r="X816" t="s">
        <v>3784</v>
      </c>
      <c r="Y816">
        <v>0</v>
      </c>
      <c r="Z816" t="str">
        <f t="shared" si="12"/>
        <v>oui</v>
      </c>
      <c r="AA816" t="s">
        <v>3769</v>
      </c>
      <c r="AB816" t="s">
        <v>3763</v>
      </c>
      <c r="AC816" t="s">
        <v>3763</v>
      </c>
      <c r="AD816" t="s">
        <v>3763</v>
      </c>
      <c r="AE816" t="s">
        <v>3784</v>
      </c>
      <c r="AF816" t="s">
        <v>19396</v>
      </c>
      <c r="AG816" t="s">
        <v>19414</v>
      </c>
    </row>
    <row r="817" spans="1:33" x14ac:dyDescent="0.35">
      <c r="A817" t="s">
        <v>6064</v>
      </c>
      <c r="B817" t="s">
        <v>1320</v>
      </c>
      <c r="C817">
        <v>1330</v>
      </c>
      <c r="D817" t="s">
        <v>6063</v>
      </c>
      <c r="E817">
        <v>75008</v>
      </c>
      <c r="F817" s="1"/>
      <c r="G817" s="2">
        <v>45019.641423611109</v>
      </c>
      <c r="H817" s="2">
        <v>44655.632997685185</v>
      </c>
      <c r="I817">
        <v>1</v>
      </c>
      <c r="J817">
        <v>0</v>
      </c>
      <c r="K817" t="s">
        <v>1320</v>
      </c>
      <c r="L817">
        <v>1</v>
      </c>
      <c r="M817" t="s">
        <v>6065</v>
      </c>
      <c r="N817" t="s">
        <v>6066</v>
      </c>
      <c r="O817" t="s">
        <v>3763</v>
      </c>
      <c r="P817" t="s">
        <v>6067</v>
      </c>
      <c r="Q817" t="s">
        <v>3763</v>
      </c>
      <c r="R817" t="s">
        <v>3763</v>
      </c>
      <c r="S817" t="s">
        <v>3763</v>
      </c>
      <c r="T817" t="s">
        <v>3765</v>
      </c>
      <c r="U817" t="s">
        <v>3763</v>
      </c>
      <c r="V817" t="s">
        <v>3777</v>
      </c>
      <c r="W817" t="s">
        <v>3888</v>
      </c>
      <c r="X817" t="s">
        <v>3810</v>
      </c>
      <c r="Y817">
        <v>0</v>
      </c>
      <c r="Z817" t="str">
        <f t="shared" si="12"/>
        <v>oui</v>
      </c>
      <c r="AA817" t="s">
        <v>3769</v>
      </c>
      <c r="AB817" t="s">
        <v>3763</v>
      </c>
      <c r="AC817" t="s">
        <v>3763</v>
      </c>
      <c r="AD817" t="s">
        <v>3763</v>
      </c>
      <c r="AE817" t="s">
        <v>3810</v>
      </c>
      <c r="AF817" t="s">
        <v>19396</v>
      </c>
      <c r="AG817" t="s">
        <v>19415</v>
      </c>
    </row>
    <row r="818" spans="1:33" x14ac:dyDescent="0.35">
      <c r="A818" t="s">
        <v>6069</v>
      </c>
      <c r="B818" t="s">
        <v>1341</v>
      </c>
      <c r="C818">
        <v>1351</v>
      </c>
      <c r="D818" t="s">
        <v>6068</v>
      </c>
      <c r="E818">
        <v>75008</v>
      </c>
      <c r="F818" s="1"/>
      <c r="G818" s="2">
        <v>44523.679456018515</v>
      </c>
      <c r="H818" s="2">
        <v>43217.586805555555</v>
      </c>
      <c r="I818">
        <v>1</v>
      </c>
      <c r="J818">
        <v>0</v>
      </c>
      <c r="K818" t="s">
        <v>1341</v>
      </c>
      <c r="L818">
        <v>1</v>
      </c>
      <c r="M818" t="s">
        <v>3763</v>
      </c>
      <c r="N818" t="s">
        <v>6070</v>
      </c>
      <c r="O818" t="s">
        <v>6071</v>
      </c>
      <c r="P818" t="s">
        <v>6072</v>
      </c>
      <c r="Q818" t="s">
        <v>3763</v>
      </c>
      <c r="R818" t="s">
        <v>3763</v>
      </c>
      <c r="S818" t="s">
        <v>6073</v>
      </c>
      <c r="T818" t="s">
        <v>3765</v>
      </c>
      <c r="U818" t="s">
        <v>6074</v>
      </c>
      <c r="V818" t="s">
        <v>3777</v>
      </c>
      <c r="W818" t="s">
        <v>3767</v>
      </c>
      <c r="X818" t="s">
        <v>3768</v>
      </c>
      <c r="Y818">
        <v>1</v>
      </c>
      <c r="Z818" t="str">
        <f t="shared" si="12"/>
        <v>non</v>
      </c>
      <c r="AA818" t="s">
        <v>3800</v>
      </c>
      <c r="AB818" t="s">
        <v>3801</v>
      </c>
      <c r="AC818" t="s">
        <v>3926</v>
      </c>
      <c r="AD818" t="s">
        <v>3763</v>
      </c>
      <c r="AE818" t="s">
        <v>3778</v>
      </c>
      <c r="AF818" t="s">
        <v>19396</v>
      </c>
      <c r="AG818" t="s">
        <v>19417</v>
      </c>
    </row>
    <row r="819" spans="1:33" x14ac:dyDescent="0.35">
      <c r="A819" t="s">
        <v>6076</v>
      </c>
      <c r="B819" t="s">
        <v>1335</v>
      </c>
      <c r="C819">
        <v>1345</v>
      </c>
      <c r="D819" t="s">
        <v>6075</v>
      </c>
      <c r="E819">
        <v>83000</v>
      </c>
      <c r="F819" s="1"/>
      <c r="G819" s="2">
        <v>45380.776666666665</v>
      </c>
      <c r="H819" s="2">
        <v>45230.491909722223</v>
      </c>
      <c r="I819">
        <v>1</v>
      </c>
      <c r="J819">
        <v>0</v>
      </c>
      <c r="K819" t="s">
        <v>1335</v>
      </c>
      <c r="L819">
        <v>1</v>
      </c>
      <c r="M819" t="s">
        <v>3763</v>
      </c>
      <c r="N819" t="s">
        <v>6077</v>
      </c>
      <c r="O819" t="s">
        <v>3763</v>
      </c>
      <c r="P819" t="s">
        <v>6078</v>
      </c>
      <c r="Q819" t="s">
        <v>3763</v>
      </c>
      <c r="R819" t="s">
        <v>3763</v>
      </c>
      <c r="S819" t="s">
        <v>3763</v>
      </c>
      <c r="T819" t="s">
        <v>3765</v>
      </c>
      <c r="U819" t="s">
        <v>3763</v>
      </c>
      <c r="V819" t="s">
        <v>3777</v>
      </c>
      <c r="W819" t="s">
        <v>6079</v>
      </c>
      <c r="X819" t="s">
        <v>3810</v>
      </c>
      <c r="Y819">
        <v>0</v>
      </c>
      <c r="Z819" t="str">
        <f t="shared" si="12"/>
        <v>oui</v>
      </c>
      <c r="AA819" t="s">
        <v>3769</v>
      </c>
      <c r="AB819" t="s">
        <v>3763</v>
      </c>
      <c r="AC819" t="s">
        <v>3763</v>
      </c>
      <c r="AD819" t="s">
        <v>3763</v>
      </c>
      <c r="AE819" t="s">
        <v>3810</v>
      </c>
      <c r="AF819" t="s">
        <v>19396</v>
      </c>
      <c r="AG819" t="s">
        <v>19415</v>
      </c>
    </row>
    <row r="820" spans="1:33" x14ac:dyDescent="0.35">
      <c r="A820" t="s">
        <v>12205</v>
      </c>
      <c r="B820" t="s">
        <v>508</v>
      </c>
      <c r="C820">
        <v>517</v>
      </c>
      <c r="D820" t="s">
        <v>3763</v>
      </c>
      <c r="E820">
        <v>19100</v>
      </c>
      <c r="F820" s="1"/>
      <c r="G820" s="2">
        <v>45379.562037037038</v>
      </c>
      <c r="H820" s="2">
        <v>43073.451273148145</v>
      </c>
      <c r="I820">
        <v>1</v>
      </c>
      <c r="J820">
        <v>0</v>
      </c>
      <c r="K820" t="s">
        <v>508</v>
      </c>
      <c r="L820">
        <v>1</v>
      </c>
      <c r="M820" t="s">
        <v>12206</v>
      </c>
      <c r="N820" t="s">
        <v>3763</v>
      </c>
      <c r="O820" t="s">
        <v>12207</v>
      </c>
      <c r="P820" t="s">
        <v>12208</v>
      </c>
      <c r="Q820" t="s">
        <v>3763</v>
      </c>
      <c r="R820" t="s">
        <v>3763</v>
      </c>
      <c r="S820" t="s">
        <v>12209</v>
      </c>
      <c r="T820" t="s">
        <v>3765</v>
      </c>
      <c r="U820" t="s">
        <v>3763</v>
      </c>
      <c r="V820" t="s">
        <v>3777</v>
      </c>
      <c r="W820" t="s">
        <v>12210</v>
      </c>
      <c r="X820" t="s">
        <v>3792</v>
      </c>
      <c r="Y820">
        <v>1</v>
      </c>
      <c r="Z820" t="str">
        <f t="shared" si="12"/>
        <v>oui</v>
      </c>
      <c r="AA820" t="s">
        <v>3769</v>
      </c>
      <c r="AB820" t="s">
        <v>3763</v>
      </c>
      <c r="AC820" t="s">
        <v>3763</v>
      </c>
      <c r="AD820" t="s">
        <v>3763</v>
      </c>
      <c r="AE820" t="s">
        <v>3792</v>
      </c>
      <c r="AF820" t="s">
        <v>19396</v>
      </c>
      <c r="AG820" t="s">
        <v>19417</v>
      </c>
    </row>
    <row r="821" spans="1:33" x14ac:dyDescent="0.35">
      <c r="A821" t="s">
        <v>6081</v>
      </c>
      <c r="B821" t="s">
        <v>1346</v>
      </c>
      <c r="C821">
        <v>1356</v>
      </c>
      <c r="D821" t="s">
        <v>6080</v>
      </c>
      <c r="E821">
        <v>75017</v>
      </c>
      <c r="F821" s="1"/>
      <c r="G821" s="2">
        <v>45380.757106481484</v>
      </c>
      <c r="H821" s="2">
        <v>45377.820833333331</v>
      </c>
      <c r="I821">
        <v>0</v>
      </c>
      <c r="J821">
        <v>0</v>
      </c>
      <c r="K821" t="s">
        <v>1346</v>
      </c>
      <c r="L821">
        <v>1</v>
      </c>
      <c r="M821" t="s">
        <v>6082</v>
      </c>
      <c r="N821" t="s">
        <v>6083</v>
      </c>
      <c r="O821" t="s">
        <v>6084</v>
      </c>
      <c r="P821" t="s">
        <v>6085</v>
      </c>
      <c r="Q821" t="s">
        <v>3763</v>
      </c>
      <c r="R821" t="s">
        <v>3763</v>
      </c>
      <c r="S821" t="s">
        <v>3763</v>
      </c>
      <c r="T821" t="s">
        <v>3765</v>
      </c>
      <c r="U821" t="s">
        <v>3763</v>
      </c>
      <c r="V821" t="s">
        <v>3777</v>
      </c>
      <c r="W821" t="s">
        <v>5183</v>
      </c>
      <c r="X821" t="s">
        <v>3810</v>
      </c>
      <c r="Y821">
        <v>0</v>
      </c>
      <c r="Z821" t="str">
        <f t="shared" si="12"/>
        <v>oui</v>
      </c>
      <c r="AA821" t="s">
        <v>3769</v>
      </c>
      <c r="AB821" t="s">
        <v>3763</v>
      </c>
      <c r="AC821" t="s">
        <v>3763</v>
      </c>
      <c r="AD821" t="s">
        <v>3763</v>
      </c>
      <c r="AE821" t="s">
        <v>3810</v>
      </c>
      <c r="AF821" t="s">
        <v>19396</v>
      </c>
      <c r="AG821" t="s">
        <v>19415</v>
      </c>
    </row>
    <row r="822" spans="1:33" x14ac:dyDescent="0.35">
      <c r="A822" t="s">
        <v>6864</v>
      </c>
      <c r="B822" t="s">
        <v>509</v>
      </c>
      <c r="C822">
        <v>518</v>
      </c>
      <c r="D822" t="s">
        <v>6863</v>
      </c>
      <c r="E822">
        <v>75009</v>
      </c>
      <c r="F822" s="1"/>
      <c r="G822" s="2">
        <v>45289.656631944446</v>
      </c>
      <c r="H822" s="2">
        <v>43684.746412037035</v>
      </c>
      <c r="I822">
        <v>1</v>
      </c>
      <c r="J822">
        <v>0</v>
      </c>
      <c r="K822" t="s">
        <v>509</v>
      </c>
      <c r="L822">
        <v>1</v>
      </c>
      <c r="M822" t="s">
        <v>6865</v>
      </c>
      <c r="N822" t="s">
        <v>6866</v>
      </c>
      <c r="O822" t="s">
        <v>6867</v>
      </c>
      <c r="P822" t="s">
        <v>6868</v>
      </c>
      <c r="Q822" t="s">
        <v>3763</v>
      </c>
      <c r="R822" t="s">
        <v>3763</v>
      </c>
      <c r="S822" t="s">
        <v>3763</v>
      </c>
      <c r="T822" t="s">
        <v>3765</v>
      </c>
      <c r="U822" t="s">
        <v>3763</v>
      </c>
      <c r="V822" t="s">
        <v>3777</v>
      </c>
      <c r="W822" t="s">
        <v>3767</v>
      </c>
      <c r="X822" t="s">
        <v>3915</v>
      </c>
      <c r="Y822">
        <v>0</v>
      </c>
      <c r="Z822" t="str">
        <f t="shared" si="12"/>
        <v>non</v>
      </c>
      <c r="AA822" t="s">
        <v>3800</v>
      </c>
      <c r="AB822" t="s">
        <v>6243</v>
      </c>
      <c r="AC822" t="s">
        <v>3802</v>
      </c>
      <c r="AD822" t="s">
        <v>3763</v>
      </c>
      <c r="AE822" t="s">
        <v>6243</v>
      </c>
      <c r="AF822" t="s">
        <v>19395</v>
      </c>
      <c r="AG822" t="s">
        <v>19416</v>
      </c>
    </row>
    <row r="823" spans="1:33" x14ac:dyDescent="0.35">
      <c r="A823" t="s">
        <v>6087</v>
      </c>
      <c r="B823" t="s">
        <v>1348</v>
      </c>
      <c r="C823">
        <v>1358</v>
      </c>
      <c r="D823" t="s">
        <v>6086</v>
      </c>
      <c r="E823">
        <v>92800</v>
      </c>
      <c r="F823" s="1"/>
      <c r="G823" s="2"/>
      <c r="H823" s="2">
        <v>45379.410763888889</v>
      </c>
      <c r="I823">
        <v>1</v>
      </c>
      <c r="J823">
        <v>0</v>
      </c>
      <c r="K823" t="s">
        <v>1348</v>
      </c>
      <c r="L823">
        <v>0</v>
      </c>
      <c r="M823" t="s">
        <v>3763</v>
      </c>
      <c r="N823" t="s">
        <v>6088</v>
      </c>
      <c r="O823" t="s">
        <v>6089</v>
      </c>
      <c r="P823" t="s">
        <v>6090</v>
      </c>
      <c r="Q823" t="s">
        <v>3763</v>
      </c>
      <c r="R823" t="s">
        <v>3763</v>
      </c>
      <c r="S823" t="s">
        <v>3763</v>
      </c>
      <c r="T823" t="s">
        <v>3765</v>
      </c>
      <c r="U823" t="s">
        <v>3763</v>
      </c>
      <c r="V823" t="s">
        <v>3777</v>
      </c>
      <c r="W823" t="s">
        <v>4244</v>
      </c>
      <c r="X823" t="s">
        <v>3810</v>
      </c>
      <c r="Y823">
        <v>0</v>
      </c>
      <c r="Z823" t="str">
        <f t="shared" si="12"/>
        <v>oui</v>
      </c>
      <c r="AA823" t="s">
        <v>3769</v>
      </c>
      <c r="AB823" t="s">
        <v>3763</v>
      </c>
      <c r="AC823" t="s">
        <v>3763</v>
      </c>
      <c r="AD823" t="s">
        <v>3763</v>
      </c>
      <c r="AE823" t="s">
        <v>3810</v>
      </c>
      <c r="AF823" t="s">
        <v>19396</v>
      </c>
      <c r="AG823" t="s">
        <v>19415</v>
      </c>
    </row>
    <row r="824" spans="1:33" x14ac:dyDescent="0.35">
      <c r="A824" t="s">
        <v>7910</v>
      </c>
      <c r="B824" t="s">
        <v>510</v>
      </c>
      <c r="C824">
        <v>519</v>
      </c>
      <c r="D824" t="s">
        <v>3763</v>
      </c>
      <c r="E824">
        <v>75008</v>
      </c>
      <c r="F824" s="1"/>
      <c r="G824" s="2">
        <v>45378.931863425925</v>
      </c>
      <c r="H824" s="2">
        <v>43217.490624999999</v>
      </c>
      <c r="I824">
        <v>0</v>
      </c>
      <c r="J824">
        <v>1</v>
      </c>
      <c r="K824" t="s">
        <v>510</v>
      </c>
      <c r="L824">
        <v>1</v>
      </c>
      <c r="M824" t="s">
        <v>3763</v>
      </c>
      <c r="N824" t="s">
        <v>3763</v>
      </c>
      <c r="O824" t="s">
        <v>3763</v>
      </c>
      <c r="P824" t="s">
        <v>7911</v>
      </c>
      <c r="Q824" t="s">
        <v>3763</v>
      </c>
      <c r="R824" t="s">
        <v>3763</v>
      </c>
      <c r="S824" t="s">
        <v>3763</v>
      </c>
      <c r="T824" t="s">
        <v>3765</v>
      </c>
      <c r="U824" t="s">
        <v>3763</v>
      </c>
      <c r="V824" t="s">
        <v>3798</v>
      </c>
      <c r="W824" t="s">
        <v>3767</v>
      </c>
      <c r="X824" t="s">
        <v>3792</v>
      </c>
      <c r="Y824">
        <v>1</v>
      </c>
      <c r="Z824" t="str">
        <f t="shared" si="12"/>
        <v>oui</v>
      </c>
      <c r="AA824" t="s">
        <v>3769</v>
      </c>
      <c r="AB824" t="s">
        <v>3763</v>
      </c>
      <c r="AC824" t="s">
        <v>3763</v>
      </c>
      <c r="AD824" t="s">
        <v>3763</v>
      </c>
      <c r="AE824" t="s">
        <v>3792</v>
      </c>
      <c r="AF824" t="s">
        <v>19396</v>
      </c>
      <c r="AG824" t="s">
        <v>19417</v>
      </c>
    </row>
    <row r="825" spans="1:33" x14ac:dyDescent="0.35">
      <c r="A825" t="s">
        <v>6092</v>
      </c>
      <c r="B825" t="s">
        <v>1337</v>
      </c>
      <c r="C825">
        <v>1347</v>
      </c>
      <c r="D825" t="s">
        <v>6091</v>
      </c>
      <c r="E825">
        <v>75116</v>
      </c>
      <c r="F825" s="1"/>
      <c r="G825" s="2">
        <v>45384.526469907411</v>
      </c>
      <c r="H825" s="2">
        <v>43070.65997685185</v>
      </c>
      <c r="I825">
        <v>0</v>
      </c>
      <c r="J825">
        <v>1</v>
      </c>
      <c r="K825" t="s">
        <v>1337</v>
      </c>
      <c r="L825">
        <v>1</v>
      </c>
      <c r="M825" t="s">
        <v>3763</v>
      </c>
      <c r="N825" t="s">
        <v>6093</v>
      </c>
      <c r="O825" t="s">
        <v>6094</v>
      </c>
      <c r="P825" t="s">
        <v>6095</v>
      </c>
      <c r="Q825" t="s">
        <v>3763</v>
      </c>
      <c r="R825" t="s">
        <v>3763</v>
      </c>
      <c r="S825" t="s">
        <v>3763</v>
      </c>
      <c r="T825" t="s">
        <v>3765</v>
      </c>
      <c r="U825" t="s">
        <v>3763</v>
      </c>
      <c r="V825" t="s">
        <v>3777</v>
      </c>
      <c r="W825" t="s">
        <v>3767</v>
      </c>
      <c r="X825" t="s">
        <v>3784</v>
      </c>
      <c r="Y825">
        <v>0</v>
      </c>
      <c r="Z825" t="str">
        <f t="shared" si="12"/>
        <v>oui</v>
      </c>
      <c r="AA825" t="s">
        <v>3769</v>
      </c>
      <c r="AB825" t="s">
        <v>3763</v>
      </c>
      <c r="AC825" t="s">
        <v>3763</v>
      </c>
      <c r="AD825" t="s">
        <v>3763</v>
      </c>
      <c r="AE825" t="s">
        <v>3784</v>
      </c>
      <c r="AF825" t="s">
        <v>19396</v>
      </c>
      <c r="AG825" t="s">
        <v>19414</v>
      </c>
    </row>
    <row r="826" spans="1:33" x14ac:dyDescent="0.35">
      <c r="A826" t="s">
        <v>13801</v>
      </c>
      <c r="B826" t="s">
        <v>511</v>
      </c>
      <c r="C826">
        <v>520</v>
      </c>
      <c r="D826" t="s">
        <v>13800</v>
      </c>
      <c r="E826">
        <v>75317</v>
      </c>
      <c r="F826" s="1"/>
      <c r="G826" s="2">
        <v>45289.651377314818</v>
      </c>
      <c r="H826" s="2">
        <v>43684.742881944447</v>
      </c>
      <c r="I826">
        <v>0</v>
      </c>
      <c r="J826">
        <v>0</v>
      </c>
      <c r="K826" t="s">
        <v>511</v>
      </c>
      <c r="L826">
        <v>1</v>
      </c>
      <c r="M826" t="s">
        <v>13802</v>
      </c>
      <c r="N826" t="s">
        <v>13803</v>
      </c>
      <c r="O826" t="s">
        <v>6867</v>
      </c>
      <c r="P826" t="s">
        <v>6868</v>
      </c>
      <c r="Q826" t="s">
        <v>3763</v>
      </c>
      <c r="R826" t="s">
        <v>3763</v>
      </c>
      <c r="S826" t="s">
        <v>3763</v>
      </c>
      <c r="T826" t="s">
        <v>3765</v>
      </c>
      <c r="U826" t="s">
        <v>3763</v>
      </c>
      <c r="V826" t="s">
        <v>3777</v>
      </c>
      <c r="W826" t="s">
        <v>4668</v>
      </c>
      <c r="X826" t="s">
        <v>3915</v>
      </c>
      <c r="Y826">
        <v>0</v>
      </c>
      <c r="Z826" t="str">
        <f t="shared" si="12"/>
        <v>non</v>
      </c>
      <c r="AA826" t="s">
        <v>3800</v>
      </c>
      <c r="AB826" t="s">
        <v>6243</v>
      </c>
      <c r="AC826" t="s">
        <v>3802</v>
      </c>
      <c r="AD826" t="s">
        <v>3763</v>
      </c>
      <c r="AE826" t="s">
        <v>6243</v>
      </c>
      <c r="AF826" t="s">
        <v>19395</v>
      </c>
      <c r="AG826" t="s">
        <v>19416</v>
      </c>
    </row>
    <row r="827" spans="1:33" x14ac:dyDescent="0.35">
      <c r="A827" t="s">
        <v>6097</v>
      </c>
      <c r="B827" t="s">
        <v>1347</v>
      </c>
      <c r="C827">
        <v>1357</v>
      </c>
      <c r="D827" t="s">
        <v>6096</v>
      </c>
      <c r="E827">
        <v>75116</v>
      </c>
      <c r="F827" s="1"/>
      <c r="G827" s="2"/>
      <c r="H827" s="2">
        <v>45236.468391203707</v>
      </c>
      <c r="I827">
        <v>1</v>
      </c>
      <c r="J827">
        <v>0</v>
      </c>
      <c r="K827" t="s">
        <v>1347</v>
      </c>
      <c r="L827">
        <v>0</v>
      </c>
      <c r="M827" t="s">
        <v>3763</v>
      </c>
      <c r="N827" t="s">
        <v>3763</v>
      </c>
      <c r="O827" t="s">
        <v>3763</v>
      </c>
      <c r="P827" t="s">
        <v>6098</v>
      </c>
      <c r="Q827" t="s">
        <v>3763</v>
      </c>
      <c r="R827" t="s">
        <v>3763</v>
      </c>
      <c r="S827" t="s">
        <v>3763</v>
      </c>
      <c r="T827" t="s">
        <v>3797</v>
      </c>
      <c r="U827" t="s">
        <v>3763</v>
      </c>
      <c r="V827" t="s">
        <v>3777</v>
      </c>
      <c r="W827" t="s">
        <v>3809</v>
      </c>
      <c r="X827" t="s">
        <v>3768</v>
      </c>
      <c r="Y827">
        <v>1</v>
      </c>
      <c r="Z827" t="str">
        <f t="shared" si="12"/>
        <v>non</v>
      </c>
      <c r="AA827" t="s">
        <v>3800</v>
      </c>
      <c r="AB827" t="s">
        <v>3836</v>
      </c>
      <c r="AC827" t="s">
        <v>3802</v>
      </c>
      <c r="AD827" t="s">
        <v>3763</v>
      </c>
      <c r="AE827" t="s">
        <v>3792</v>
      </c>
      <c r="AF827" t="s">
        <v>19396</v>
      </c>
      <c r="AG827" t="s">
        <v>19417</v>
      </c>
    </row>
    <row r="828" spans="1:33" x14ac:dyDescent="0.35">
      <c r="A828" t="s">
        <v>16942</v>
      </c>
      <c r="B828" t="s">
        <v>512</v>
      </c>
      <c r="C828">
        <v>521</v>
      </c>
      <c r="D828" t="s">
        <v>16941</v>
      </c>
      <c r="E828">
        <v>14000</v>
      </c>
      <c r="F828" s="1"/>
      <c r="G828" s="2">
        <v>45390.760613425926</v>
      </c>
      <c r="H828" s="2">
        <v>43096.653391203705</v>
      </c>
      <c r="I828">
        <v>1</v>
      </c>
      <c r="J828">
        <v>0</v>
      </c>
      <c r="K828" t="s">
        <v>512</v>
      </c>
      <c r="L828">
        <v>1</v>
      </c>
      <c r="M828" t="s">
        <v>3763</v>
      </c>
      <c r="N828" t="s">
        <v>16943</v>
      </c>
      <c r="O828" t="s">
        <v>3763</v>
      </c>
      <c r="P828" t="s">
        <v>3763</v>
      </c>
      <c r="Q828" t="s">
        <v>3763</v>
      </c>
      <c r="R828" t="s">
        <v>3763</v>
      </c>
      <c r="S828" t="s">
        <v>16944</v>
      </c>
      <c r="T828" t="s">
        <v>3765</v>
      </c>
      <c r="U828" t="s">
        <v>16945</v>
      </c>
      <c r="V828" t="s">
        <v>3777</v>
      </c>
      <c r="W828" t="s">
        <v>7170</v>
      </c>
      <c r="X828" t="s">
        <v>3792</v>
      </c>
      <c r="Y828">
        <v>1</v>
      </c>
      <c r="Z828" t="str">
        <f t="shared" si="12"/>
        <v>oui</v>
      </c>
      <c r="AA828" t="s">
        <v>3769</v>
      </c>
      <c r="AB828" t="s">
        <v>3763</v>
      </c>
      <c r="AC828" t="s">
        <v>3763</v>
      </c>
      <c r="AD828" t="s">
        <v>3763</v>
      </c>
      <c r="AE828" t="s">
        <v>3792</v>
      </c>
      <c r="AF828" t="s">
        <v>19396</v>
      </c>
      <c r="AG828" t="s">
        <v>19417</v>
      </c>
    </row>
    <row r="829" spans="1:33" x14ac:dyDescent="0.35">
      <c r="A829" t="s">
        <v>13765</v>
      </c>
      <c r="B829" t="s">
        <v>513</v>
      </c>
      <c r="C829">
        <v>522</v>
      </c>
      <c r="D829" t="s">
        <v>13764</v>
      </c>
      <c r="E829">
        <v>75748</v>
      </c>
      <c r="F829" s="1"/>
      <c r="G829" s="2">
        <v>45384.37363425926</v>
      </c>
      <c r="H829" s="2">
        <v>42983.660219907404</v>
      </c>
      <c r="I829">
        <v>1</v>
      </c>
      <c r="J829">
        <v>0</v>
      </c>
      <c r="K829" t="s">
        <v>513</v>
      </c>
      <c r="L829">
        <v>1</v>
      </c>
      <c r="M829" t="s">
        <v>13766</v>
      </c>
      <c r="N829" t="s">
        <v>13767</v>
      </c>
      <c r="O829" t="s">
        <v>13768</v>
      </c>
      <c r="P829" t="s">
        <v>13769</v>
      </c>
      <c r="Q829" t="s">
        <v>3763</v>
      </c>
      <c r="R829" t="s">
        <v>3763</v>
      </c>
      <c r="S829" t="s">
        <v>3763</v>
      </c>
      <c r="T829" t="s">
        <v>3765</v>
      </c>
      <c r="U829" t="s">
        <v>13770</v>
      </c>
      <c r="V829" t="s">
        <v>3777</v>
      </c>
      <c r="W829" t="s">
        <v>4366</v>
      </c>
      <c r="X829" t="s">
        <v>3810</v>
      </c>
      <c r="Y829">
        <v>0</v>
      </c>
      <c r="Z829" t="str">
        <f t="shared" si="12"/>
        <v>oui</v>
      </c>
      <c r="AA829" t="s">
        <v>3769</v>
      </c>
      <c r="AB829" t="s">
        <v>3763</v>
      </c>
      <c r="AC829" t="s">
        <v>3763</v>
      </c>
      <c r="AD829" t="s">
        <v>3763</v>
      </c>
      <c r="AE829" t="s">
        <v>3810</v>
      </c>
      <c r="AF829" t="s">
        <v>19396</v>
      </c>
      <c r="AG829" t="s">
        <v>19415</v>
      </c>
    </row>
    <row r="830" spans="1:33" x14ac:dyDescent="0.35">
      <c r="A830" t="s">
        <v>11414</v>
      </c>
      <c r="B830" t="s">
        <v>514</v>
      </c>
      <c r="C830">
        <v>523</v>
      </c>
      <c r="D830" t="s">
        <v>11413</v>
      </c>
      <c r="E830">
        <v>75017</v>
      </c>
      <c r="F830" s="1"/>
      <c r="G830" s="2">
        <v>45379.752071759256</v>
      </c>
      <c r="H830" s="2">
        <v>43012.643935185188</v>
      </c>
      <c r="I830">
        <v>1</v>
      </c>
      <c r="J830">
        <v>0</v>
      </c>
      <c r="K830" t="s">
        <v>514</v>
      </c>
      <c r="L830">
        <v>1</v>
      </c>
      <c r="M830" t="s">
        <v>3763</v>
      </c>
      <c r="N830" t="s">
        <v>3763</v>
      </c>
      <c r="O830" t="s">
        <v>3763</v>
      </c>
      <c r="P830" t="s">
        <v>11415</v>
      </c>
      <c r="Q830" t="s">
        <v>3763</v>
      </c>
      <c r="R830" t="s">
        <v>3763</v>
      </c>
      <c r="S830" t="s">
        <v>11416</v>
      </c>
      <c r="T830" t="s">
        <v>3765</v>
      </c>
      <c r="U830" t="s">
        <v>11417</v>
      </c>
      <c r="V830" t="s">
        <v>3777</v>
      </c>
      <c r="W830" t="s">
        <v>3767</v>
      </c>
      <c r="X830" t="s">
        <v>3778</v>
      </c>
      <c r="Y830">
        <v>1</v>
      </c>
      <c r="Z830" t="str">
        <f t="shared" si="12"/>
        <v>oui</v>
      </c>
      <c r="AA830" t="s">
        <v>3769</v>
      </c>
      <c r="AB830" t="s">
        <v>3763</v>
      </c>
      <c r="AC830" t="s">
        <v>3763</v>
      </c>
      <c r="AD830" t="s">
        <v>3763</v>
      </c>
      <c r="AE830" t="s">
        <v>3778</v>
      </c>
      <c r="AF830" t="s">
        <v>19396</v>
      </c>
      <c r="AG830" t="s">
        <v>19417</v>
      </c>
    </row>
    <row r="831" spans="1:33" x14ac:dyDescent="0.35">
      <c r="A831" t="s">
        <v>6105</v>
      </c>
      <c r="B831" t="s">
        <v>1340</v>
      </c>
      <c r="C831">
        <v>1350</v>
      </c>
      <c r="D831" t="s">
        <v>6104</v>
      </c>
      <c r="F831" s="1"/>
      <c r="G831" s="2"/>
      <c r="H831" s="2">
        <v>44911.245462962965</v>
      </c>
      <c r="I831">
        <v>0</v>
      </c>
      <c r="J831">
        <v>0</v>
      </c>
      <c r="K831" t="s">
        <v>1340</v>
      </c>
      <c r="L831">
        <v>0</v>
      </c>
      <c r="M831" t="s">
        <v>3763</v>
      </c>
      <c r="N831" t="s">
        <v>3763</v>
      </c>
      <c r="O831" t="s">
        <v>3763</v>
      </c>
      <c r="P831" t="s">
        <v>6106</v>
      </c>
      <c r="Q831" t="s">
        <v>3763</v>
      </c>
      <c r="R831" t="s">
        <v>3763</v>
      </c>
      <c r="S831" t="s">
        <v>3763</v>
      </c>
      <c r="T831" t="s">
        <v>6107</v>
      </c>
      <c r="U831" t="s">
        <v>3763</v>
      </c>
      <c r="V831" t="s">
        <v>3798</v>
      </c>
      <c r="W831" t="s">
        <v>6108</v>
      </c>
      <c r="X831" t="s">
        <v>3915</v>
      </c>
      <c r="Y831">
        <v>0</v>
      </c>
      <c r="Z831" t="str">
        <f t="shared" si="12"/>
        <v>non</v>
      </c>
      <c r="AA831" t="s">
        <v>3800</v>
      </c>
      <c r="AB831" t="s">
        <v>3941</v>
      </c>
      <c r="AC831" t="s">
        <v>3802</v>
      </c>
      <c r="AD831" t="s">
        <v>6109</v>
      </c>
      <c r="AE831" t="s">
        <v>3810</v>
      </c>
      <c r="AF831" t="s">
        <v>19396</v>
      </c>
      <c r="AG831" t="s">
        <v>19415</v>
      </c>
    </row>
    <row r="832" spans="1:33" x14ac:dyDescent="0.35">
      <c r="A832" t="s">
        <v>11071</v>
      </c>
      <c r="B832" t="s">
        <v>515</v>
      </c>
      <c r="C832">
        <v>524</v>
      </c>
      <c r="D832" t="s">
        <v>3763</v>
      </c>
      <c r="E832">
        <v>75008</v>
      </c>
      <c r="F832" s="1"/>
      <c r="G832" s="2"/>
      <c r="H832" s="2">
        <v>43081.458807870367</v>
      </c>
      <c r="I832">
        <v>1</v>
      </c>
      <c r="J832">
        <v>1</v>
      </c>
      <c r="K832" t="s">
        <v>515</v>
      </c>
      <c r="L832">
        <v>0</v>
      </c>
      <c r="M832" t="s">
        <v>3763</v>
      </c>
      <c r="N832" t="s">
        <v>3763</v>
      </c>
      <c r="O832" t="s">
        <v>3763</v>
      </c>
      <c r="P832" t="s">
        <v>3763</v>
      </c>
      <c r="Q832" t="s">
        <v>3763</v>
      </c>
      <c r="R832" t="s">
        <v>3763</v>
      </c>
      <c r="S832" t="s">
        <v>3763</v>
      </c>
      <c r="T832" t="s">
        <v>3765</v>
      </c>
      <c r="U832" t="s">
        <v>3763</v>
      </c>
      <c r="V832" t="s">
        <v>3777</v>
      </c>
      <c r="W832" t="s">
        <v>3767</v>
      </c>
      <c r="X832" t="s">
        <v>3778</v>
      </c>
      <c r="Y832">
        <v>1</v>
      </c>
      <c r="Z832" t="str">
        <f t="shared" si="12"/>
        <v>oui</v>
      </c>
      <c r="AA832" t="s">
        <v>3769</v>
      </c>
      <c r="AB832" t="s">
        <v>3763</v>
      </c>
      <c r="AC832" t="s">
        <v>3763</v>
      </c>
      <c r="AD832" t="s">
        <v>3763</v>
      </c>
      <c r="AE832" t="s">
        <v>3778</v>
      </c>
      <c r="AF832" t="s">
        <v>19396</v>
      </c>
      <c r="AG832" t="s">
        <v>19417</v>
      </c>
    </row>
    <row r="833" spans="1:33" x14ac:dyDescent="0.35">
      <c r="A833" t="s">
        <v>7750</v>
      </c>
      <c r="B833" t="s">
        <v>516</v>
      </c>
      <c r="C833">
        <v>525</v>
      </c>
      <c r="D833" t="s">
        <v>7749</v>
      </c>
      <c r="E833">
        <v>33067</v>
      </c>
      <c r="F833" s="1"/>
      <c r="G833" s="2">
        <v>45379.681967592594</v>
      </c>
      <c r="H833" s="2">
        <v>43070.410208333335</v>
      </c>
      <c r="I833">
        <v>1</v>
      </c>
      <c r="J833">
        <v>1</v>
      </c>
      <c r="K833" t="s">
        <v>516</v>
      </c>
      <c r="L833">
        <v>1</v>
      </c>
      <c r="M833" t="s">
        <v>3763</v>
      </c>
      <c r="N833" t="s">
        <v>3763</v>
      </c>
      <c r="O833" t="s">
        <v>3763</v>
      </c>
      <c r="P833" t="s">
        <v>3763</v>
      </c>
      <c r="Q833" t="s">
        <v>3763</v>
      </c>
      <c r="R833" t="s">
        <v>3763</v>
      </c>
      <c r="S833" t="s">
        <v>3763</v>
      </c>
      <c r="T833" t="s">
        <v>3765</v>
      </c>
      <c r="U833" t="s">
        <v>3763</v>
      </c>
      <c r="V833" t="s">
        <v>3777</v>
      </c>
      <c r="W833" t="s">
        <v>5165</v>
      </c>
      <c r="X833" t="s">
        <v>3810</v>
      </c>
      <c r="Y833">
        <v>0</v>
      </c>
      <c r="Z833" t="str">
        <f t="shared" si="12"/>
        <v>oui</v>
      </c>
      <c r="AA833" t="s">
        <v>3769</v>
      </c>
      <c r="AB833" t="s">
        <v>3763</v>
      </c>
      <c r="AC833" t="s">
        <v>3763</v>
      </c>
      <c r="AD833" t="s">
        <v>3763</v>
      </c>
      <c r="AE833" t="s">
        <v>3810</v>
      </c>
      <c r="AF833" t="s">
        <v>19396</v>
      </c>
      <c r="AG833" t="s">
        <v>19415</v>
      </c>
    </row>
    <row r="834" spans="1:33" x14ac:dyDescent="0.35">
      <c r="A834" t="s">
        <v>6115</v>
      </c>
      <c r="B834" t="s">
        <v>1339</v>
      </c>
      <c r="C834">
        <v>1349</v>
      </c>
      <c r="D834" t="s">
        <v>6114</v>
      </c>
      <c r="E834">
        <v>44939</v>
      </c>
      <c r="F834" s="1"/>
      <c r="G834" s="2">
        <v>45380.452476851853</v>
      </c>
      <c r="H834" s="2">
        <v>44964.606273148151</v>
      </c>
      <c r="I834">
        <v>1</v>
      </c>
      <c r="J834">
        <v>0</v>
      </c>
      <c r="K834" t="s">
        <v>1339</v>
      </c>
      <c r="L834">
        <v>1</v>
      </c>
      <c r="M834" t="s">
        <v>3763</v>
      </c>
      <c r="N834" t="s">
        <v>3763</v>
      </c>
      <c r="O834" t="s">
        <v>3763</v>
      </c>
      <c r="P834" t="s">
        <v>6116</v>
      </c>
      <c r="Q834" t="s">
        <v>3763</v>
      </c>
      <c r="R834" t="s">
        <v>3763</v>
      </c>
      <c r="S834" t="s">
        <v>3763</v>
      </c>
      <c r="T834" t="s">
        <v>3765</v>
      </c>
      <c r="U834" t="s">
        <v>3763</v>
      </c>
      <c r="V834" t="s">
        <v>3777</v>
      </c>
      <c r="W834" t="s">
        <v>4770</v>
      </c>
      <c r="X834" t="s">
        <v>3818</v>
      </c>
      <c r="Y834">
        <v>1</v>
      </c>
      <c r="Z834" t="str">
        <f t="shared" ref="Z834:Z897" si="13">LOWER(TRIM(AA834))</f>
        <v>oui</v>
      </c>
      <c r="AA834" t="s">
        <v>3769</v>
      </c>
      <c r="AB834" t="s">
        <v>3763</v>
      </c>
      <c r="AC834" t="s">
        <v>3763</v>
      </c>
      <c r="AD834" t="s">
        <v>3763</v>
      </c>
      <c r="AE834" t="s">
        <v>3818</v>
      </c>
      <c r="AF834" t="s">
        <v>19396</v>
      </c>
      <c r="AG834" t="s">
        <v>3818</v>
      </c>
    </row>
    <row r="835" spans="1:33" x14ac:dyDescent="0.35">
      <c r="A835" t="s">
        <v>9993</v>
      </c>
      <c r="B835" t="s">
        <v>517</v>
      </c>
      <c r="C835">
        <v>526</v>
      </c>
      <c r="D835" t="s">
        <v>9992</v>
      </c>
      <c r="E835">
        <v>18300</v>
      </c>
      <c r="F835" s="1"/>
      <c r="G835" s="2">
        <v>43553.435914351852</v>
      </c>
      <c r="H835" s="2">
        <v>43081.665150462963</v>
      </c>
      <c r="I835">
        <v>0</v>
      </c>
      <c r="J835">
        <v>0</v>
      </c>
      <c r="K835" t="s">
        <v>517</v>
      </c>
      <c r="L835">
        <v>1</v>
      </c>
      <c r="M835" t="s">
        <v>9994</v>
      </c>
      <c r="N835" t="s">
        <v>3763</v>
      </c>
      <c r="O835" t="s">
        <v>3763</v>
      </c>
      <c r="P835" t="s">
        <v>9995</v>
      </c>
      <c r="Q835" t="s">
        <v>3763</v>
      </c>
      <c r="R835" t="s">
        <v>3763</v>
      </c>
      <c r="S835" t="s">
        <v>9996</v>
      </c>
      <c r="T835" t="s">
        <v>3765</v>
      </c>
      <c r="U835" t="s">
        <v>9997</v>
      </c>
      <c r="V835" t="s">
        <v>3777</v>
      </c>
      <c r="W835" t="s">
        <v>9998</v>
      </c>
      <c r="X835" t="s">
        <v>3792</v>
      </c>
      <c r="Y835">
        <v>1</v>
      </c>
      <c r="Z835" t="str">
        <f t="shared" si="13"/>
        <v>oui</v>
      </c>
      <c r="AA835" t="s">
        <v>3769</v>
      </c>
      <c r="AB835" t="s">
        <v>3763</v>
      </c>
      <c r="AC835" t="s">
        <v>3763</v>
      </c>
      <c r="AD835" t="s">
        <v>3763</v>
      </c>
      <c r="AE835" t="s">
        <v>3792</v>
      </c>
      <c r="AF835" t="s">
        <v>19396</v>
      </c>
      <c r="AG835" t="s">
        <v>19417</v>
      </c>
    </row>
    <row r="836" spans="1:33" x14ac:dyDescent="0.35">
      <c r="A836" t="s">
        <v>14059</v>
      </c>
      <c r="B836" t="s">
        <v>518</v>
      </c>
      <c r="C836">
        <v>527</v>
      </c>
      <c r="D836" t="s">
        <v>14058</v>
      </c>
      <c r="E836">
        <v>75599</v>
      </c>
      <c r="F836" s="1"/>
      <c r="G836" s="2">
        <v>45379.462071759262</v>
      </c>
      <c r="H836" s="2">
        <v>43077.42050925926</v>
      </c>
      <c r="I836">
        <v>1</v>
      </c>
      <c r="J836">
        <v>1</v>
      </c>
      <c r="K836" t="s">
        <v>518</v>
      </c>
      <c r="L836">
        <v>1</v>
      </c>
      <c r="M836" t="s">
        <v>14060</v>
      </c>
      <c r="N836" t="s">
        <v>14061</v>
      </c>
      <c r="O836" t="s">
        <v>14062</v>
      </c>
      <c r="P836" t="s">
        <v>14063</v>
      </c>
      <c r="Q836" t="s">
        <v>3763</v>
      </c>
      <c r="R836" t="s">
        <v>3763</v>
      </c>
      <c r="S836" t="s">
        <v>14064</v>
      </c>
      <c r="T836" t="s">
        <v>3765</v>
      </c>
      <c r="U836" t="s">
        <v>3763</v>
      </c>
      <c r="V836" t="s">
        <v>3777</v>
      </c>
      <c r="W836" t="s">
        <v>7024</v>
      </c>
      <c r="X836" t="s">
        <v>4230</v>
      </c>
      <c r="Y836">
        <v>1</v>
      </c>
      <c r="Z836" t="str">
        <f t="shared" si="13"/>
        <v>oui</v>
      </c>
      <c r="AA836" t="s">
        <v>3769</v>
      </c>
      <c r="AB836" t="s">
        <v>3763</v>
      </c>
      <c r="AC836" t="s">
        <v>3763</v>
      </c>
      <c r="AD836" t="s">
        <v>3763</v>
      </c>
      <c r="AE836" t="s">
        <v>4230</v>
      </c>
      <c r="AF836" t="s">
        <v>19395</v>
      </c>
      <c r="AG836" t="s">
        <v>19416</v>
      </c>
    </row>
    <row r="837" spans="1:33" x14ac:dyDescent="0.35">
      <c r="A837" t="s">
        <v>6120</v>
      </c>
      <c r="B837" t="s">
        <v>1344</v>
      </c>
      <c r="C837">
        <v>1354</v>
      </c>
      <c r="D837" t="s">
        <v>6119</v>
      </c>
      <c r="E837">
        <v>75004</v>
      </c>
      <c r="F837" s="1"/>
      <c r="G837" s="2">
        <v>45380.684398148151</v>
      </c>
      <c r="H837" s="2">
        <v>45177.716747685183</v>
      </c>
      <c r="I837">
        <v>1</v>
      </c>
      <c r="J837">
        <v>0</v>
      </c>
      <c r="K837" t="s">
        <v>1344</v>
      </c>
      <c r="L837">
        <v>1</v>
      </c>
      <c r="M837" t="s">
        <v>6121</v>
      </c>
      <c r="N837" t="s">
        <v>6122</v>
      </c>
      <c r="O837" t="s">
        <v>6123</v>
      </c>
      <c r="P837" t="s">
        <v>6124</v>
      </c>
      <c r="Q837" t="s">
        <v>3763</v>
      </c>
      <c r="R837" t="s">
        <v>3763</v>
      </c>
      <c r="S837" t="s">
        <v>3763</v>
      </c>
      <c r="T837" t="s">
        <v>3765</v>
      </c>
      <c r="U837" t="s">
        <v>3763</v>
      </c>
      <c r="V837" t="s">
        <v>3777</v>
      </c>
      <c r="W837" t="s">
        <v>6125</v>
      </c>
      <c r="X837" t="s">
        <v>3768</v>
      </c>
      <c r="Y837">
        <v>1</v>
      </c>
      <c r="Z837" t="str">
        <f t="shared" si="13"/>
        <v>oui</v>
      </c>
      <c r="AA837" t="s">
        <v>3769</v>
      </c>
      <c r="AB837" t="s">
        <v>3763</v>
      </c>
      <c r="AC837" t="s">
        <v>3763</v>
      </c>
      <c r="AD837" t="s">
        <v>3763</v>
      </c>
      <c r="AE837" t="s">
        <v>3768</v>
      </c>
      <c r="AF837" t="s">
        <v>19395</v>
      </c>
      <c r="AG837" t="s">
        <v>3768</v>
      </c>
    </row>
    <row r="838" spans="1:33" x14ac:dyDescent="0.35">
      <c r="A838" t="s">
        <v>6614</v>
      </c>
      <c r="B838" t="s">
        <v>519</v>
      </c>
      <c r="C838">
        <v>528</v>
      </c>
      <c r="D838" t="s">
        <v>6613</v>
      </c>
      <c r="E838">
        <v>35510</v>
      </c>
      <c r="F838" s="1"/>
      <c r="G838" s="2"/>
      <c r="H838" s="2">
        <v>43091.643518518518</v>
      </c>
      <c r="I838">
        <v>0</v>
      </c>
      <c r="J838">
        <v>0</v>
      </c>
      <c r="K838" t="s">
        <v>519</v>
      </c>
      <c r="L838">
        <v>0</v>
      </c>
      <c r="M838" t="s">
        <v>3763</v>
      </c>
      <c r="N838" t="s">
        <v>3763</v>
      </c>
      <c r="O838" t="s">
        <v>3763</v>
      </c>
      <c r="P838" t="s">
        <v>3763</v>
      </c>
      <c r="Q838" t="s">
        <v>3763</v>
      </c>
      <c r="R838" t="s">
        <v>3763</v>
      </c>
      <c r="S838" t="s">
        <v>3763</v>
      </c>
      <c r="T838" t="s">
        <v>3765</v>
      </c>
      <c r="U838" t="s">
        <v>6615</v>
      </c>
      <c r="V838" t="s">
        <v>3777</v>
      </c>
      <c r="W838" t="s">
        <v>6616</v>
      </c>
      <c r="X838" t="s">
        <v>3792</v>
      </c>
      <c r="Y838">
        <v>1</v>
      </c>
      <c r="Z838" t="str">
        <f t="shared" si="13"/>
        <v>oui</v>
      </c>
      <c r="AA838" t="s">
        <v>3769</v>
      </c>
      <c r="AB838" t="s">
        <v>3763</v>
      </c>
      <c r="AC838" t="s">
        <v>3763</v>
      </c>
      <c r="AD838" t="s">
        <v>3763</v>
      </c>
      <c r="AE838" t="s">
        <v>3792</v>
      </c>
      <c r="AF838" t="s">
        <v>19396</v>
      </c>
      <c r="AG838" t="s">
        <v>19417</v>
      </c>
    </row>
    <row r="839" spans="1:33" x14ac:dyDescent="0.35">
      <c r="A839" t="s">
        <v>6126</v>
      </c>
      <c r="B839" t="s">
        <v>1343</v>
      </c>
      <c r="C839">
        <v>1353</v>
      </c>
      <c r="D839" t="s">
        <v>3763</v>
      </c>
      <c r="E839">
        <v>75007</v>
      </c>
      <c r="F839" s="1"/>
      <c r="G839" s="2"/>
      <c r="H839" s="2">
        <v>43202.650358796294</v>
      </c>
      <c r="I839">
        <v>1</v>
      </c>
      <c r="J839">
        <v>1</v>
      </c>
      <c r="K839" t="s">
        <v>1343</v>
      </c>
      <c r="L839">
        <v>0</v>
      </c>
      <c r="M839" t="s">
        <v>3763</v>
      </c>
      <c r="N839" t="s">
        <v>6127</v>
      </c>
      <c r="O839" t="s">
        <v>6128</v>
      </c>
      <c r="P839" t="s">
        <v>6129</v>
      </c>
      <c r="Q839" t="s">
        <v>3763</v>
      </c>
      <c r="R839" t="s">
        <v>3763</v>
      </c>
      <c r="S839" t="s">
        <v>6130</v>
      </c>
      <c r="T839" t="s">
        <v>3765</v>
      </c>
      <c r="U839" t="s">
        <v>6131</v>
      </c>
      <c r="V839" t="s">
        <v>3777</v>
      </c>
      <c r="W839" t="s">
        <v>3767</v>
      </c>
      <c r="X839" t="s">
        <v>3792</v>
      </c>
      <c r="Y839">
        <v>1</v>
      </c>
      <c r="Z839" t="str">
        <f t="shared" si="13"/>
        <v>oui</v>
      </c>
      <c r="AA839" t="s">
        <v>3769</v>
      </c>
      <c r="AB839" t="s">
        <v>3763</v>
      </c>
      <c r="AC839" t="s">
        <v>3763</v>
      </c>
      <c r="AD839" t="s">
        <v>3763</v>
      </c>
      <c r="AE839" t="s">
        <v>3792</v>
      </c>
      <c r="AF839" t="s">
        <v>19396</v>
      </c>
      <c r="AG839" t="s">
        <v>19417</v>
      </c>
    </row>
    <row r="840" spans="1:33" x14ac:dyDescent="0.35">
      <c r="A840" t="s">
        <v>17149</v>
      </c>
      <c r="B840" t="s">
        <v>520</v>
      </c>
      <c r="C840">
        <v>529</v>
      </c>
      <c r="D840" t="s">
        <v>17148</v>
      </c>
      <c r="E840">
        <v>44800</v>
      </c>
      <c r="F840" s="1"/>
      <c r="G840" s="2">
        <v>45016.374548611115</v>
      </c>
      <c r="H840" s="2">
        <v>43216.643969907411</v>
      </c>
      <c r="I840">
        <v>1</v>
      </c>
      <c r="J840">
        <v>0</v>
      </c>
      <c r="K840" t="s">
        <v>520</v>
      </c>
      <c r="L840">
        <v>1</v>
      </c>
      <c r="M840" t="s">
        <v>3763</v>
      </c>
      <c r="N840" t="s">
        <v>17150</v>
      </c>
      <c r="O840" t="s">
        <v>17151</v>
      </c>
      <c r="P840" t="s">
        <v>17152</v>
      </c>
      <c r="Q840" t="s">
        <v>3763</v>
      </c>
      <c r="R840" t="s">
        <v>3763</v>
      </c>
      <c r="S840" t="s">
        <v>3763</v>
      </c>
      <c r="T840" t="s">
        <v>3765</v>
      </c>
      <c r="U840" t="s">
        <v>17153</v>
      </c>
      <c r="V840" t="s">
        <v>3777</v>
      </c>
      <c r="W840" t="s">
        <v>17138</v>
      </c>
      <c r="X840" t="s">
        <v>3768</v>
      </c>
      <c r="Y840">
        <v>1</v>
      </c>
      <c r="Z840" t="str">
        <f t="shared" si="13"/>
        <v>non</v>
      </c>
      <c r="AA840" t="s">
        <v>3800</v>
      </c>
      <c r="AB840" t="s">
        <v>3801</v>
      </c>
      <c r="AC840" t="s">
        <v>3763</v>
      </c>
      <c r="AD840" t="s">
        <v>3763</v>
      </c>
      <c r="AE840" t="s">
        <v>3778</v>
      </c>
      <c r="AF840" t="s">
        <v>19396</v>
      </c>
      <c r="AG840" t="s">
        <v>19417</v>
      </c>
    </row>
    <row r="841" spans="1:33" x14ac:dyDescent="0.35">
      <c r="A841" t="s">
        <v>6138</v>
      </c>
      <c r="B841" t="s">
        <v>1356</v>
      </c>
      <c r="C841">
        <v>1366</v>
      </c>
      <c r="D841" t="s">
        <v>6137</v>
      </c>
      <c r="E841">
        <v>16130</v>
      </c>
      <c r="F841" s="1"/>
      <c r="G841" s="2">
        <v>45356.68041666667</v>
      </c>
      <c r="H841" s="2">
        <v>45189.636203703703</v>
      </c>
      <c r="I841">
        <v>1</v>
      </c>
      <c r="J841">
        <v>0</v>
      </c>
      <c r="K841" t="s">
        <v>1356</v>
      </c>
      <c r="L841">
        <v>1</v>
      </c>
      <c r="M841" t="s">
        <v>3763</v>
      </c>
      <c r="N841" t="s">
        <v>3763</v>
      </c>
      <c r="O841" t="s">
        <v>3763</v>
      </c>
      <c r="P841" t="s">
        <v>6139</v>
      </c>
      <c r="Q841" t="s">
        <v>3763</v>
      </c>
      <c r="R841" t="s">
        <v>3763</v>
      </c>
      <c r="S841" t="s">
        <v>3763</v>
      </c>
      <c r="T841" t="s">
        <v>3765</v>
      </c>
      <c r="U841" t="s">
        <v>3763</v>
      </c>
      <c r="V841" t="s">
        <v>3777</v>
      </c>
      <c r="W841" t="s">
        <v>6140</v>
      </c>
      <c r="X841" t="s">
        <v>3792</v>
      </c>
      <c r="Y841">
        <v>1</v>
      </c>
      <c r="Z841" t="str">
        <f t="shared" si="13"/>
        <v>oui</v>
      </c>
      <c r="AA841" t="s">
        <v>3769</v>
      </c>
      <c r="AB841" t="s">
        <v>3763</v>
      </c>
      <c r="AC841" t="s">
        <v>3763</v>
      </c>
      <c r="AD841" t="s">
        <v>3763</v>
      </c>
      <c r="AE841" t="s">
        <v>3792</v>
      </c>
      <c r="AF841" t="s">
        <v>19396</v>
      </c>
      <c r="AG841" t="s">
        <v>19417</v>
      </c>
    </row>
    <row r="842" spans="1:33" x14ac:dyDescent="0.35">
      <c r="A842" t="s">
        <v>9984</v>
      </c>
      <c r="B842" t="s">
        <v>522</v>
      </c>
      <c r="C842">
        <v>531</v>
      </c>
      <c r="D842" t="s">
        <v>9983</v>
      </c>
      <c r="E842">
        <v>75004</v>
      </c>
      <c r="F842" s="1"/>
      <c r="G842" s="2">
        <v>45373.774537037039</v>
      </c>
      <c r="H842" s="2">
        <v>43060.390486111108</v>
      </c>
      <c r="I842">
        <v>1</v>
      </c>
      <c r="J842">
        <v>0</v>
      </c>
      <c r="K842" t="s">
        <v>522</v>
      </c>
      <c r="L842">
        <v>1</v>
      </c>
      <c r="M842" t="s">
        <v>3763</v>
      </c>
      <c r="N842" t="s">
        <v>3763</v>
      </c>
      <c r="O842" t="s">
        <v>3763</v>
      </c>
      <c r="P842" t="s">
        <v>9985</v>
      </c>
      <c r="Q842" t="s">
        <v>3763</v>
      </c>
      <c r="R842" t="s">
        <v>3763</v>
      </c>
      <c r="S842" t="s">
        <v>3763</v>
      </c>
      <c r="T842" t="s">
        <v>3765</v>
      </c>
      <c r="U842" t="s">
        <v>9986</v>
      </c>
      <c r="V842" t="s">
        <v>3777</v>
      </c>
      <c r="W842" t="s">
        <v>3767</v>
      </c>
      <c r="X842" t="s">
        <v>3768</v>
      </c>
      <c r="Y842">
        <v>1</v>
      </c>
      <c r="Z842" t="str">
        <f t="shared" si="13"/>
        <v>non</v>
      </c>
      <c r="AA842" t="s">
        <v>3800</v>
      </c>
      <c r="AB842" t="s">
        <v>3801</v>
      </c>
      <c r="AC842" t="s">
        <v>3802</v>
      </c>
      <c r="AD842" t="s">
        <v>3763</v>
      </c>
      <c r="AE842" t="s">
        <v>3778</v>
      </c>
      <c r="AF842" t="s">
        <v>19396</v>
      </c>
      <c r="AG842" t="s">
        <v>19417</v>
      </c>
    </row>
    <row r="843" spans="1:33" x14ac:dyDescent="0.35">
      <c r="A843" t="s">
        <v>7405</v>
      </c>
      <c r="B843" t="s">
        <v>524</v>
      </c>
      <c r="C843">
        <v>533</v>
      </c>
      <c r="D843" t="s">
        <v>7404</v>
      </c>
      <c r="F843" s="1"/>
      <c r="G843" s="2">
        <v>45377.433749999997</v>
      </c>
      <c r="H843" s="2">
        <v>42954.718055555553</v>
      </c>
      <c r="I843">
        <v>1</v>
      </c>
      <c r="J843">
        <v>0</v>
      </c>
      <c r="K843" t="s">
        <v>524</v>
      </c>
      <c r="L843">
        <v>1</v>
      </c>
      <c r="M843" t="s">
        <v>3763</v>
      </c>
      <c r="N843" t="s">
        <v>3763</v>
      </c>
      <c r="O843" t="s">
        <v>3763</v>
      </c>
      <c r="P843" t="s">
        <v>7406</v>
      </c>
      <c r="Q843" t="s">
        <v>3763</v>
      </c>
      <c r="R843" t="s">
        <v>3763</v>
      </c>
      <c r="S843" t="s">
        <v>7407</v>
      </c>
      <c r="T843" t="s">
        <v>5014</v>
      </c>
      <c r="U843" t="s">
        <v>3763</v>
      </c>
      <c r="V843" t="s">
        <v>3777</v>
      </c>
      <c r="W843" t="s">
        <v>7408</v>
      </c>
      <c r="X843" t="s">
        <v>3810</v>
      </c>
      <c r="Y843">
        <v>0</v>
      </c>
      <c r="Z843" t="str">
        <f t="shared" si="13"/>
        <v>oui</v>
      </c>
      <c r="AA843" t="s">
        <v>3769</v>
      </c>
      <c r="AB843" t="s">
        <v>3763</v>
      </c>
      <c r="AC843" t="s">
        <v>3763</v>
      </c>
      <c r="AD843" t="s">
        <v>3763</v>
      </c>
      <c r="AE843" t="s">
        <v>3810</v>
      </c>
      <c r="AF843" t="s">
        <v>19396</v>
      </c>
      <c r="AG843" t="s">
        <v>19415</v>
      </c>
    </row>
    <row r="844" spans="1:33" x14ac:dyDescent="0.35">
      <c r="A844" t="s">
        <v>6149</v>
      </c>
      <c r="B844" t="s">
        <v>1473</v>
      </c>
      <c r="C844">
        <v>1483</v>
      </c>
      <c r="D844" t="s">
        <v>6148</v>
      </c>
      <c r="E844">
        <v>92000</v>
      </c>
      <c r="F844" s="1"/>
      <c r="G844" s="2"/>
      <c r="H844" s="2">
        <v>44606.476666666669</v>
      </c>
      <c r="I844">
        <v>1</v>
      </c>
      <c r="J844">
        <v>0</v>
      </c>
      <c r="K844" t="s">
        <v>1473</v>
      </c>
      <c r="L844">
        <v>0</v>
      </c>
      <c r="M844" t="s">
        <v>3763</v>
      </c>
      <c r="N844" t="s">
        <v>3763</v>
      </c>
      <c r="O844" t="s">
        <v>3763</v>
      </c>
      <c r="P844" t="s">
        <v>3763</v>
      </c>
      <c r="Q844" t="s">
        <v>3763</v>
      </c>
      <c r="R844" t="s">
        <v>3763</v>
      </c>
      <c r="S844" t="s">
        <v>3763</v>
      </c>
      <c r="T844" t="s">
        <v>3765</v>
      </c>
      <c r="U844" t="s">
        <v>3763</v>
      </c>
      <c r="V844" t="s">
        <v>3777</v>
      </c>
      <c r="W844" t="s">
        <v>4524</v>
      </c>
      <c r="X844" t="s">
        <v>3810</v>
      </c>
      <c r="Y844">
        <v>0</v>
      </c>
      <c r="Z844" t="str">
        <f t="shared" si="13"/>
        <v>oui</v>
      </c>
      <c r="AA844" t="s">
        <v>3769</v>
      </c>
      <c r="AB844" t="s">
        <v>3763</v>
      </c>
      <c r="AC844" t="s">
        <v>3763</v>
      </c>
      <c r="AD844" t="s">
        <v>3763</v>
      </c>
      <c r="AE844" t="s">
        <v>3810</v>
      </c>
      <c r="AF844" t="s">
        <v>19396</v>
      </c>
      <c r="AG844" t="s">
        <v>19415</v>
      </c>
    </row>
    <row r="845" spans="1:33" x14ac:dyDescent="0.35">
      <c r="A845" t="s">
        <v>17417</v>
      </c>
      <c r="B845" t="s">
        <v>525</v>
      </c>
      <c r="C845">
        <v>534</v>
      </c>
      <c r="D845" t="s">
        <v>3763</v>
      </c>
      <c r="E845">
        <v>92140</v>
      </c>
      <c r="F845" s="1"/>
      <c r="G845" s="2">
        <v>45384.392847222225</v>
      </c>
      <c r="H845" s="2">
        <v>43108.501493055555</v>
      </c>
      <c r="I845">
        <v>1</v>
      </c>
      <c r="J845">
        <v>0</v>
      </c>
      <c r="K845" t="s">
        <v>525</v>
      </c>
      <c r="L845">
        <v>1</v>
      </c>
      <c r="M845" t="s">
        <v>17418</v>
      </c>
      <c r="N845" t="s">
        <v>17419</v>
      </c>
      <c r="O845" t="s">
        <v>17420</v>
      </c>
      <c r="P845" t="s">
        <v>17421</v>
      </c>
      <c r="Q845" t="s">
        <v>3763</v>
      </c>
      <c r="R845" t="s">
        <v>3763</v>
      </c>
      <c r="S845" t="s">
        <v>3763</v>
      </c>
      <c r="T845" t="s">
        <v>3765</v>
      </c>
      <c r="U845" t="s">
        <v>3763</v>
      </c>
      <c r="V845" t="s">
        <v>3777</v>
      </c>
      <c r="W845" t="s">
        <v>15277</v>
      </c>
      <c r="X845" t="s">
        <v>3810</v>
      </c>
      <c r="Y845">
        <v>0</v>
      </c>
      <c r="Z845" t="str">
        <f t="shared" si="13"/>
        <v>oui</v>
      </c>
      <c r="AA845" t="s">
        <v>3769</v>
      </c>
      <c r="AB845" t="s">
        <v>3763</v>
      </c>
      <c r="AC845" t="s">
        <v>3763</v>
      </c>
      <c r="AD845" t="s">
        <v>3763</v>
      </c>
      <c r="AE845" t="s">
        <v>3810</v>
      </c>
      <c r="AF845" t="s">
        <v>19396</v>
      </c>
      <c r="AG845" t="s">
        <v>19415</v>
      </c>
    </row>
    <row r="846" spans="1:33" x14ac:dyDescent="0.35">
      <c r="A846" t="s">
        <v>6151</v>
      </c>
      <c r="B846" t="s">
        <v>1358</v>
      </c>
      <c r="C846">
        <v>1368</v>
      </c>
      <c r="D846" t="s">
        <v>6150</v>
      </c>
      <c r="E846">
        <v>75007</v>
      </c>
      <c r="F846" s="1"/>
      <c r="G846" s="2">
        <v>45380.416724537034</v>
      </c>
      <c r="H846" s="2">
        <v>43460.652187500003</v>
      </c>
      <c r="I846">
        <v>1</v>
      </c>
      <c r="J846">
        <v>0</v>
      </c>
      <c r="K846" t="s">
        <v>1358</v>
      </c>
      <c r="L846">
        <v>1</v>
      </c>
      <c r="M846" t="s">
        <v>3763</v>
      </c>
      <c r="N846" t="s">
        <v>6152</v>
      </c>
      <c r="O846" t="s">
        <v>3763</v>
      </c>
      <c r="P846" t="s">
        <v>6153</v>
      </c>
      <c r="Q846" t="s">
        <v>3763</v>
      </c>
      <c r="R846" t="s">
        <v>3763</v>
      </c>
      <c r="S846" t="s">
        <v>6154</v>
      </c>
      <c r="T846" t="s">
        <v>3765</v>
      </c>
      <c r="U846" t="s">
        <v>6155</v>
      </c>
      <c r="V846" t="s">
        <v>3777</v>
      </c>
      <c r="W846" t="s">
        <v>3767</v>
      </c>
      <c r="X846" t="s">
        <v>3792</v>
      </c>
      <c r="Y846">
        <v>1</v>
      </c>
      <c r="Z846" t="str">
        <f t="shared" si="13"/>
        <v>oui</v>
      </c>
      <c r="AA846" t="s">
        <v>3769</v>
      </c>
      <c r="AB846" t="s">
        <v>3763</v>
      </c>
      <c r="AC846" t="s">
        <v>3763</v>
      </c>
      <c r="AD846" t="s">
        <v>3763</v>
      </c>
      <c r="AE846" t="s">
        <v>3792</v>
      </c>
      <c r="AF846" t="s">
        <v>19396</v>
      </c>
      <c r="AG846" t="s">
        <v>19417</v>
      </c>
    </row>
    <row r="847" spans="1:33" x14ac:dyDescent="0.35">
      <c r="A847" t="s">
        <v>12795</v>
      </c>
      <c r="B847" t="s">
        <v>526</v>
      </c>
      <c r="C847">
        <v>535</v>
      </c>
      <c r="D847" t="s">
        <v>12794</v>
      </c>
      <c r="E847">
        <v>75680</v>
      </c>
      <c r="F847" s="1"/>
      <c r="G847" s="2">
        <v>45379.535462962966</v>
      </c>
      <c r="H847" s="2">
        <v>43214.747384259259</v>
      </c>
      <c r="I847">
        <v>0</v>
      </c>
      <c r="J847">
        <v>0</v>
      </c>
      <c r="K847" t="s">
        <v>526</v>
      </c>
      <c r="L847">
        <v>1</v>
      </c>
      <c r="M847" t="s">
        <v>12796</v>
      </c>
      <c r="N847" t="s">
        <v>12797</v>
      </c>
      <c r="O847" t="s">
        <v>12798</v>
      </c>
      <c r="P847" t="s">
        <v>12799</v>
      </c>
      <c r="Q847" t="s">
        <v>3763</v>
      </c>
      <c r="R847" t="s">
        <v>3763</v>
      </c>
      <c r="S847" t="s">
        <v>12800</v>
      </c>
      <c r="T847" t="s">
        <v>3797</v>
      </c>
      <c r="U847" t="s">
        <v>12801</v>
      </c>
      <c r="V847" t="s">
        <v>3777</v>
      </c>
      <c r="W847" t="s">
        <v>12802</v>
      </c>
      <c r="X847" t="s">
        <v>3792</v>
      </c>
      <c r="Y847">
        <v>1</v>
      </c>
      <c r="Z847" t="str">
        <f t="shared" si="13"/>
        <v>oui</v>
      </c>
      <c r="AA847" t="s">
        <v>3769</v>
      </c>
      <c r="AB847" t="s">
        <v>3763</v>
      </c>
      <c r="AC847" t="s">
        <v>3763</v>
      </c>
      <c r="AD847" t="s">
        <v>3763</v>
      </c>
      <c r="AE847" t="s">
        <v>3792</v>
      </c>
      <c r="AF847" t="s">
        <v>19396</v>
      </c>
      <c r="AG847" t="s">
        <v>19417</v>
      </c>
    </row>
    <row r="848" spans="1:33" x14ac:dyDescent="0.35">
      <c r="A848" t="s">
        <v>12159</v>
      </c>
      <c r="B848" t="s">
        <v>527</v>
      </c>
      <c r="C848">
        <v>536</v>
      </c>
      <c r="D848" t="s">
        <v>12158</v>
      </c>
      <c r="E848">
        <v>92120</v>
      </c>
      <c r="F848" s="1"/>
      <c r="G848" s="2">
        <v>44993.77070601852</v>
      </c>
      <c r="H848" s="2">
        <v>43130.769930555558</v>
      </c>
      <c r="I848">
        <v>1</v>
      </c>
      <c r="J848">
        <v>0</v>
      </c>
      <c r="K848" t="s">
        <v>527</v>
      </c>
      <c r="L848">
        <v>1</v>
      </c>
      <c r="M848" t="s">
        <v>12160</v>
      </c>
      <c r="N848" t="s">
        <v>12161</v>
      </c>
      <c r="O848" t="s">
        <v>12162</v>
      </c>
      <c r="P848" t="s">
        <v>12163</v>
      </c>
      <c r="Q848" t="s">
        <v>3763</v>
      </c>
      <c r="R848" t="s">
        <v>3763</v>
      </c>
      <c r="S848" t="s">
        <v>12164</v>
      </c>
      <c r="T848" t="s">
        <v>3765</v>
      </c>
      <c r="U848" t="s">
        <v>3763</v>
      </c>
      <c r="V848" t="s">
        <v>3777</v>
      </c>
      <c r="W848" t="s">
        <v>3994</v>
      </c>
      <c r="X848" t="s">
        <v>3768</v>
      </c>
      <c r="Y848">
        <v>1</v>
      </c>
      <c r="Z848" t="str">
        <f t="shared" si="13"/>
        <v>non</v>
      </c>
      <c r="AA848" t="s">
        <v>3800</v>
      </c>
      <c r="AB848" t="s">
        <v>3836</v>
      </c>
      <c r="AC848" t="s">
        <v>3763</v>
      </c>
      <c r="AD848" t="s">
        <v>11267</v>
      </c>
      <c r="AE848" t="s">
        <v>3792</v>
      </c>
      <c r="AF848" t="s">
        <v>19396</v>
      </c>
      <c r="AG848" t="s">
        <v>19417</v>
      </c>
    </row>
    <row r="849" spans="1:33" x14ac:dyDescent="0.35">
      <c r="A849" t="s">
        <v>6160</v>
      </c>
      <c r="B849" t="s">
        <v>1351</v>
      </c>
      <c r="C849">
        <v>1361</v>
      </c>
      <c r="D849" t="s">
        <v>6159</v>
      </c>
      <c r="E849">
        <v>92659</v>
      </c>
      <c r="F849" s="1"/>
      <c r="G849" s="2">
        <v>45379.398564814815</v>
      </c>
      <c r="H849" s="2">
        <v>43091.568368055552</v>
      </c>
      <c r="I849">
        <v>1</v>
      </c>
      <c r="J849">
        <v>0</v>
      </c>
      <c r="K849" t="s">
        <v>1351</v>
      </c>
      <c r="L849">
        <v>1</v>
      </c>
      <c r="M849" t="s">
        <v>3763</v>
      </c>
      <c r="N849" t="s">
        <v>3763</v>
      </c>
      <c r="O849" t="s">
        <v>6161</v>
      </c>
      <c r="P849" t="s">
        <v>6162</v>
      </c>
      <c r="Q849" t="s">
        <v>3763</v>
      </c>
      <c r="R849" t="s">
        <v>3763</v>
      </c>
      <c r="S849" t="s">
        <v>3763</v>
      </c>
      <c r="T849" t="s">
        <v>3765</v>
      </c>
      <c r="U849" t="s">
        <v>3763</v>
      </c>
      <c r="V849" t="s">
        <v>3777</v>
      </c>
      <c r="W849" t="s">
        <v>6163</v>
      </c>
      <c r="X849" t="s">
        <v>3810</v>
      </c>
      <c r="Y849">
        <v>0</v>
      </c>
      <c r="Z849" t="str">
        <f t="shared" si="13"/>
        <v>oui</v>
      </c>
      <c r="AA849" t="s">
        <v>3769</v>
      </c>
      <c r="AB849" t="s">
        <v>3763</v>
      </c>
      <c r="AC849" t="s">
        <v>3763</v>
      </c>
      <c r="AD849" t="s">
        <v>3763</v>
      </c>
      <c r="AE849" t="s">
        <v>3810</v>
      </c>
      <c r="AF849" t="s">
        <v>19396</v>
      </c>
      <c r="AG849" t="s">
        <v>19415</v>
      </c>
    </row>
    <row r="850" spans="1:33" x14ac:dyDescent="0.35">
      <c r="A850" t="s">
        <v>17201</v>
      </c>
      <c r="B850" t="s">
        <v>528</v>
      </c>
      <c r="C850">
        <v>537</v>
      </c>
      <c r="D850" t="s">
        <v>3763</v>
      </c>
      <c r="E850">
        <v>92120</v>
      </c>
      <c r="F850" s="1"/>
      <c r="G850" s="2">
        <v>45382.72351851852</v>
      </c>
      <c r="H850" s="2">
        <v>43220.442013888889</v>
      </c>
      <c r="I850">
        <v>1</v>
      </c>
      <c r="J850">
        <v>1</v>
      </c>
      <c r="K850" t="s">
        <v>528</v>
      </c>
      <c r="L850">
        <v>1</v>
      </c>
      <c r="M850" t="s">
        <v>3763</v>
      </c>
      <c r="N850" t="s">
        <v>3763</v>
      </c>
      <c r="O850" t="s">
        <v>3763</v>
      </c>
      <c r="P850" t="s">
        <v>3763</v>
      </c>
      <c r="Q850" t="s">
        <v>3763</v>
      </c>
      <c r="R850" t="s">
        <v>3763</v>
      </c>
      <c r="S850" t="s">
        <v>3763</v>
      </c>
      <c r="T850" t="s">
        <v>3797</v>
      </c>
      <c r="U850" t="s">
        <v>3763</v>
      </c>
      <c r="V850" t="s">
        <v>3777</v>
      </c>
      <c r="W850" t="s">
        <v>3994</v>
      </c>
      <c r="X850" t="s">
        <v>3810</v>
      </c>
      <c r="Y850">
        <v>0</v>
      </c>
      <c r="Z850" t="str">
        <f t="shared" si="13"/>
        <v>oui</v>
      </c>
      <c r="AA850" t="s">
        <v>3769</v>
      </c>
      <c r="AB850" t="s">
        <v>3763</v>
      </c>
      <c r="AC850" t="s">
        <v>3763</v>
      </c>
      <c r="AD850" t="s">
        <v>3763</v>
      </c>
      <c r="AE850" t="s">
        <v>3810</v>
      </c>
      <c r="AF850" t="s">
        <v>19396</v>
      </c>
      <c r="AG850" t="s">
        <v>19415</v>
      </c>
    </row>
    <row r="851" spans="1:33" x14ac:dyDescent="0.35">
      <c r="A851" t="s">
        <v>10084</v>
      </c>
      <c r="B851" t="s">
        <v>529</v>
      </c>
      <c r="C851">
        <v>538</v>
      </c>
      <c r="D851" t="s">
        <v>12751</v>
      </c>
      <c r="E851">
        <v>97404</v>
      </c>
      <c r="F851" s="1"/>
      <c r="G851" s="2">
        <v>45379.729525462964</v>
      </c>
      <c r="H851" s="2">
        <v>43171.562696759262</v>
      </c>
      <c r="I851">
        <v>1</v>
      </c>
      <c r="J851">
        <v>0</v>
      </c>
      <c r="K851" t="s">
        <v>529</v>
      </c>
      <c r="L851">
        <v>1</v>
      </c>
      <c r="M851" t="s">
        <v>3763</v>
      </c>
      <c r="N851" t="s">
        <v>3763</v>
      </c>
      <c r="O851" t="s">
        <v>3763</v>
      </c>
      <c r="P851" t="s">
        <v>12752</v>
      </c>
      <c r="Q851" t="s">
        <v>3763</v>
      </c>
      <c r="R851" t="s">
        <v>3763</v>
      </c>
      <c r="S851" t="s">
        <v>12753</v>
      </c>
      <c r="T851" t="s">
        <v>3765</v>
      </c>
      <c r="U851" t="s">
        <v>12754</v>
      </c>
      <c r="V851" t="s">
        <v>3777</v>
      </c>
      <c r="W851" t="s">
        <v>12755</v>
      </c>
      <c r="X851" t="s">
        <v>3818</v>
      </c>
      <c r="Y851">
        <v>1</v>
      </c>
      <c r="Z851" t="str">
        <f t="shared" si="13"/>
        <v>oui</v>
      </c>
      <c r="AA851" t="s">
        <v>3769</v>
      </c>
      <c r="AB851" t="s">
        <v>3763</v>
      </c>
      <c r="AC851" t="s">
        <v>3763</v>
      </c>
      <c r="AD851" t="s">
        <v>3763</v>
      </c>
      <c r="AE851" t="s">
        <v>3818</v>
      </c>
      <c r="AF851" t="s">
        <v>19396</v>
      </c>
      <c r="AG851" t="s">
        <v>3818</v>
      </c>
    </row>
    <row r="852" spans="1:33" x14ac:dyDescent="0.35">
      <c r="A852" t="s">
        <v>6170</v>
      </c>
      <c r="B852" t="s">
        <v>611</v>
      </c>
      <c r="C852">
        <v>620</v>
      </c>
      <c r="D852" t="s">
        <v>6169</v>
      </c>
      <c r="E852">
        <v>75008</v>
      </c>
      <c r="F852" s="1"/>
      <c r="G852" s="2">
        <v>45356.593761574077</v>
      </c>
      <c r="H852" s="2">
        <v>43060.768009259256</v>
      </c>
      <c r="I852">
        <v>1</v>
      </c>
      <c r="J852">
        <v>0</v>
      </c>
      <c r="K852" t="s">
        <v>611</v>
      </c>
      <c r="L852">
        <v>1</v>
      </c>
      <c r="M852" t="s">
        <v>6171</v>
      </c>
      <c r="N852" t="s">
        <v>6172</v>
      </c>
      <c r="O852" t="s">
        <v>6173</v>
      </c>
      <c r="P852" t="s">
        <v>6174</v>
      </c>
      <c r="Q852" t="s">
        <v>3763</v>
      </c>
      <c r="R852" t="s">
        <v>3763</v>
      </c>
      <c r="S852" t="s">
        <v>3763</v>
      </c>
      <c r="T852" t="s">
        <v>3765</v>
      </c>
      <c r="U852" t="s">
        <v>6175</v>
      </c>
      <c r="V852" t="s">
        <v>3777</v>
      </c>
      <c r="W852" t="s">
        <v>3767</v>
      </c>
      <c r="X852" t="s">
        <v>3778</v>
      </c>
      <c r="Y852">
        <v>1</v>
      </c>
      <c r="Z852" t="str">
        <f t="shared" si="13"/>
        <v>oui</v>
      </c>
      <c r="AA852" t="s">
        <v>3769</v>
      </c>
      <c r="AB852" t="s">
        <v>3763</v>
      </c>
      <c r="AC852" t="s">
        <v>3763</v>
      </c>
      <c r="AD852" t="s">
        <v>3763</v>
      </c>
      <c r="AE852" t="s">
        <v>3778</v>
      </c>
      <c r="AF852" t="s">
        <v>19396</v>
      </c>
      <c r="AG852" t="s">
        <v>19417</v>
      </c>
    </row>
    <row r="853" spans="1:33" x14ac:dyDescent="0.35">
      <c r="A853" t="s">
        <v>18345</v>
      </c>
      <c r="B853" t="s">
        <v>530</v>
      </c>
      <c r="C853">
        <v>539</v>
      </c>
      <c r="D853" t="s">
        <v>3763</v>
      </c>
      <c r="E853">
        <v>75008</v>
      </c>
      <c r="F853" s="1"/>
      <c r="G853" s="2">
        <v>45013.489837962959</v>
      </c>
      <c r="H853" s="2">
        <v>43133.646979166668</v>
      </c>
      <c r="I853">
        <v>0</v>
      </c>
      <c r="J853">
        <v>1</v>
      </c>
      <c r="K853" t="s">
        <v>530</v>
      </c>
      <c r="L853">
        <v>1</v>
      </c>
      <c r="M853" t="s">
        <v>3763</v>
      </c>
      <c r="N853" t="s">
        <v>3763</v>
      </c>
      <c r="O853" t="s">
        <v>3763</v>
      </c>
      <c r="P853" t="s">
        <v>3763</v>
      </c>
      <c r="Q853" t="s">
        <v>3763</v>
      </c>
      <c r="R853" t="s">
        <v>3763</v>
      </c>
      <c r="S853" t="s">
        <v>3763</v>
      </c>
      <c r="T853" t="s">
        <v>3765</v>
      </c>
      <c r="U853" t="s">
        <v>3763</v>
      </c>
      <c r="V853" t="s">
        <v>3777</v>
      </c>
      <c r="W853" t="s">
        <v>3767</v>
      </c>
      <c r="X853" t="s">
        <v>3784</v>
      </c>
      <c r="Y853">
        <v>0</v>
      </c>
      <c r="Z853" t="str">
        <f t="shared" si="13"/>
        <v>oui</v>
      </c>
      <c r="AA853" t="s">
        <v>3769</v>
      </c>
      <c r="AB853" t="s">
        <v>3763</v>
      </c>
      <c r="AC853" t="s">
        <v>3763</v>
      </c>
      <c r="AD853" t="s">
        <v>3763</v>
      </c>
      <c r="AE853" t="s">
        <v>3784</v>
      </c>
      <c r="AF853" t="s">
        <v>19396</v>
      </c>
      <c r="AG853" t="s">
        <v>19414</v>
      </c>
    </row>
    <row r="854" spans="1:33" x14ac:dyDescent="0.35">
      <c r="A854" t="s">
        <v>6177</v>
      </c>
      <c r="B854" t="s">
        <v>1352</v>
      </c>
      <c r="C854">
        <v>1362</v>
      </c>
      <c r="D854" t="s">
        <v>6176</v>
      </c>
      <c r="E854">
        <v>75004</v>
      </c>
      <c r="F854" s="1"/>
      <c r="G854" s="2">
        <v>45400.455335648148</v>
      </c>
      <c r="H854" s="2">
        <v>45175.672037037039</v>
      </c>
      <c r="I854">
        <v>0</v>
      </c>
      <c r="J854">
        <v>0</v>
      </c>
      <c r="K854" t="s">
        <v>1352</v>
      </c>
      <c r="L854">
        <v>1</v>
      </c>
      <c r="M854" t="s">
        <v>6178</v>
      </c>
      <c r="N854" t="s">
        <v>6179</v>
      </c>
      <c r="O854" t="s">
        <v>6180</v>
      </c>
      <c r="P854" t="s">
        <v>6181</v>
      </c>
      <c r="Q854" t="s">
        <v>3763</v>
      </c>
      <c r="R854" t="s">
        <v>3763</v>
      </c>
      <c r="S854" t="s">
        <v>3763</v>
      </c>
      <c r="T854" t="s">
        <v>3765</v>
      </c>
      <c r="U854" t="s">
        <v>3763</v>
      </c>
      <c r="V854" t="s">
        <v>3777</v>
      </c>
      <c r="W854" t="s">
        <v>6125</v>
      </c>
      <c r="X854" t="s">
        <v>3778</v>
      </c>
      <c r="Y854">
        <v>1</v>
      </c>
      <c r="Z854" t="str">
        <f t="shared" si="13"/>
        <v>oui</v>
      </c>
      <c r="AA854" t="s">
        <v>3769</v>
      </c>
      <c r="AB854" t="s">
        <v>3763</v>
      </c>
      <c r="AC854" t="s">
        <v>3763</v>
      </c>
      <c r="AD854" t="s">
        <v>3763</v>
      </c>
      <c r="AE854" t="s">
        <v>3778</v>
      </c>
      <c r="AF854" t="s">
        <v>19396</v>
      </c>
      <c r="AG854" t="s">
        <v>19417</v>
      </c>
    </row>
    <row r="855" spans="1:33" x14ac:dyDescent="0.35">
      <c r="A855" t="s">
        <v>12298</v>
      </c>
      <c r="B855" t="s">
        <v>531</v>
      </c>
      <c r="C855">
        <v>540</v>
      </c>
      <c r="D855" t="s">
        <v>3763</v>
      </c>
      <c r="E855">
        <v>17000</v>
      </c>
      <c r="F855" s="1"/>
      <c r="G855" s="2">
        <v>45380.485694444447</v>
      </c>
      <c r="H855" s="2">
        <v>43206.48945601852</v>
      </c>
      <c r="I855">
        <v>0</v>
      </c>
      <c r="J855">
        <v>0</v>
      </c>
      <c r="K855" t="s">
        <v>531</v>
      </c>
      <c r="L855">
        <v>1</v>
      </c>
      <c r="M855" t="s">
        <v>3763</v>
      </c>
      <c r="N855" t="s">
        <v>3763</v>
      </c>
      <c r="O855" t="s">
        <v>3763</v>
      </c>
      <c r="P855" t="s">
        <v>3763</v>
      </c>
      <c r="Q855" t="s">
        <v>3763</v>
      </c>
      <c r="R855" t="s">
        <v>3763</v>
      </c>
      <c r="S855" t="s">
        <v>12299</v>
      </c>
      <c r="T855" t="s">
        <v>3765</v>
      </c>
      <c r="U855" t="s">
        <v>12300</v>
      </c>
      <c r="V855" t="s">
        <v>3777</v>
      </c>
      <c r="W855" t="s">
        <v>6838</v>
      </c>
      <c r="X855" t="s">
        <v>3792</v>
      </c>
      <c r="Y855">
        <v>1</v>
      </c>
      <c r="Z855" t="str">
        <f t="shared" si="13"/>
        <v>oui</v>
      </c>
      <c r="AA855" t="s">
        <v>3769</v>
      </c>
      <c r="AB855" t="s">
        <v>3763</v>
      </c>
      <c r="AC855" t="s">
        <v>3763</v>
      </c>
      <c r="AD855" t="s">
        <v>3763</v>
      </c>
      <c r="AE855" t="s">
        <v>3792</v>
      </c>
      <c r="AF855" t="s">
        <v>19396</v>
      </c>
      <c r="AG855" t="s">
        <v>19417</v>
      </c>
    </row>
    <row r="856" spans="1:33" x14ac:dyDescent="0.35">
      <c r="A856" t="s">
        <v>6183</v>
      </c>
      <c r="B856" t="s">
        <v>1354</v>
      </c>
      <c r="C856">
        <v>1364</v>
      </c>
      <c r="D856" t="s">
        <v>6182</v>
      </c>
      <c r="E856">
        <v>19000</v>
      </c>
      <c r="F856" s="1"/>
      <c r="G856" s="2">
        <v>45323.445219907408</v>
      </c>
      <c r="H856" s="2">
        <v>45014.37877314815</v>
      </c>
      <c r="I856">
        <v>0</v>
      </c>
      <c r="J856">
        <v>0</v>
      </c>
      <c r="K856" t="s">
        <v>1354</v>
      </c>
      <c r="L856">
        <v>1</v>
      </c>
      <c r="M856" t="s">
        <v>6184</v>
      </c>
      <c r="N856" t="s">
        <v>6185</v>
      </c>
      <c r="O856" t="s">
        <v>3763</v>
      </c>
      <c r="P856" t="s">
        <v>6186</v>
      </c>
      <c r="Q856" t="s">
        <v>3763</v>
      </c>
      <c r="R856" t="s">
        <v>3763</v>
      </c>
      <c r="S856" t="s">
        <v>3763</v>
      </c>
      <c r="T856" t="s">
        <v>3765</v>
      </c>
      <c r="U856" t="s">
        <v>3763</v>
      </c>
      <c r="V856" t="s">
        <v>3777</v>
      </c>
      <c r="W856" t="s">
        <v>6187</v>
      </c>
      <c r="X856" t="s">
        <v>3818</v>
      </c>
      <c r="Y856">
        <v>1</v>
      </c>
      <c r="Z856" t="str">
        <f t="shared" si="13"/>
        <v>oui</v>
      </c>
      <c r="AA856" t="s">
        <v>3769</v>
      </c>
      <c r="AB856" t="s">
        <v>3763</v>
      </c>
      <c r="AC856" t="s">
        <v>3763</v>
      </c>
      <c r="AD856" t="s">
        <v>3763</v>
      </c>
      <c r="AE856" t="s">
        <v>3818</v>
      </c>
      <c r="AF856" t="s">
        <v>19396</v>
      </c>
      <c r="AG856" t="s">
        <v>3818</v>
      </c>
    </row>
    <row r="857" spans="1:33" x14ac:dyDescent="0.35">
      <c r="A857" t="s">
        <v>12085</v>
      </c>
      <c r="B857" t="s">
        <v>532</v>
      </c>
      <c r="C857">
        <v>541</v>
      </c>
      <c r="D857" t="s">
        <v>12084</v>
      </c>
      <c r="E857">
        <v>75010</v>
      </c>
      <c r="F857" s="1"/>
      <c r="G857" s="2"/>
      <c r="H857" s="2">
        <v>45030.477083333331</v>
      </c>
      <c r="I857">
        <v>1</v>
      </c>
      <c r="J857">
        <v>1</v>
      </c>
      <c r="K857" t="s">
        <v>532</v>
      </c>
      <c r="L857">
        <v>0</v>
      </c>
      <c r="M857" t="s">
        <v>3763</v>
      </c>
      <c r="N857" t="s">
        <v>12086</v>
      </c>
      <c r="O857" t="s">
        <v>12087</v>
      </c>
      <c r="P857" t="s">
        <v>12088</v>
      </c>
      <c r="Q857" t="s">
        <v>3763</v>
      </c>
      <c r="R857" t="s">
        <v>3763</v>
      </c>
      <c r="S857" t="s">
        <v>3763</v>
      </c>
      <c r="T857" t="s">
        <v>3765</v>
      </c>
      <c r="U857" t="s">
        <v>3763</v>
      </c>
      <c r="V857" t="s">
        <v>3777</v>
      </c>
      <c r="W857" t="s">
        <v>4158</v>
      </c>
      <c r="X857" t="s">
        <v>4192</v>
      </c>
      <c r="Y857">
        <v>0</v>
      </c>
      <c r="Z857" t="str">
        <f t="shared" si="13"/>
        <v>oui</v>
      </c>
      <c r="AA857" t="s">
        <v>3769</v>
      </c>
      <c r="AB857" t="s">
        <v>3763</v>
      </c>
      <c r="AC857" t="s">
        <v>3763</v>
      </c>
      <c r="AD857" t="s">
        <v>3763</v>
      </c>
      <c r="AE857" t="s">
        <v>4192</v>
      </c>
      <c r="AF857" t="s">
        <v>19396</v>
      </c>
      <c r="AG857" t="s">
        <v>19415</v>
      </c>
    </row>
    <row r="858" spans="1:33" x14ac:dyDescent="0.35">
      <c r="A858" t="s">
        <v>6189</v>
      </c>
      <c r="B858" t="s">
        <v>1353</v>
      </c>
      <c r="C858">
        <v>1363</v>
      </c>
      <c r="D858" t="s">
        <v>6188</v>
      </c>
      <c r="E858">
        <v>94110</v>
      </c>
      <c r="F858" s="1"/>
      <c r="G858" s="2">
        <v>45344.657685185186</v>
      </c>
      <c r="H858" s="2">
        <v>45201.612384259257</v>
      </c>
      <c r="I858">
        <v>1</v>
      </c>
      <c r="J858">
        <v>0</v>
      </c>
      <c r="K858" t="s">
        <v>1353</v>
      </c>
      <c r="L858">
        <v>1</v>
      </c>
      <c r="M858" t="s">
        <v>6190</v>
      </c>
      <c r="N858" t="s">
        <v>6191</v>
      </c>
      <c r="O858" t="s">
        <v>6192</v>
      </c>
      <c r="P858" t="s">
        <v>6193</v>
      </c>
      <c r="Q858" t="s">
        <v>3763</v>
      </c>
      <c r="R858" t="s">
        <v>3763</v>
      </c>
      <c r="S858" t="s">
        <v>3763</v>
      </c>
      <c r="T858" t="s">
        <v>3765</v>
      </c>
      <c r="U858" t="s">
        <v>3763</v>
      </c>
      <c r="V858" t="s">
        <v>3777</v>
      </c>
      <c r="W858" t="s">
        <v>6194</v>
      </c>
      <c r="X858" t="s">
        <v>3792</v>
      </c>
      <c r="Y858">
        <v>1</v>
      </c>
      <c r="Z858" t="str">
        <f t="shared" si="13"/>
        <v>oui</v>
      </c>
      <c r="AA858" t="s">
        <v>3769</v>
      </c>
      <c r="AB858" t="s">
        <v>3763</v>
      </c>
      <c r="AC858" t="s">
        <v>3763</v>
      </c>
      <c r="AD858" t="s">
        <v>3763</v>
      </c>
      <c r="AE858" t="s">
        <v>3792</v>
      </c>
      <c r="AF858" t="s">
        <v>19396</v>
      </c>
      <c r="AG858" t="s">
        <v>19417</v>
      </c>
    </row>
    <row r="859" spans="1:33" x14ac:dyDescent="0.35">
      <c r="A859" t="s">
        <v>10412</v>
      </c>
      <c r="B859" t="s">
        <v>533</v>
      </c>
      <c r="C859">
        <v>542</v>
      </c>
      <c r="D859" t="s">
        <v>3763</v>
      </c>
      <c r="E859">
        <v>86550</v>
      </c>
      <c r="F859" s="1"/>
      <c r="G859" s="2">
        <v>45383.642430555556</v>
      </c>
      <c r="H859" s="2">
        <v>43206.787627314814</v>
      </c>
      <c r="I859">
        <v>1</v>
      </c>
      <c r="J859">
        <v>0</v>
      </c>
      <c r="K859" t="s">
        <v>533</v>
      </c>
      <c r="L859">
        <v>1</v>
      </c>
      <c r="M859" t="s">
        <v>3763</v>
      </c>
      <c r="N859" t="s">
        <v>3763</v>
      </c>
      <c r="O859" t="s">
        <v>3763</v>
      </c>
      <c r="P859" t="s">
        <v>10413</v>
      </c>
      <c r="Q859" t="s">
        <v>3763</v>
      </c>
      <c r="R859" t="s">
        <v>3763</v>
      </c>
      <c r="S859" t="s">
        <v>10414</v>
      </c>
      <c r="T859" t="s">
        <v>3765</v>
      </c>
      <c r="U859" t="s">
        <v>10415</v>
      </c>
      <c r="V859" t="s">
        <v>3777</v>
      </c>
      <c r="W859" t="s">
        <v>10416</v>
      </c>
      <c r="X859" t="s">
        <v>3792</v>
      </c>
      <c r="Y859">
        <v>1</v>
      </c>
      <c r="Z859" t="str">
        <f t="shared" si="13"/>
        <v>oui</v>
      </c>
      <c r="AA859" t="s">
        <v>3769</v>
      </c>
      <c r="AB859" t="s">
        <v>3763</v>
      </c>
      <c r="AC859" t="s">
        <v>3763</v>
      </c>
      <c r="AD859" t="s">
        <v>3763</v>
      </c>
      <c r="AE859" t="s">
        <v>3792</v>
      </c>
      <c r="AF859" t="s">
        <v>19396</v>
      </c>
      <c r="AG859" t="s">
        <v>19417</v>
      </c>
    </row>
    <row r="860" spans="1:33" x14ac:dyDescent="0.35">
      <c r="A860" t="s">
        <v>17118</v>
      </c>
      <c r="B860" t="s">
        <v>534</v>
      </c>
      <c r="C860">
        <v>543</v>
      </c>
      <c r="D860" t="s">
        <v>3763</v>
      </c>
      <c r="E860">
        <v>75116</v>
      </c>
      <c r="F860" s="1"/>
      <c r="G860" s="2">
        <v>45343.736354166664</v>
      </c>
      <c r="H860" s="2">
        <v>43202.680474537039</v>
      </c>
      <c r="I860">
        <v>1</v>
      </c>
      <c r="J860">
        <v>0</v>
      </c>
      <c r="K860" t="s">
        <v>534</v>
      </c>
      <c r="L860">
        <v>1</v>
      </c>
      <c r="M860" t="s">
        <v>3763</v>
      </c>
      <c r="N860" t="s">
        <v>3763</v>
      </c>
      <c r="O860" t="s">
        <v>3763</v>
      </c>
      <c r="P860" t="s">
        <v>17119</v>
      </c>
      <c r="Q860" t="s">
        <v>3763</v>
      </c>
      <c r="R860" t="s">
        <v>3763</v>
      </c>
      <c r="S860" t="s">
        <v>3763</v>
      </c>
      <c r="T860" t="s">
        <v>3765</v>
      </c>
      <c r="U860" t="s">
        <v>3763</v>
      </c>
      <c r="V860" t="s">
        <v>3777</v>
      </c>
      <c r="W860" t="s">
        <v>3767</v>
      </c>
      <c r="X860" t="s">
        <v>3792</v>
      </c>
      <c r="Y860">
        <v>1</v>
      </c>
      <c r="Z860" t="str">
        <f t="shared" si="13"/>
        <v>oui</v>
      </c>
      <c r="AA860" t="s">
        <v>3769</v>
      </c>
      <c r="AB860" t="s">
        <v>3763</v>
      </c>
      <c r="AC860" t="s">
        <v>3763</v>
      </c>
      <c r="AD860" t="s">
        <v>3763</v>
      </c>
      <c r="AE860" t="s">
        <v>3792</v>
      </c>
      <c r="AF860" t="s">
        <v>19396</v>
      </c>
      <c r="AG860" t="s">
        <v>19417</v>
      </c>
    </row>
    <row r="861" spans="1:33" x14ac:dyDescent="0.35">
      <c r="A861" t="s">
        <v>6197</v>
      </c>
      <c r="B861" t="s">
        <v>1361</v>
      </c>
      <c r="C861">
        <v>1371</v>
      </c>
      <c r="D861" t="s">
        <v>3763</v>
      </c>
      <c r="E861">
        <v>75005</v>
      </c>
      <c r="F861" s="1"/>
      <c r="G861" s="2">
        <v>45380.612754629627</v>
      </c>
      <c r="H861" s="2">
        <v>45362.709872685184</v>
      </c>
      <c r="I861">
        <v>0</v>
      </c>
      <c r="J861">
        <v>0</v>
      </c>
      <c r="K861" t="s">
        <v>1361</v>
      </c>
      <c r="L861">
        <v>1</v>
      </c>
      <c r="M861" t="s">
        <v>3763</v>
      </c>
      <c r="N861" t="s">
        <v>6198</v>
      </c>
      <c r="O861" t="s">
        <v>3763</v>
      </c>
      <c r="P861" t="s">
        <v>6199</v>
      </c>
      <c r="Q861" t="s">
        <v>3763</v>
      </c>
      <c r="R861" t="s">
        <v>3763</v>
      </c>
      <c r="S861" t="s">
        <v>3763</v>
      </c>
      <c r="T861" t="s">
        <v>3765</v>
      </c>
      <c r="U861" t="s">
        <v>3763</v>
      </c>
      <c r="V861" t="s">
        <v>3777</v>
      </c>
      <c r="W861" t="s">
        <v>4033</v>
      </c>
      <c r="X861" t="s">
        <v>3881</v>
      </c>
      <c r="Y861">
        <v>1</v>
      </c>
      <c r="Z861" t="str">
        <f t="shared" si="13"/>
        <v>oui</v>
      </c>
      <c r="AA861" t="s">
        <v>3769</v>
      </c>
      <c r="AB861" t="s">
        <v>3763</v>
      </c>
      <c r="AC861" t="s">
        <v>3763</v>
      </c>
      <c r="AD861" t="s">
        <v>3763</v>
      </c>
      <c r="AE861" t="s">
        <v>3881</v>
      </c>
      <c r="AF861" t="s">
        <v>19395</v>
      </c>
      <c r="AG861" t="s">
        <v>19419</v>
      </c>
    </row>
    <row r="862" spans="1:33" x14ac:dyDescent="0.35">
      <c r="A862" t="s">
        <v>6685</v>
      </c>
      <c r="B862" t="s">
        <v>535</v>
      </c>
      <c r="C862">
        <v>544</v>
      </c>
      <c r="D862" t="s">
        <v>6684</v>
      </c>
      <c r="E862">
        <v>25600</v>
      </c>
      <c r="F862" s="1"/>
      <c r="G862" s="2">
        <v>45379.678761574076</v>
      </c>
      <c r="H862" s="2">
        <v>44816.699560185189</v>
      </c>
      <c r="I862">
        <v>1</v>
      </c>
      <c r="J862">
        <v>0</v>
      </c>
      <c r="K862" t="s">
        <v>535</v>
      </c>
      <c r="L862">
        <v>1</v>
      </c>
      <c r="M862" t="s">
        <v>3763</v>
      </c>
      <c r="N862" t="s">
        <v>3763</v>
      </c>
      <c r="O862" t="s">
        <v>3763</v>
      </c>
      <c r="P862" t="s">
        <v>3763</v>
      </c>
      <c r="Q862" t="s">
        <v>3763</v>
      </c>
      <c r="R862" t="s">
        <v>3763</v>
      </c>
      <c r="S862" t="s">
        <v>3763</v>
      </c>
      <c r="T862" t="s">
        <v>3765</v>
      </c>
      <c r="U862" t="s">
        <v>3763</v>
      </c>
      <c r="V862" t="s">
        <v>3777</v>
      </c>
      <c r="W862" t="s">
        <v>6686</v>
      </c>
      <c r="X862" t="s">
        <v>3810</v>
      </c>
      <c r="Y862">
        <v>0</v>
      </c>
      <c r="Z862" t="str">
        <f t="shared" si="13"/>
        <v>oui</v>
      </c>
      <c r="AA862" t="s">
        <v>3769</v>
      </c>
      <c r="AB862" t="s">
        <v>3763</v>
      </c>
      <c r="AC862" t="s">
        <v>3763</v>
      </c>
      <c r="AD862" t="s">
        <v>3763</v>
      </c>
      <c r="AE862" t="s">
        <v>3810</v>
      </c>
      <c r="AF862" t="s">
        <v>19396</v>
      </c>
      <c r="AG862" t="s">
        <v>19415</v>
      </c>
    </row>
    <row r="863" spans="1:33" x14ac:dyDescent="0.35">
      <c r="A863" t="s">
        <v>16688</v>
      </c>
      <c r="B863" t="s">
        <v>536</v>
      </c>
      <c r="C863">
        <v>545</v>
      </c>
      <c r="D863" t="s">
        <v>16687</v>
      </c>
      <c r="E863">
        <v>51664</v>
      </c>
      <c r="F863" s="1"/>
      <c r="G863" s="2">
        <v>45381.642291666663</v>
      </c>
      <c r="H863" s="2">
        <v>43213.980752314812</v>
      </c>
      <c r="I863">
        <v>1</v>
      </c>
      <c r="J863">
        <v>0</v>
      </c>
      <c r="K863" t="s">
        <v>536</v>
      </c>
      <c r="L863">
        <v>1</v>
      </c>
      <c r="M863" t="s">
        <v>3763</v>
      </c>
      <c r="N863" t="s">
        <v>3763</v>
      </c>
      <c r="O863" t="s">
        <v>3763</v>
      </c>
      <c r="P863" t="s">
        <v>16689</v>
      </c>
      <c r="Q863" t="s">
        <v>3763</v>
      </c>
      <c r="R863" t="s">
        <v>3763</v>
      </c>
      <c r="S863" t="s">
        <v>16690</v>
      </c>
      <c r="T863" t="s">
        <v>3765</v>
      </c>
      <c r="U863" t="s">
        <v>16691</v>
      </c>
      <c r="V863" t="s">
        <v>3777</v>
      </c>
      <c r="W863" t="s">
        <v>7601</v>
      </c>
      <c r="X863" t="s">
        <v>3792</v>
      </c>
      <c r="Y863">
        <v>1</v>
      </c>
      <c r="Z863" t="str">
        <f t="shared" si="13"/>
        <v>oui</v>
      </c>
      <c r="AA863" t="s">
        <v>3769</v>
      </c>
      <c r="AB863" t="s">
        <v>3763</v>
      </c>
      <c r="AC863" t="s">
        <v>3763</v>
      </c>
      <c r="AD863" t="s">
        <v>3763</v>
      </c>
      <c r="AE863" t="s">
        <v>3792</v>
      </c>
      <c r="AF863" t="s">
        <v>19396</v>
      </c>
      <c r="AG863" t="s">
        <v>19417</v>
      </c>
    </row>
    <row r="864" spans="1:33" x14ac:dyDescent="0.35">
      <c r="A864" t="s">
        <v>6205</v>
      </c>
      <c r="B864" t="s">
        <v>595</v>
      </c>
      <c r="C864">
        <v>604</v>
      </c>
      <c r="D864" t="s">
        <v>6204</v>
      </c>
      <c r="E864">
        <v>75008</v>
      </c>
      <c r="F864" s="1"/>
      <c r="G864" s="2">
        <v>45382.832766203705</v>
      </c>
      <c r="H864" s="2">
        <v>44088.640393518515</v>
      </c>
      <c r="I864">
        <v>1</v>
      </c>
      <c r="J864">
        <v>0</v>
      </c>
      <c r="K864" t="s">
        <v>595</v>
      </c>
      <c r="L864">
        <v>1</v>
      </c>
      <c r="M864" t="s">
        <v>6206</v>
      </c>
      <c r="N864" t="s">
        <v>6207</v>
      </c>
      <c r="O864" t="s">
        <v>6208</v>
      </c>
      <c r="P864" t="s">
        <v>6209</v>
      </c>
      <c r="Q864" t="s">
        <v>3763</v>
      </c>
      <c r="R864" t="s">
        <v>3763</v>
      </c>
      <c r="S864" t="s">
        <v>3763</v>
      </c>
      <c r="T864" t="s">
        <v>3765</v>
      </c>
      <c r="U864" t="s">
        <v>3763</v>
      </c>
      <c r="V864" t="s">
        <v>3777</v>
      </c>
      <c r="W864" t="s">
        <v>3767</v>
      </c>
      <c r="X864" t="s">
        <v>3810</v>
      </c>
      <c r="Y864">
        <v>0</v>
      </c>
      <c r="Z864" t="str">
        <f t="shared" si="13"/>
        <v>oui</v>
      </c>
      <c r="AA864" t="s">
        <v>3769</v>
      </c>
      <c r="AB864" t="s">
        <v>3763</v>
      </c>
      <c r="AC864" t="s">
        <v>3763</v>
      </c>
      <c r="AD864" t="s">
        <v>3763</v>
      </c>
      <c r="AE864" t="s">
        <v>3810</v>
      </c>
      <c r="AF864" t="s">
        <v>19396</v>
      </c>
      <c r="AG864" t="s">
        <v>19415</v>
      </c>
    </row>
    <row r="865" spans="1:33" x14ac:dyDescent="0.35">
      <c r="A865" t="s">
        <v>14735</v>
      </c>
      <c r="B865" t="s">
        <v>537</v>
      </c>
      <c r="C865">
        <v>546</v>
      </c>
      <c r="D865" t="s">
        <v>14734</v>
      </c>
      <c r="E865">
        <v>75006</v>
      </c>
      <c r="F865" s="1"/>
      <c r="G865" s="2">
        <v>45380.649814814817</v>
      </c>
      <c r="H865" s="2">
        <v>43208.448738425926</v>
      </c>
      <c r="I865">
        <v>0</v>
      </c>
      <c r="J865">
        <v>0</v>
      </c>
      <c r="K865" t="s">
        <v>537</v>
      </c>
      <c r="L865">
        <v>1</v>
      </c>
      <c r="M865" t="s">
        <v>3763</v>
      </c>
      <c r="N865" t="s">
        <v>3763</v>
      </c>
      <c r="O865" t="s">
        <v>3763</v>
      </c>
      <c r="P865" t="s">
        <v>14736</v>
      </c>
      <c r="Q865" t="s">
        <v>3763</v>
      </c>
      <c r="R865" t="s">
        <v>3763</v>
      </c>
      <c r="S865" t="s">
        <v>3763</v>
      </c>
      <c r="T865" t="s">
        <v>3765</v>
      </c>
      <c r="U865" t="s">
        <v>3763</v>
      </c>
      <c r="V865" t="s">
        <v>3777</v>
      </c>
      <c r="W865" t="s">
        <v>3767</v>
      </c>
      <c r="X865" t="s">
        <v>3792</v>
      </c>
      <c r="Y865">
        <v>1</v>
      </c>
      <c r="Z865" t="str">
        <f t="shared" si="13"/>
        <v>oui</v>
      </c>
      <c r="AA865" t="s">
        <v>3769</v>
      </c>
      <c r="AB865" t="s">
        <v>3763</v>
      </c>
      <c r="AC865" t="s">
        <v>3763</v>
      </c>
      <c r="AD865" t="s">
        <v>3763</v>
      </c>
      <c r="AE865" t="s">
        <v>3792</v>
      </c>
      <c r="AF865" t="s">
        <v>19396</v>
      </c>
      <c r="AG865" t="s">
        <v>19417</v>
      </c>
    </row>
    <row r="866" spans="1:33" x14ac:dyDescent="0.35">
      <c r="A866" t="s">
        <v>6211</v>
      </c>
      <c r="B866" t="s">
        <v>1350</v>
      </c>
      <c r="C866">
        <v>1360</v>
      </c>
      <c r="D866" t="s">
        <v>6210</v>
      </c>
      <c r="E866">
        <v>75017</v>
      </c>
      <c r="F866" s="1"/>
      <c r="G866" s="2">
        <v>45378.499016203707</v>
      </c>
      <c r="H866" s="2">
        <v>42976.727662037039</v>
      </c>
      <c r="I866">
        <v>1</v>
      </c>
      <c r="J866">
        <v>0</v>
      </c>
      <c r="K866" t="s">
        <v>1350</v>
      </c>
      <c r="L866">
        <v>1</v>
      </c>
      <c r="M866" t="s">
        <v>3763</v>
      </c>
      <c r="N866" t="s">
        <v>6212</v>
      </c>
      <c r="O866" t="s">
        <v>6213</v>
      </c>
      <c r="P866" t="s">
        <v>6214</v>
      </c>
      <c r="Q866" t="s">
        <v>3763</v>
      </c>
      <c r="R866" t="s">
        <v>3763</v>
      </c>
      <c r="S866" t="s">
        <v>6215</v>
      </c>
      <c r="T866" t="s">
        <v>3765</v>
      </c>
      <c r="U866" t="s">
        <v>6216</v>
      </c>
      <c r="V866" t="s">
        <v>3777</v>
      </c>
      <c r="W866" t="s">
        <v>3767</v>
      </c>
      <c r="X866" t="s">
        <v>3768</v>
      </c>
      <c r="Y866">
        <v>1</v>
      </c>
      <c r="Z866" t="str">
        <f t="shared" si="13"/>
        <v>non</v>
      </c>
      <c r="AA866" t="s">
        <v>3800</v>
      </c>
      <c r="AB866" t="s">
        <v>3801</v>
      </c>
      <c r="AC866" t="s">
        <v>3802</v>
      </c>
      <c r="AD866" t="s">
        <v>3763</v>
      </c>
      <c r="AE866" t="s">
        <v>3778</v>
      </c>
      <c r="AF866" t="s">
        <v>19396</v>
      </c>
      <c r="AG866" t="s">
        <v>19417</v>
      </c>
    </row>
    <row r="867" spans="1:33" x14ac:dyDescent="0.35">
      <c r="A867" t="s">
        <v>6673</v>
      </c>
      <c r="B867" t="s">
        <v>538</v>
      </c>
      <c r="C867">
        <v>547</v>
      </c>
      <c r="D867" t="s">
        <v>6672</v>
      </c>
      <c r="E867">
        <v>92120</v>
      </c>
      <c r="F867" s="1"/>
      <c r="G867" s="2"/>
      <c r="H867" s="2">
        <v>44834.448379629626</v>
      </c>
      <c r="I867">
        <v>1</v>
      </c>
      <c r="J867">
        <v>0</v>
      </c>
      <c r="K867" t="s">
        <v>538</v>
      </c>
      <c r="L867">
        <v>0</v>
      </c>
      <c r="M867" t="s">
        <v>6674</v>
      </c>
      <c r="N867" t="s">
        <v>3763</v>
      </c>
      <c r="O867" t="s">
        <v>6675</v>
      </c>
      <c r="P867" t="s">
        <v>6676</v>
      </c>
      <c r="Q867" t="s">
        <v>3763</v>
      </c>
      <c r="R867" t="s">
        <v>3763</v>
      </c>
      <c r="S867" t="s">
        <v>3763</v>
      </c>
      <c r="T867" t="s">
        <v>3765</v>
      </c>
      <c r="U867" t="s">
        <v>3763</v>
      </c>
      <c r="V867" t="s">
        <v>3766</v>
      </c>
      <c r="W867" t="s">
        <v>3907</v>
      </c>
      <c r="X867" t="s">
        <v>3768</v>
      </c>
      <c r="Y867">
        <v>1</v>
      </c>
      <c r="Z867" t="str">
        <f t="shared" si="13"/>
        <v>non</v>
      </c>
      <c r="AA867" t="s">
        <v>3800</v>
      </c>
      <c r="AB867" t="s">
        <v>3836</v>
      </c>
      <c r="AC867" t="s">
        <v>3763</v>
      </c>
      <c r="AD867" t="s">
        <v>3763</v>
      </c>
      <c r="AE867" t="s">
        <v>3792</v>
      </c>
      <c r="AF867" t="s">
        <v>19396</v>
      </c>
      <c r="AG867" t="s">
        <v>19417</v>
      </c>
    </row>
    <row r="868" spans="1:33" x14ac:dyDescent="0.35">
      <c r="A868" t="s">
        <v>12560</v>
      </c>
      <c r="B868" t="s">
        <v>539</v>
      </c>
      <c r="C868">
        <v>548</v>
      </c>
      <c r="D868" t="s">
        <v>12559</v>
      </c>
      <c r="E868">
        <v>75008</v>
      </c>
      <c r="F868" s="1"/>
      <c r="G868" s="2">
        <v>45379.745972222219</v>
      </c>
      <c r="H868" s="2">
        <v>43167.356064814812</v>
      </c>
      <c r="I868">
        <v>1</v>
      </c>
      <c r="J868">
        <v>0</v>
      </c>
      <c r="K868" t="s">
        <v>539</v>
      </c>
      <c r="L868">
        <v>1</v>
      </c>
      <c r="M868" t="s">
        <v>12561</v>
      </c>
      <c r="N868" t="s">
        <v>3763</v>
      </c>
      <c r="O868" t="s">
        <v>12562</v>
      </c>
      <c r="P868" t="s">
        <v>12563</v>
      </c>
      <c r="Q868" t="s">
        <v>3763</v>
      </c>
      <c r="R868" t="s">
        <v>3763</v>
      </c>
      <c r="S868" t="s">
        <v>3763</v>
      </c>
      <c r="T868" t="s">
        <v>3765</v>
      </c>
      <c r="U868" t="s">
        <v>3763</v>
      </c>
      <c r="V868" t="s">
        <v>3777</v>
      </c>
      <c r="W868" t="s">
        <v>3767</v>
      </c>
      <c r="X868" t="s">
        <v>3792</v>
      </c>
      <c r="Y868">
        <v>1</v>
      </c>
      <c r="Z868" t="str">
        <f t="shared" si="13"/>
        <v>oui</v>
      </c>
      <c r="AA868" t="s">
        <v>3769</v>
      </c>
      <c r="AB868" t="s">
        <v>3763</v>
      </c>
      <c r="AC868" t="s">
        <v>3763</v>
      </c>
      <c r="AD868" t="s">
        <v>3763</v>
      </c>
      <c r="AE868" t="s">
        <v>3792</v>
      </c>
      <c r="AF868" t="s">
        <v>19396</v>
      </c>
      <c r="AG868" t="s">
        <v>19417</v>
      </c>
    </row>
    <row r="869" spans="1:33" x14ac:dyDescent="0.35">
      <c r="A869" t="s">
        <v>6220</v>
      </c>
      <c r="B869" t="s">
        <v>853</v>
      </c>
      <c r="C869">
        <v>863</v>
      </c>
      <c r="D869" t="s">
        <v>3763</v>
      </c>
      <c r="E869">
        <v>25200</v>
      </c>
      <c r="F869" s="1"/>
      <c r="G869" s="2"/>
      <c r="H869" s="2">
        <v>45378.442384259259</v>
      </c>
      <c r="I869">
        <v>1</v>
      </c>
      <c r="J869">
        <v>0</v>
      </c>
      <c r="K869" t="s">
        <v>853</v>
      </c>
      <c r="L869">
        <v>0</v>
      </c>
      <c r="M869" t="s">
        <v>3763</v>
      </c>
      <c r="N869" t="s">
        <v>3763</v>
      </c>
      <c r="O869" t="s">
        <v>3763</v>
      </c>
      <c r="P869" t="s">
        <v>3763</v>
      </c>
      <c r="Q869" t="s">
        <v>3763</v>
      </c>
      <c r="R869" t="s">
        <v>3763</v>
      </c>
      <c r="S869" t="s">
        <v>3763</v>
      </c>
      <c r="T869" t="s">
        <v>3765</v>
      </c>
      <c r="U869" t="s">
        <v>3763</v>
      </c>
      <c r="V869" t="s">
        <v>3777</v>
      </c>
      <c r="W869" t="s">
        <v>6221</v>
      </c>
      <c r="X869" t="s">
        <v>3768</v>
      </c>
      <c r="Y869">
        <v>1</v>
      </c>
      <c r="Z869" t="str">
        <f t="shared" si="13"/>
        <v>oui</v>
      </c>
      <c r="AA869" t="s">
        <v>3769</v>
      </c>
      <c r="AB869" t="s">
        <v>3763</v>
      </c>
      <c r="AC869" t="s">
        <v>3763</v>
      </c>
      <c r="AD869" t="s">
        <v>3763</v>
      </c>
      <c r="AE869" t="s">
        <v>3768</v>
      </c>
      <c r="AF869" t="s">
        <v>19395</v>
      </c>
      <c r="AG869" t="s">
        <v>3768</v>
      </c>
    </row>
    <row r="870" spans="1:33" x14ac:dyDescent="0.35">
      <c r="A870" t="s">
        <v>12719</v>
      </c>
      <c r="B870" t="s">
        <v>540</v>
      </c>
      <c r="C870">
        <v>549</v>
      </c>
      <c r="D870" t="s">
        <v>12718</v>
      </c>
      <c r="E870">
        <v>76042</v>
      </c>
      <c r="F870" s="1"/>
      <c r="G870" s="2">
        <v>45380.812118055554</v>
      </c>
      <c r="H870" s="2">
        <v>44319.695902777778</v>
      </c>
      <c r="I870">
        <v>1</v>
      </c>
      <c r="J870">
        <v>0</v>
      </c>
      <c r="K870" t="s">
        <v>540</v>
      </c>
      <c r="L870">
        <v>1</v>
      </c>
      <c r="M870" t="s">
        <v>3763</v>
      </c>
      <c r="N870" t="s">
        <v>3763</v>
      </c>
      <c r="O870" t="s">
        <v>3763</v>
      </c>
      <c r="P870" t="s">
        <v>12720</v>
      </c>
      <c r="Q870" t="s">
        <v>3763</v>
      </c>
      <c r="R870" t="s">
        <v>3763</v>
      </c>
      <c r="S870" t="s">
        <v>3763</v>
      </c>
      <c r="T870" t="s">
        <v>3765</v>
      </c>
      <c r="U870" t="s">
        <v>12721</v>
      </c>
      <c r="V870" t="s">
        <v>3777</v>
      </c>
      <c r="W870" t="s">
        <v>12722</v>
      </c>
      <c r="X870" t="s">
        <v>3818</v>
      </c>
      <c r="Y870">
        <v>1</v>
      </c>
      <c r="Z870" t="str">
        <f t="shared" si="13"/>
        <v>oui</v>
      </c>
      <c r="AA870" t="s">
        <v>3769</v>
      </c>
      <c r="AB870" t="s">
        <v>3763</v>
      </c>
      <c r="AC870" t="s">
        <v>3763</v>
      </c>
      <c r="AD870" t="s">
        <v>3763</v>
      </c>
      <c r="AE870" t="s">
        <v>3818</v>
      </c>
      <c r="AF870" t="s">
        <v>19396</v>
      </c>
      <c r="AG870" t="s">
        <v>3818</v>
      </c>
    </row>
    <row r="871" spans="1:33" x14ac:dyDescent="0.35">
      <c r="A871" t="s">
        <v>6223</v>
      </c>
      <c r="B871" t="s">
        <v>1363</v>
      </c>
      <c r="C871">
        <v>1373</v>
      </c>
      <c r="D871" t="s">
        <v>6222</v>
      </c>
      <c r="E871">
        <v>75015</v>
      </c>
      <c r="F871" s="1"/>
      <c r="G871" s="2">
        <v>45380.743715277778</v>
      </c>
      <c r="H871" s="2">
        <v>43774.860081018516</v>
      </c>
      <c r="I871">
        <v>0</v>
      </c>
      <c r="J871">
        <v>0</v>
      </c>
      <c r="K871" t="s">
        <v>1363</v>
      </c>
      <c r="L871">
        <v>1</v>
      </c>
      <c r="M871" t="s">
        <v>3763</v>
      </c>
      <c r="N871" t="s">
        <v>3763</v>
      </c>
      <c r="O871" t="s">
        <v>6224</v>
      </c>
      <c r="P871" t="s">
        <v>6225</v>
      </c>
      <c r="Q871" t="s">
        <v>3763</v>
      </c>
      <c r="R871" t="s">
        <v>3763</v>
      </c>
      <c r="S871" t="s">
        <v>3763</v>
      </c>
      <c r="T871" t="s">
        <v>3765</v>
      </c>
      <c r="U871" t="s">
        <v>3763</v>
      </c>
      <c r="V871" t="s">
        <v>3777</v>
      </c>
      <c r="W871" t="s">
        <v>3767</v>
      </c>
      <c r="X871" t="s">
        <v>3768</v>
      </c>
      <c r="Y871">
        <v>1</v>
      </c>
      <c r="Z871" t="str">
        <f t="shared" si="13"/>
        <v>non</v>
      </c>
      <c r="AA871" t="s">
        <v>3800</v>
      </c>
      <c r="AB871" t="s">
        <v>3801</v>
      </c>
      <c r="AC871" t="s">
        <v>3926</v>
      </c>
      <c r="AD871" t="s">
        <v>3763</v>
      </c>
      <c r="AE871" t="s">
        <v>3778</v>
      </c>
      <c r="AF871" t="s">
        <v>19396</v>
      </c>
      <c r="AG871" t="s">
        <v>19417</v>
      </c>
    </row>
    <row r="872" spans="1:33" x14ac:dyDescent="0.35">
      <c r="A872" t="s">
        <v>12442</v>
      </c>
      <c r="B872" t="s">
        <v>541</v>
      </c>
      <c r="C872">
        <v>550</v>
      </c>
      <c r="D872" t="s">
        <v>12441</v>
      </c>
      <c r="E872">
        <v>94451</v>
      </c>
      <c r="F872" s="1"/>
      <c r="G872" s="2">
        <v>44285.609340277777</v>
      </c>
      <c r="H872" s="2">
        <v>44281.483425925922</v>
      </c>
      <c r="I872">
        <v>1</v>
      </c>
      <c r="J872">
        <v>0</v>
      </c>
      <c r="K872" t="s">
        <v>541</v>
      </c>
      <c r="L872">
        <v>1</v>
      </c>
      <c r="M872" t="s">
        <v>3763</v>
      </c>
      <c r="N872" t="s">
        <v>3763</v>
      </c>
      <c r="O872" t="s">
        <v>3763</v>
      </c>
      <c r="P872" t="s">
        <v>12443</v>
      </c>
      <c r="Q872" t="s">
        <v>3763</v>
      </c>
      <c r="R872" t="s">
        <v>3763</v>
      </c>
      <c r="S872" t="s">
        <v>3763</v>
      </c>
      <c r="T872" t="s">
        <v>3765</v>
      </c>
      <c r="U872" t="s">
        <v>3763</v>
      </c>
      <c r="V872" t="s">
        <v>3777</v>
      </c>
      <c r="W872" t="s">
        <v>12444</v>
      </c>
      <c r="X872" t="s">
        <v>3810</v>
      </c>
      <c r="Y872">
        <v>0</v>
      </c>
      <c r="Z872" t="str">
        <f t="shared" si="13"/>
        <v>oui</v>
      </c>
      <c r="AA872" t="s">
        <v>3769</v>
      </c>
      <c r="AB872" t="s">
        <v>3763</v>
      </c>
      <c r="AC872" t="s">
        <v>3763</v>
      </c>
      <c r="AD872" t="s">
        <v>3763</v>
      </c>
      <c r="AE872" t="s">
        <v>3810</v>
      </c>
      <c r="AF872" t="s">
        <v>19396</v>
      </c>
      <c r="AG872" t="s">
        <v>19415</v>
      </c>
    </row>
    <row r="873" spans="1:33" x14ac:dyDescent="0.35">
      <c r="A873" t="s">
        <v>6227</v>
      </c>
      <c r="B873" t="s">
        <v>1376</v>
      </c>
      <c r="C873">
        <v>1386</v>
      </c>
      <c r="D873" t="s">
        <v>6226</v>
      </c>
      <c r="E873">
        <v>82000</v>
      </c>
      <c r="F873" s="1"/>
      <c r="G873" s="2">
        <v>45380.474247685182</v>
      </c>
      <c r="H873" s="2">
        <v>43220.684791666667</v>
      </c>
      <c r="I873">
        <v>1</v>
      </c>
      <c r="J873">
        <v>0</v>
      </c>
      <c r="K873" t="s">
        <v>1376</v>
      </c>
      <c r="L873">
        <v>1</v>
      </c>
      <c r="M873" t="s">
        <v>3763</v>
      </c>
      <c r="N873" t="s">
        <v>3763</v>
      </c>
      <c r="O873" t="s">
        <v>3763</v>
      </c>
      <c r="P873" t="s">
        <v>6228</v>
      </c>
      <c r="Q873" t="s">
        <v>3763</v>
      </c>
      <c r="R873" t="s">
        <v>3763</v>
      </c>
      <c r="S873" t="s">
        <v>6229</v>
      </c>
      <c r="T873" t="s">
        <v>3765</v>
      </c>
      <c r="U873" t="s">
        <v>6230</v>
      </c>
      <c r="V873" t="s">
        <v>3777</v>
      </c>
      <c r="W873" t="s">
        <v>4272</v>
      </c>
      <c r="X873" t="s">
        <v>3792</v>
      </c>
      <c r="Y873">
        <v>1</v>
      </c>
      <c r="Z873" t="str">
        <f t="shared" si="13"/>
        <v>oui</v>
      </c>
      <c r="AA873" t="s">
        <v>3769</v>
      </c>
      <c r="AB873" t="s">
        <v>3763</v>
      </c>
      <c r="AC873" t="s">
        <v>3763</v>
      </c>
      <c r="AD873" t="s">
        <v>3763</v>
      </c>
      <c r="AE873" t="s">
        <v>3792</v>
      </c>
      <c r="AF873" t="s">
        <v>19396</v>
      </c>
      <c r="AG873" t="s">
        <v>19417</v>
      </c>
    </row>
    <row r="874" spans="1:33" x14ac:dyDescent="0.35">
      <c r="A874" t="s">
        <v>8720</v>
      </c>
      <c r="B874" t="s">
        <v>542</v>
      </c>
      <c r="C874">
        <v>551</v>
      </c>
      <c r="D874" t="s">
        <v>8719</v>
      </c>
      <c r="E874">
        <v>75015</v>
      </c>
      <c r="F874" s="1"/>
      <c r="G874" s="2">
        <v>45342.667141203703</v>
      </c>
      <c r="H874" s="2">
        <v>43096.675428240742</v>
      </c>
      <c r="I874">
        <v>1</v>
      </c>
      <c r="J874">
        <v>1</v>
      </c>
      <c r="K874" t="s">
        <v>542</v>
      </c>
      <c r="L874">
        <v>1</v>
      </c>
      <c r="M874" t="s">
        <v>3763</v>
      </c>
      <c r="N874" t="s">
        <v>3763</v>
      </c>
      <c r="O874" t="s">
        <v>3763</v>
      </c>
      <c r="P874" t="s">
        <v>8721</v>
      </c>
      <c r="Q874" t="s">
        <v>3763</v>
      </c>
      <c r="R874" t="s">
        <v>3763</v>
      </c>
      <c r="S874" t="s">
        <v>8722</v>
      </c>
      <c r="T874" t="s">
        <v>3765</v>
      </c>
      <c r="U874" t="s">
        <v>8723</v>
      </c>
      <c r="V874" t="s">
        <v>3777</v>
      </c>
      <c r="W874" t="s">
        <v>3767</v>
      </c>
      <c r="X874" t="s">
        <v>3792</v>
      </c>
      <c r="Y874">
        <v>1</v>
      </c>
      <c r="Z874" t="str">
        <f t="shared" si="13"/>
        <v>oui</v>
      </c>
      <c r="AA874" t="s">
        <v>3769</v>
      </c>
      <c r="AB874" t="s">
        <v>3763</v>
      </c>
      <c r="AC874" t="s">
        <v>3763</v>
      </c>
      <c r="AD874" t="s">
        <v>3763</v>
      </c>
      <c r="AE874" t="s">
        <v>3792</v>
      </c>
      <c r="AF874" t="s">
        <v>19396</v>
      </c>
      <c r="AG874" t="s">
        <v>19417</v>
      </c>
    </row>
    <row r="875" spans="1:33" x14ac:dyDescent="0.35">
      <c r="A875" t="s">
        <v>6232</v>
      </c>
      <c r="B875" t="s">
        <v>1893</v>
      </c>
      <c r="C875">
        <v>1903</v>
      </c>
      <c r="D875" t="s">
        <v>6231</v>
      </c>
      <c r="E875">
        <v>59000</v>
      </c>
      <c r="F875" s="1"/>
      <c r="G875" s="2">
        <v>45401.588518518518</v>
      </c>
      <c r="H875" s="2">
        <v>45274.597928240742</v>
      </c>
      <c r="I875">
        <v>0</v>
      </c>
      <c r="J875">
        <v>0</v>
      </c>
      <c r="K875" t="s">
        <v>1893</v>
      </c>
      <c r="L875">
        <v>1</v>
      </c>
      <c r="M875" t="s">
        <v>3763</v>
      </c>
      <c r="N875" t="s">
        <v>6233</v>
      </c>
      <c r="O875" t="s">
        <v>6234</v>
      </c>
      <c r="P875" t="s">
        <v>6235</v>
      </c>
      <c r="Q875" t="s">
        <v>3763</v>
      </c>
      <c r="R875" t="s">
        <v>3763</v>
      </c>
      <c r="S875" t="s">
        <v>3763</v>
      </c>
      <c r="T875" t="s">
        <v>3765</v>
      </c>
      <c r="U875" t="s">
        <v>3763</v>
      </c>
      <c r="V875" t="s">
        <v>3777</v>
      </c>
      <c r="W875" t="s">
        <v>5075</v>
      </c>
      <c r="X875" t="s">
        <v>3768</v>
      </c>
      <c r="Y875">
        <v>1</v>
      </c>
      <c r="Z875" t="str">
        <f t="shared" si="13"/>
        <v>non</v>
      </c>
      <c r="AA875" t="s">
        <v>3800</v>
      </c>
      <c r="AB875" t="s">
        <v>3891</v>
      </c>
      <c r="AC875" t="s">
        <v>6236</v>
      </c>
      <c r="AD875" t="s">
        <v>3763</v>
      </c>
      <c r="AE875" t="s">
        <v>3881</v>
      </c>
      <c r="AF875" t="s">
        <v>19395</v>
      </c>
      <c r="AG875" t="s">
        <v>19419</v>
      </c>
    </row>
    <row r="876" spans="1:33" x14ac:dyDescent="0.35">
      <c r="A876" t="s">
        <v>6636</v>
      </c>
      <c r="B876" t="s">
        <v>543</v>
      </c>
      <c r="C876">
        <v>552</v>
      </c>
      <c r="D876" t="s">
        <v>3763</v>
      </c>
      <c r="E876">
        <v>49100</v>
      </c>
      <c r="F876" s="1"/>
      <c r="G876" s="2">
        <v>45376.712013888886</v>
      </c>
      <c r="H876" s="2">
        <v>43087.684270833335</v>
      </c>
      <c r="I876">
        <v>1</v>
      </c>
      <c r="J876">
        <v>0</v>
      </c>
      <c r="K876" t="s">
        <v>543</v>
      </c>
      <c r="L876">
        <v>1</v>
      </c>
      <c r="M876" t="s">
        <v>3763</v>
      </c>
      <c r="N876" t="s">
        <v>3763</v>
      </c>
      <c r="O876" t="s">
        <v>6637</v>
      </c>
      <c r="P876" t="s">
        <v>3763</v>
      </c>
      <c r="Q876" t="s">
        <v>3763</v>
      </c>
      <c r="R876" t="s">
        <v>3763</v>
      </c>
      <c r="S876" t="s">
        <v>6638</v>
      </c>
      <c r="T876" t="s">
        <v>3765</v>
      </c>
      <c r="U876" t="s">
        <v>6639</v>
      </c>
      <c r="V876" t="s">
        <v>3777</v>
      </c>
      <c r="W876" t="s">
        <v>4602</v>
      </c>
      <c r="X876" t="s">
        <v>3792</v>
      </c>
      <c r="Y876">
        <v>1</v>
      </c>
      <c r="Z876" t="str">
        <f t="shared" si="13"/>
        <v>oui</v>
      </c>
      <c r="AA876" t="s">
        <v>3769</v>
      </c>
      <c r="AB876" t="s">
        <v>3763</v>
      </c>
      <c r="AC876" t="s">
        <v>3763</v>
      </c>
      <c r="AD876" t="s">
        <v>3763</v>
      </c>
      <c r="AE876" t="s">
        <v>3792</v>
      </c>
      <c r="AF876" t="s">
        <v>19396</v>
      </c>
      <c r="AG876" t="s">
        <v>19417</v>
      </c>
    </row>
    <row r="877" spans="1:33" x14ac:dyDescent="0.35">
      <c r="A877" t="s">
        <v>17521</v>
      </c>
      <c r="B877" t="s">
        <v>544</v>
      </c>
      <c r="C877">
        <v>553</v>
      </c>
      <c r="D877" t="s">
        <v>17520</v>
      </c>
      <c r="E877">
        <v>92100</v>
      </c>
      <c r="F877" s="1"/>
      <c r="G877" s="2">
        <v>45373.50203703704</v>
      </c>
      <c r="H877" s="2">
        <v>43068.489988425928</v>
      </c>
      <c r="I877">
        <v>1</v>
      </c>
      <c r="J877">
        <v>0</v>
      </c>
      <c r="K877" t="s">
        <v>544</v>
      </c>
      <c r="L877">
        <v>1</v>
      </c>
      <c r="M877" t="s">
        <v>3763</v>
      </c>
      <c r="N877" t="s">
        <v>3763</v>
      </c>
      <c r="O877" t="s">
        <v>3763</v>
      </c>
      <c r="P877" t="s">
        <v>17522</v>
      </c>
      <c r="Q877" t="s">
        <v>3763</v>
      </c>
      <c r="R877" t="s">
        <v>3763</v>
      </c>
      <c r="S877" t="s">
        <v>3763</v>
      </c>
      <c r="T877" t="s">
        <v>3765</v>
      </c>
      <c r="U877" t="s">
        <v>3763</v>
      </c>
      <c r="V877" t="s">
        <v>3777</v>
      </c>
      <c r="W877" t="s">
        <v>12974</v>
      </c>
      <c r="X877" t="s">
        <v>3810</v>
      </c>
      <c r="Y877">
        <v>0</v>
      </c>
      <c r="Z877" t="str">
        <f t="shared" si="13"/>
        <v>oui</v>
      </c>
      <c r="AA877" t="s">
        <v>3769</v>
      </c>
      <c r="AB877" t="s">
        <v>3763</v>
      </c>
      <c r="AC877" t="s">
        <v>3763</v>
      </c>
      <c r="AD877" t="s">
        <v>3763</v>
      </c>
      <c r="AE877" t="s">
        <v>3810</v>
      </c>
      <c r="AF877" t="s">
        <v>19396</v>
      </c>
      <c r="AG877" t="s">
        <v>19415</v>
      </c>
    </row>
    <row r="878" spans="1:33" x14ac:dyDescent="0.35">
      <c r="A878" t="s">
        <v>6240</v>
      </c>
      <c r="B878" t="s">
        <v>1370</v>
      </c>
      <c r="C878">
        <v>1380</v>
      </c>
      <c r="D878" t="s">
        <v>3763</v>
      </c>
      <c r="E878">
        <v>75008</v>
      </c>
      <c r="F878" s="1"/>
      <c r="G878" s="2"/>
      <c r="H878" s="2">
        <v>45380.457013888888</v>
      </c>
      <c r="I878">
        <v>0</v>
      </c>
      <c r="J878">
        <v>0</v>
      </c>
      <c r="K878" t="s">
        <v>1370</v>
      </c>
      <c r="L878">
        <v>0</v>
      </c>
      <c r="M878" t="s">
        <v>3763</v>
      </c>
      <c r="N878" t="s">
        <v>6241</v>
      </c>
      <c r="O878" t="s">
        <v>3763</v>
      </c>
      <c r="P878" t="s">
        <v>6242</v>
      </c>
      <c r="Q878" t="s">
        <v>3763</v>
      </c>
      <c r="R878" t="s">
        <v>3763</v>
      </c>
      <c r="S878" t="s">
        <v>3763</v>
      </c>
      <c r="T878" t="s">
        <v>3765</v>
      </c>
      <c r="U878" t="s">
        <v>3763</v>
      </c>
      <c r="V878" t="s">
        <v>3777</v>
      </c>
      <c r="W878" t="s">
        <v>3888</v>
      </c>
      <c r="X878" t="s">
        <v>3915</v>
      </c>
      <c r="Y878">
        <v>0</v>
      </c>
      <c r="Z878" t="str">
        <f t="shared" si="13"/>
        <v>non</v>
      </c>
      <c r="AA878" t="s">
        <v>3800</v>
      </c>
      <c r="AB878" t="s">
        <v>6243</v>
      </c>
      <c r="AC878" t="s">
        <v>3802</v>
      </c>
      <c r="AD878" t="s">
        <v>6244</v>
      </c>
      <c r="AE878" t="s">
        <v>6243</v>
      </c>
      <c r="AF878" t="s">
        <v>19395</v>
      </c>
      <c r="AG878" t="s">
        <v>19416</v>
      </c>
    </row>
    <row r="879" spans="1:33" x14ac:dyDescent="0.35">
      <c r="A879" t="s">
        <v>15684</v>
      </c>
      <c r="B879" t="s">
        <v>545</v>
      </c>
      <c r="C879">
        <v>554</v>
      </c>
      <c r="D879" t="s">
        <v>15683</v>
      </c>
      <c r="E879">
        <v>75008</v>
      </c>
      <c r="F879" s="1"/>
      <c r="G879" s="2">
        <v>45377.661319444444</v>
      </c>
      <c r="H879" s="2">
        <v>43032.574178240742</v>
      </c>
      <c r="I879">
        <v>1</v>
      </c>
      <c r="J879">
        <v>0</v>
      </c>
      <c r="K879" t="s">
        <v>545</v>
      </c>
      <c r="L879">
        <v>1</v>
      </c>
      <c r="M879" t="s">
        <v>3763</v>
      </c>
      <c r="N879" t="s">
        <v>15685</v>
      </c>
      <c r="O879" t="s">
        <v>15686</v>
      </c>
      <c r="P879" t="s">
        <v>15687</v>
      </c>
      <c r="Q879" t="s">
        <v>3763</v>
      </c>
      <c r="R879" t="s">
        <v>3763</v>
      </c>
      <c r="S879" t="s">
        <v>15688</v>
      </c>
      <c r="T879" t="s">
        <v>3765</v>
      </c>
      <c r="U879" t="s">
        <v>15689</v>
      </c>
      <c r="V879" t="s">
        <v>3777</v>
      </c>
      <c r="W879" t="s">
        <v>3767</v>
      </c>
      <c r="X879" t="s">
        <v>3768</v>
      </c>
      <c r="Y879">
        <v>1</v>
      </c>
      <c r="Z879" t="str">
        <f t="shared" si="13"/>
        <v>non</v>
      </c>
      <c r="AA879" t="s">
        <v>3800</v>
      </c>
      <c r="AB879" t="s">
        <v>3801</v>
      </c>
      <c r="AC879" t="s">
        <v>3763</v>
      </c>
      <c r="AD879" t="s">
        <v>3763</v>
      </c>
      <c r="AE879" t="s">
        <v>3778</v>
      </c>
      <c r="AF879" t="s">
        <v>19396</v>
      </c>
      <c r="AG879" t="s">
        <v>19417</v>
      </c>
    </row>
    <row r="880" spans="1:33" x14ac:dyDescent="0.35">
      <c r="A880" t="s">
        <v>6246</v>
      </c>
      <c r="B880" t="s">
        <v>1373</v>
      </c>
      <c r="C880">
        <v>1383</v>
      </c>
      <c r="D880" t="s">
        <v>6245</v>
      </c>
      <c r="E880">
        <v>75011</v>
      </c>
      <c r="F880" s="1"/>
      <c r="G880" s="2">
        <v>45384.446643518517</v>
      </c>
      <c r="H880" s="2">
        <v>45208.898842592593</v>
      </c>
      <c r="I880">
        <v>0</v>
      </c>
      <c r="J880">
        <v>0</v>
      </c>
      <c r="K880" t="s">
        <v>1373</v>
      </c>
      <c r="L880">
        <v>1</v>
      </c>
      <c r="M880" t="s">
        <v>3763</v>
      </c>
      <c r="N880" t="s">
        <v>6247</v>
      </c>
      <c r="O880" t="s">
        <v>3763</v>
      </c>
      <c r="P880" t="s">
        <v>6248</v>
      </c>
      <c r="Q880" t="s">
        <v>3763</v>
      </c>
      <c r="R880" t="s">
        <v>3763</v>
      </c>
      <c r="S880" t="s">
        <v>3763</v>
      </c>
      <c r="T880" t="s">
        <v>3765</v>
      </c>
      <c r="U880" t="s">
        <v>3763</v>
      </c>
      <c r="V880" t="s">
        <v>3777</v>
      </c>
      <c r="W880" t="s">
        <v>3869</v>
      </c>
      <c r="X880" t="s">
        <v>3778</v>
      </c>
      <c r="Y880">
        <v>1</v>
      </c>
      <c r="Z880" t="str">
        <f t="shared" si="13"/>
        <v>oui</v>
      </c>
      <c r="AA880" t="s">
        <v>3769</v>
      </c>
      <c r="AB880" t="s">
        <v>3763</v>
      </c>
      <c r="AC880" t="s">
        <v>3763</v>
      </c>
      <c r="AD880" t="s">
        <v>3763</v>
      </c>
      <c r="AE880" t="s">
        <v>3778</v>
      </c>
      <c r="AF880" t="s">
        <v>19396</v>
      </c>
      <c r="AG880" t="s">
        <v>19417</v>
      </c>
    </row>
    <row r="881" spans="1:33" x14ac:dyDescent="0.35">
      <c r="A881" t="s">
        <v>6795</v>
      </c>
      <c r="B881" t="s">
        <v>546</v>
      </c>
      <c r="C881">
        <v>555</v>
      </c>
      <c r="D881" t="s">
        <v>3763</v>
      </c>
      <c r="E881">
        <v>92100</v>
      </c>
      <c r="F881" s="1"/>
      <c r="G881" s="2">
        <v>45382.436006944445</v>
      </c>
      <c r="H881" s="2">
        <v>43196.415868055556</v>
      </c>
      <c r="I881">
        <v>0</v>
      </c>
      <c r="J881">
        <v>1</v>
      </c>
      <c r="K881" t="s">
        <v>546</v>
      </c>
      <c r="L881">
        <v>1</v>
      </c>
      <c r="M881" t="s">
        <v>3763</v>
      </c>
      <c r="N881" t="s">
        <v>3763</v>
      </c>
      <c r="O881" t="s">
        <v>3763</v>
      </c>
      <c r="P881" t="s">
        <v>3763</v>
      </c>
      <c r="Q881" t="s">
        <v>3763</v>
      </c>
      <c r="R881" t="s">
        <v>3763</v>
      </c>
      <c r="S881" t="s">
        <v>3763</v>
      </c>
      <c r="T881" t="s">
        <v>3765</v>
      </c>
      <c r="U881" t="s">
        <v>3763</v>
      </c>
      <c r="V881" t="s">
        <v>3766</v>
      </c>
      <c r="W881" t="s">
        <v>6796</v>
      </c>
      <c r="X881" t="s">
        <v>3768</v>
      </c>
      <c r="Y881">
        <v>1</v>
      </c>
      <c r="Z881" t="str">
        <f t="shared" si="13"/>
        <v>non</v>
      </c>
      <c r="AA881" t="s">
        <v>3800</v>
      </c>
      <c r="AB881" t="s">
        <v>3801</v>
      </c>
      <c r="AC881" t="s">
        <v>3802</v>
      </c>
      <c r="AD881" t="s">
        <v>3763</v>
      </c>
      <c r="AE881" t="s">
        <v>3778</v>
      </c>
      <c r="AF881" t="s">
        <v>19396</v>
      </c>
      <c r="AG881" t="s">
        <v>19417</v>
      </c>
    </row>
    <row r="882" spans="1:33" x14ac:dyDescent="0.35">
      <c r="A882" t="s">
        <v>6250</v>
      </c>
      <c r="B882" t="s">
        <v>1369</v>
      </c>
      <c r="C882">
        <v>1379</v>
      </c>
      <c r="D882" t="s">
        <v>6249</v>
      </c>
      <c r="E882">
        <v>92800</v>
      </c>
      <c r="F882" s="1"/>
      <c r="G882" s="2">
        <v>45386.633113425924</v>
      </c>
      <c r="H882" s="2">
        <v>43074.649537037039</v>
      </c>
      <c r="I882">
        <v>1</v>
      </c>
      <c r="J882">
        <v>0</v>
      </c>
      <c r="K882" t="s">
        <v>1369</v>
      </c>
      <c r="L882">
        <v>1</v>
      </c>
      <c r="M882" t="s">
        <v>3763</v>
      </c>
      <c r="N882" t="s">
        <v>3763</v>
      </c>
      <c r="O882" t="s">
        <v>3763</v>
      </c>
      <c r="P882" t="s">
        <v>6251</v>
      </c>
      <c r="Q882" t="s">
        <v>3763</v>
      </c>
      <c r="R882" t="s">
        <v>3763</v>
      </c>
      <c r="S882" t="s">
        <v>3763</v>
      </c>
      <c r="T882" t="s">
        <v>3765</v>
      </c>
      <c r="U882" t="s">
        <v>6252</v>
      </c>
      <c r="V882" t="s">
        <v>3777</v>
      </c>
      <c r="W882" t="s">
        <v>4244</v>
      </c>
      <c r="X882" t="s">
        <v>3810</v>
      </c>
      <c r="Y882">
        <v>0</v>
      </c>
      <c r="Z882" t="str">
        <f t="shared" si="13"/>
        <v>oui</v>
      </c>
      <c r="AA882" t="s">
        <v>3769</v>
      </c>
      <c r="AB882" t="s">
        <v>3763</v>
      </c>
      <c r="AC882" t="s">
        <v>3763</v>
      </c>
      <c r="AD882" t="s">
        <v>3763</v>
      </c>
      <c r="AE882" t="s">
        <v>3810</v>
      </c>
      <c r="AF882" t="s">
        <v>19396</v>
      </c>
      <c r="AG882" t="s">
        <v>19415</v>
      </c>
    </row>
    <row r="883" spans="1:33" x14ac:dyDescent="0.35">
      <c r="A883" t="s">
        <v>16901</v>
      </c>
      <c r="B883" t="s">
        <v>547</v>
      </c>
      <c r="C883">
        <v>556</v>
      </c>
      <c r="D883" t="s">
        <v>16900</v>
      </c>
      <c r="E883">
        <v>75017</v>
      </c>
      <c r="F883" s="1"/>
      <c r="G883" s="2">
        <v>45379.527175925927</v>
      </c>
      <c r="H883" s="2">
        <v>43172.681956018518</v>
      </c>
      <c r="I883">
        <v>0</v>
      </c>
      <c r="J883">
        <v>1</v>
      </c>
      <c r="K883" t="s">
        <v>547</v>
      </c>
      <c r="L883">
        <v>1</v>
      </c>
      <c r="M883" t="s">
        <v>3763</v>
      </c>
      <c r="N883" t="s">
        <v>3763</v>
      </c>
      <c r="O883" t="s">
        <v>16902</v>
      </c>
      <c r="P883" t="s">
        <v>16903</v>
      </c>
      <c r="Q883" t="s">
        <v>3763</v>
      </c>
      <c r="R883" t="s">
        <v>3763</v>
      </c>
      <c r="S883" t="s">
        <v>3763</v>
      </c>
      <c r="T883" t="s">
        <v>3797</v>
      </c>
      <c r="U883" t="s">
        <v>3763</v>
      </c>
      <c r="V883" t="s">
        <v>3798</v>
      </c>
      <c r="W883" t="s">
        <v>3809</v>
      </c>
      <c r="X883" t="s">
        <v>3784</v>
      </c>
      <c r="Y883">
        <v>0</v>
      </c>
      <c r="Z883" t="str">
        <f t="shared" si="13"/>
        <v>oui</v>
      </c>
      <c r="AA883" t="s">
        <v>3769</v>
      </c>
      <c r="AB883" t="s">
        <v>3763</v>
      </c>
      <c r="AC883" t="s">
        <v>3763</v>
      </c>
      <c r="AD883" t="s">
        <v>3763</v>
      </c>
      <c r="AE883" t="s">
        <v>3784</v>
      </c>
      <c r="AF883" t="s">
        <v>19396</v>
      </c>
      <c r="AG883" t="s">
        <v>19414</v>
      </c>
    </row>
    <row r="884" spans="1:33" x14ac:dyDescent="0.35">
      <c r="A884" t="s">
        <v>6254</v>
      </c>
      <c r="B884" t="s">
        <v>1377</v>
      </c>
      <c r="C884">
        <v>1387</v>
      </c>
      <c r="D884" t="s">
        <v>6253</v>
      </c>
      <c r="E884">
        <v>31150</v>
      </c>
      <c r="F884" s="1"/>
      <c r="G884" s="2">
        <v>45391.393194444441</v>
      </c>
      <c r="H884" s="2">
        <v>45390.698611111111</v>
      </c>
      <c r="I884">
        <v>1</v>
      </c>
      <c r="J884">
        <v>0</v>
      </c>
      <c r="K884" t="s">
        <v>1377</v>
      </c>
      <c r="L884">
        <v>1</v>
      </c>
      <c r="M884" t="s">
        <v>3763</v>
      </c>
      <c r="N884" t="s">
        <v>6255</v>
      </c>
      <c r="O884" t="s">
        <v>3763</v>
      </c>
      <c r="P884" t="s">
        <v>6256</v>
      </c>
      <c r="Q884" t="s">
        <v>3763</v>
      </c>
      <c r="R884" t="s">
        <v>3763</v>
      </c>
      <c r="S884" t="s">
        <v>3763</v>
      </c>
      <c r="T884" t="s">
        <v>3765</v>
      </c>
      <c r="U884" t="s">
        <v>3763</v>
      </c>
      <c r="V884" t="s">
        <v>3777</v>
      </c>
      <c r="W884" t="s">
        <v>6257</v>
      </c>
      <c r="X884" t="s">
        <v>3810</v>
      </c>
      <c r="Y884">
        <v>0</v>
      </c>
      <c r="Z884" t="str">
        <f t="shared" si="13"/>
        <v>oui</v>
      </c>
      <c r="AA884" t="s">
        <v>3769</v>
      </c>
      <c r="AB884" t="s">
        <v>3763</v>
      </c>
      <c r="AC884" t="s">
        <v>3763</v>
      </c>
      <c r="AD884" t="s">
        <v>3763</v>
      </c>
      <c r="AE884" t="s">
        <v>3810</v>
      </c>
      <c r="AF884" t="s">
        <v>19396</v>
      </c>
      <c r="AG884" t="s">
        <v>19415</v>
      </c>
    </row>
    <row r="885" spans="1:33" x14ac:dyDescent="0.35">
      <c r="A885" t="s">
        <v>7639</v>
      </c>
      <c r="B885" t="s">
        <v>548</v>
      </c>
      <c r="C885">
        <v>557</v>
      </c>
      <c r="D885" t="s">
        <v>3763</v>
      </c>
      <c r="E885">
        <v>35016</v>
      </c>
      <c r="F885" s="1"/>
      <c r="G885" s="2">
        <v>45380.794120370374</v>
      </c>
      <c r="H885" s="2">
        <v>43308.698460648149</v>
      </c>
      <c r="I885">
        <v>1</v>
      </c>
      <c r="J885">
        <v>0</v>
      </c>
      <c r="K885" t="s">
        <v>548</v>
      </c>
      <c r="L885">
        <v>1</v>
      </c>
      <c r="M885" t="s">
        <v>3763</v>
      </c>
      <c r="N885" t="s">
        <v>7640</v>
      </c>
      <c r="O885" t="s">
        <v>7641</v>
      </c>
      <c r="P885" t="s">
        <v>7642</v>
      </c>
      <c r="Q885" t="s">
        <v>3763</v>
      </c>
      <c r="R885" t="s">
        <v>3763</v>
      </c>
      <c r="S885" t="s">
        <v>7643</v>
      </c>
      <c r="T885" t="s">
        <v>3765</v>
      </c>
      <c r="U885" t="s">
        <v>7644</v>
      </c>
      <c r="V885" t="s">
        <v>3777</v>
      </c>
      <c r="W885" t="s">
        <v>7645</v>
      </c>
      <c r="X885" t="s">
        <v>3792</v>
      </c>
      <c r="Y885">
        <v>1</v>
      </c>
      <c r="Z885" t="str">
        <f t="shared" si="13"/>
        <v>oui</v>
      </c>
      <c r="AA885" t="s">
        <v>3769</v>
      </c>
      <c r="AB885" t="s">
        <v>3763</v>
      </c>
      <c r="AC885" t="s">
        <v>3763</v>
      </c>
      <c r="AD885" t="s">
        <v>3763</v>
      </c>
      <c r="AE885" t="s">
        <v>3792</v>
      </c>
      <c r="AF885" t="s">
        <v>19396</v>
      </c>
      <c r="AG885" t="s">
        <v>19417</v>
      </c>
    </row>
    <row r="886" spans="1:33" x14ac:dyDescent="0.35">
      <c r="A886" t="s">
        <v>6259</v>
      </c>
      <c r="B886" t="s">
        <v>1368</v>
      </c>
      <c r="C886">
        <v>1378</v>
      </c>
      <c r="D886" t="s">
        <v>6258</v>
      </c>
      <c r="E886">
        <v>75008</v>
      </c>
      <c r="F886" s="1"/>
      <c r="G886" s="2">
        <v>45338.688622685186</v>
      </c>
      <c r="H886" s="2">
        <v>43203.50439814815</v>
      </c>
      <c r="I886">
        <v>1</v>
      </c>
      <c r="J886">
        <v>1</v>
      </c>
      <c r="K886" t="s">
        <v>1368</v>
      </c>
      <c r="L886">
        <v>1</v>
      </c>
      <c r="M886" t="s">
        <v>3763</v>
      </c>
      <c r="N886" t="s">
        <v>3763</v>
      </c>
      <c r="O886" t="s">
        <v>3763</v>
      </c>
      <c r="P886" t="s">
        <v>6260</v>
      </c>
      <c r="Q886" t="s">
        <v>3763</v>
      </c>
      <c r="R886" t="s">
        <v>3763</v>
      </c>
      <c r="S886" t="s">
        <v>6261</v>
      </c>
      <c r="T886" t="s">
        <v>3765</v>
      </c>
      <c r="U886" t="s">
        <v>3763</v>
      </c>
      <c r="V886" t="s">
        <v>3777</v>
      </c>
      <c r="W886" t="s">
        <v>3767</v>
      </c>
      <c r="X886" t="s">
        <v>3792</v>
      </c>
      <c r="Y886">
        <v>1</v>
      </c>
      <c r="Z886" t="str">
        <f t="shared" si="13"/>
        <v>oui</v>
      </c>
      <c r="AA886" t="s">
        <v>3769</v>
      </c>
      <c r="AB886" t="s">
        <v>3763</v>
      </c>
      <c r="AC886" t="s">
        <v>3763</v>
      </c>
      <c r="AD886" t="s">
        <v>3763</v>
      </c>
      <c r="AE886" t="s">
        <v>3792</v>
      </c>
      <c r="AF886" t="s">
        <v>19396</v>
      </c>
      <c r="AG886" t="s">
        <v>19417</v>
      </c>
    </row>
    <row r="887" spans="1:33" x14ac:dyDescent="0.35">
      <c r="A887" t="s">
        <v>6749</v>
      </c>
      <c r="B887" t="s">
        <v>549</v>
      </c>
      <c r="C887">
        <v>558</v>
      </c>
      <c r="D887" t="s">
        <v>3763</v>
      </c>
      <c r="E887">
        <v>75003</v>
      </c>
      <c r="F887" s="1"/>
      <c r="G887" s="2">
        <v>45364.444432870368</v>
      </c>
      <c r="H887" s="2">
        <v>43678.480300925927</v>
      </c>
      <c r="I887">
        <v>0</v>
      </c>
      <c r="J887">
        <v>1</v>
      </c>
      <c r="K887" t="s">
        <v>549</v>
      </c>
      <c r="L887">
        <v>1</v>
      </c>
      <c r="M887" t="s">
        <v>3763</v>
      </c>
      <c r="N887" t="s">
        <v>3763</v>
      </c>
      <c r="O887" t="s">
        <v>3763</v>
      </c>
      <c r="P887" t="s">
        <v>3763</v>
      </c>
      <c r="Q887" t="s">
        <v>3763</v>
      </c>
      <c r="R887" t="s">
        <v>3763</v>
      </c>
      <c r="S887" t="s">
        <v>3763</v>
      </c>
      <c r="T887" t="s">
        <v>3765</v>
      </c>
      <c r="U887" t="s">
        <v>3763</v>
      </c>
      <c r="V887" t="s">
        <v>3777</v>
      </c>
      <c r="W887" t="s">
        <v>3767</v>
      </c>
      <c r="X887" t="s">
        <v>3784</v>
      </c>
      <c r="Y887">
        <v>0</v>
      </c>
      <c r="Z887" t="str">
        <f t="shared" si="13"/>
        <v>oui</v>
      </c>
      <c r="AA887" t="s">
        <v>3769</v>
      </c>
      <c r="AB887" t="s">
        <v>3763</v>
      </c>
      <c r="AC887" t="s">
        <v>3763</v>
      </c>
      <c r="AD887" t="s">
        <v>3763</v>
      </c>
      <c r="AE887" t="s">
        <v>3784</v>
      </c>
      <c r="AF887" t="s">
        <v>19396</v>
      </c>
      <c r="AG887" t="s">
        <v>19414</v>
      </c>
    </row>
    <row r="888" spans="1:33" x14ac:dyDescent="0.35">
      <c r="A888" t="s">
        <v>6262</v>
      </c>
      <c r="B888" t="s">
        <v>1367</v>
      </c>
      <c r="C888">
        <v>1377</v>
      </c>
      <c r="D888" t="s">
        <v>3874</v>
      </c>
      <c r="E888">
        <v>75006</v>
      </c>
      <c r="F888" s="1"/>
      <c r="G888" s="2"/>
      <c r="H888" s="2">
        <v>45182.709814814814</v>
      </c>
      <c r="I888">
        <v>0</v>
      </c>
      <c r="J888">
        <v>0</v>
      </c>
      <c r="K888" t="s">
        <v>1367</v>
      </c>
      <c r="L888">
        <v>0</v>
      </c>
      <c r="M888" t="s">
        <v>3763</v>
      </c>
      <c r="N888" t="s">
        <v>6263</v>
      </c>
      <c r="O888" t="s">
        <v>3763</v>
      </c>
      <c r="P888" t="s">
        <v>6264</v>
      </c>
      <c r="Q888" t="s">
        <v>3763</v>
      </c>
      <c r="R888" t="s">
        <v>3763</v>
      </c>
      <c r="S888" t="s">
        <v>3763</v>
      </c>
      <c r="T888" t="s">
        <v>3765</v>
      </c>
      <c r="U888" t="s">
        <v>3763</v>
      </c>
      <c r="V888" t="s">
        <v>3777</v>
      </c>
      <c r="W888" t="s">
        <v>3880</v>
      </c>
      <c r="X888" t="s">
        <v>3768</v>
      </c>
      <c r="Y888">
        <v>1</v>
      </c>
      <c r="Z888" t="str">
        <f t="shared" si="13"/>
        <v>non</v>
      </c>
      <c r="AA888" t="s">
        <v>3800</v>
      </c>
      <c r="AB888" t="s">
        <v>3891</v>
      </c>
      <c r="AC888" t="s">
        <v>6236</v>
      </c>
      <c r="AD888" t="s">
        <v>3763</v>
      </c>
      <c r="AE888" t="s">
        <v>3881</v>
      </c>
      <c r="AF888" t="s">
        <v>19395</v>
      </c>
      <c r="AG888" t="s">
        <v>19419</v>
      </c>
    </row>
    <row r="889" spans="1:33" x14ac:dyDescent="0.35">
      <c r="A889" t="s">
        <v>6798</v>
      </c>
      <c r="B889" t="s">
        <v>550</v>
      </c>
      <c r="C889">
        <v>559</v>
      </c>
      <c r="D889" t="s">
        <v>6797</v>
      </c>
      <c r="E889">
        <v>92150</v>
      </c>
      <c r="F889" s="1"/>
      <c r="G889" s="2"/>
      <c r="H889" s="2">
        <v>45379.714166666665</v>
      </c>
      <c r="I889">
        <v>1</v>
      </c>
      <c r="J889">
        <v>0</v>
      </c>
      <c r="K889" t="s">
        <v>550</v>
      </c>
      <c r="L889">
        <v>0</v>
      </c>
      <c r="M889" t="s">
        <v>3763</v>
      </c>
      <c r="N889" t="s">
        <v>6799</v>
      </c>
      <c r="O889" t="s">
        <v>3763</v>
      </c>
      <c r="P889" t="s">
        <v>6800</v>
      </c>
      <c r="Q889" t="s">
        <v>3763</v>
      </c>
      <c r="R889" t="s">
        <v>3763</v>
      </c>
      <c r="S889" t="s">
        <v>3763</v>
      </c>
      <c r="T889" t="s">
        <v>3765</v>
      </c>
      <c r="U889" t="s">
        <v>3763</v>
      </c>
      <c r="V889" t="s">
        <v>3777</v>
      </c>
      <c r="W889" t="s">
        <v>4457</v>
      </c>
      <c r="X889" t="s">
        <v>3810</v>
      </c>
      <c r="Y889">
        <v>0</v>
      </c>
      <c r="Z889" t="str">
        <f t="shared" si="13"/>
        <v>oui</v>
      </c>
      <c r="AA889" t="s">
        <v>3769</v>
      </c>
      <c r="AB889" t="s">
        <v>3763</v>
      </c>
      <c r="AC889" t="s">
        <v>3763</v>
      </c>
      <c r="AD889" t="s">
        <v>3763</v>
      </c>
      <c r="AE889" t="s">
        <v>3810</v>
      </c>
      <c r="AF889" t="s">
        <v>19396</v>
      </c>
      <c r="AG889" t="s">
        <v>19415</v>
      </c>
    </row>
    <row r="890" spans="1:33" x14ac:dyDescent="0.35">
      <c r="A890" t="s">
        <v>6269</v>
      </c>
      <c r="B890" t="s">
        <v>1375</v>
      </c>
      <c r="C890">
        <v>1385</v>
      </c>
      <c r="D890" t="s">
        <v>6268</v>
      </c>
      <c r="E890">
        <v>75015</v>
      </c>
      <c r="F890" s="1"/>
      <c r="G890" s="2">
        <v>45205.694861111115</v>
      </c>
      <c r="H890" s="2">
        <v>45205.556620370371</v>
      </c>
      <c r="I890">
        <v>1</v>
      </c>
      <c r="J890">
        <v>0</v>
      </c>
      <c r="K890" t="s">
        <v>1375</v>
      </c>
      <c r="L890">
        <v>1</v>
      </c>
      <c r="M890" t="s">
        <v>3763</v>
      </c>
      <c r="N890" t="s">
        <v>3763</v>
      </c>
      <c r="O890" t="s">
        <v>3763</v>
      </c>
      <c r="P890" t="s">
        <v>6270</v>
      </c>
      <c r="Q890" t="s">
        <v>3763</v>
      </c>
      <c r="R890" t="s">
        <v>3763</v>
      </c>
      <c r="S890" t="s">
        <v>3763</v>
      </c>
      <c r="T890" t="s">
        <v>3765</v>
      </c>
      <c r="U890" t="s">
        <v>3763</v>
      </c>
      <c r="V890" t="s">
        <v>3777</v>
      </c>
      <c r="W890" t="s">
        <v>3767</v>
      </c>
      <c r="X890" t="s">
        <v>3792</v>
      </c>
      <c r="Y890">
        <v>1</v>
      </c>
      <c r="Z890" t="str">
        <f t="shared" si="13"/>
        <v>oui</v>
      </c>
      <c r="AA890" t="s">
        <v>3769</v>
      </c>
      <c r="AB890" t="s">
        <v>3763</v>
      </c>
      <c r="AC890" t="s">
        <v>3763</v>
      </c>
      <c r="AD890" t="s">
        <v>3763</v>
      </c>
      <c r="AE890" t="s">
        <v>3792</v>
      </c>
      <c r="AF890" t="s">
        <v>19396</v>
      </c>
      <c r="AG890" t="s">
        <v>19417</v>
      </c>
    </row>
    <row r="891" spans="1:33" x14ac:dyDescent="0.35">
      <c r="A891" t="s">
        <v>14665</v>
      </c>
      <c r="B891" t="s">
        <v>552</v>
      </c>
      <c r="C891">
        <v>561</v>
      </c>
      <c r="D891" t="s">
        <v>14664</v>
      </c>
      <c r="E891">
        <v>65000</v>
      </c>
      <c r="F891" s="1"/>
      <c r="G891" s="2">
        <v>45384.385439814818</v>
      </c>
      <c r="H891" s="2">
        <v>43419.46298611111</v>
      </c>
      <c r="I891">
        <v>1</v>
      </c>
      <c r="J891">
        <v>0</v>
      </c>
      <c r="K891" t="s">
        <v>552</v>
      </c>
      <c r="L891">
        <v>1</v>
      </c>
      <c r="M891" t="s">
        <v>14666</v>
      </c>
      <c r="N891" t="s">
        <v>3763</v>
      </c>
      <c r="O891" t="s">
        <v>3763</v>
      </c>
      <c r="P891" t="s">
        <v>3763</v>
      </c>
      <c r="Q891" t="s">
        <v>3763</v>
      </c>
      <c r="R891" t="s">
        <v>3763</v>
      </c>
      <c r="S891" t="s">
        <v>14667</v>
      </c>
      <c r="T891" t="s">
        <v>3765</v>
      </c>
      <c r="U891" t="s">
        <v>14668</v>
      </c>
      <c r="V891" t="s">
        <v>3777</v>
      </c>
      <c r="W891" t="s">
        <v>6011</v>
      </c>
      <c r="X891" t="s">
        <v>3792</v>
      </c>
      <c r="Y891">
        <v>1</v>
      </c>
      <c r="Z891" t="str">
        <f t="shared" si="13"/>
        <v>oui</v>
      </c>
      <c r="AA891" t="s">
        <v>3769</v>
      </c>
      <c r="AB891" t="s">
        <v>3763</v>
      </c>
      <c r="AC891" t="s">
        <v>3763</v>
      </c>
      <c r="AD891" t="s">
        <v>3763</v>
      </c>
      <c r="AE891" t="s">
        <v>3792</v>
      </c>
      <c r="AF891" t="s">
        <v>19396</v>
      </c>
      <c r="AG891" t="s">
        <v>19417</v>
      </c>
    </row>
    <row r="892" spans="1:33" x14ac:dyDescent="0.35">
      <c r="A892" t="s">
        <v>6271</v>
      </c>
      <c r="B892" t="s">
        <v>1895</v>
      </c>
      <c r="C892">
        <v>1905</v>
      </c>
      <c r="D892" t="s">
        <v>3763</v>
      </c>
      <c r="E892">
        <v>75006</v>
      </c>
      <c r="F892" s="1"/>
      <c r="G892" s="2">
        <v>45380.677974537037</v>
      </c>
      <c r="H892" s="2">
        <v>45378.402638888889</v>
      </c>
      <c r="I892">
        <v>1</v>
      </c>
      <c r="J892">
        <v>1</v>
      </c>
      <c r="K892" t="s">
        <v>1895</v>
      </c>
      <c r="L892">
        <v>1</v>
      </c>
      <c r="M892" t="s">
        <v>3763</v>
      </c>
      <c r="N892" t="s">
        <v>3763</v>
      </c>
      <c r="O892" t="s">
        <v>3763</v>
      </c>
      <c r="P892" t="s">
        <v>6272</v>
      </c>
      <c r="Q892" t="s">
        <v>3763</v>
      </c>
      <c r="R892" t="s">
        <v>3763</v>
      </c>
      <c r="S892" t="s">
        <v>3763</v>
      </c>
      <c r="T892" t="s">
        <v>3765</v>
      </c>
      <c r="U892" t="s">
        <v>3763</v>
      </c>
      <c r="V892" t="s">
        <v>3777</v>
      </c>
      <c r="W892" t="s">
        <v>3880</v>
      </c>
      <c r="X892" t="s">
        <v>3784</v>
      </c>
      <c r="Y892">
        <v>0</v>
      </c>
      <c r="Z892" t="str">
        <f t="shared" si="13"/>
        <v>oui</v>
      </c>
      <c r="AA892" t="s">
        <v>3769</v>
      </c>
      <c r="AB892" t="s">
        <v>3763</v>
      </c>
      <c r="AC892" t="s">
        <v>3763</v>
      </c>
      <c r="AD892" t="s">
        <v>3763</v>
      </c>
      <c r="AE892" t="s">
        <v>3784</v>
      </c>
      <c r="AF892" t="s">
        <v>19396</v>
      </c>
      <c r="AG892" t="s">
        <v>19414</v>
      </c>
    </row>
    <row r="893" spans="1:33" x14ac:dyDescent="0.35">
      <c r="A893" t="s">
        <v>16128</v>
      </c>
      <c r="B893" t="s">
        <v>553</v>
      </c>
      <c r="C893">
        <v>562</v>
      </c>
      <c r="D893" t="s">
        <v>16127</v>
      </c>
      <c r="E893">
        <v>75008</v>
      </c>
      <c r="F893" s="1"/>
      <c r="G893" s="2">
        <v>45386.53429398148</v>
      </c>
      <c r="H893" s="2">
        <v>43207.810231481482</v>
      </c>
      <c r="I893">
        <v>1</v>
      </c>
      <c r="J893">
        <v>0</v>
      </c>
      <c r="K893" t="s">
        <v>553</v>
      </c>
      <c r="L893">
        <v>1</v>
      </c>
      <c r="M893" t="s">
        <v>16129</v>
      </c>
      <c r="N893" t="s">
        <v>16130</v>
      </c>
      <c r="O893" t="s">
        <v>16131</v>
      </c>
      <c r="P893" t="s">
        <v>16132</v>
      </c>
      <c r="Q893" t="s">
        <v>3763</v>
      </c>
      <c r="R893" t="s">
        <v>3763</v>
      </c>
      <c r="S893" t="s">
        <v>3763</v>
      </c>
      <c r="T893" t="s">
        <v>3765</v>
      </c>
      <c r="U893" t="s">
        <v>3763</v>
      </c>
      <c r="V893" t="s">
        <v>3777</v>
      </c>
      <c r="W893" t="s">
        <v>3767</v>
      </c>
      <c r="X893" t="s">
        <v>3792</v>
      </c>
      <c r="Y893">
        <v>1</v>
      </c>
      <c r="Z893" t="str">
        <f t="shared" si="13"/>
        <v>oui</v>
      </c>
      <c r="AA893" t="s">
        <v>3769</v>
      </c>
      <c r="AB893" t="s">
        <v>3763</v>
      </c>
      <c r="AC893" t="s">
        <v>3763</v>
      </c>
      <c r="AD893" t="s">
        <v>3763</v>
      </c>
      <c r="AE893" t="s">
        <v>3792</v>
      </c>
      <c r="AF893" t="s">
        <v>19396</v>
      </c>
      <c r="AG893" t="s">
        <v>19417</v>
      </c>
    </row>
    <row r="894" spans="1:33" x14ac:dyDescent="0.35">
      <c r="A894" t="s">
        <v>8888</v>
      </c>
      <c r="B894" t="s">
        <v>554</v>
      </c>
      <c r="C894">
        <v>563</v>
      </c>
      <c r="D894" t="s">
        <v>8887</v>
      </c>
      <c r="E894">
        <v>59001</v>
      </c>
      <c r="F894" s="1"/>
      <c r="G894" s="2">
        <v>45372.624467592592</v>
      </c>
      <c r="H894" s="2">
        <v>44649.623900462961</v>
      </c>
      <c r="I894">
        <v>0</v>
      </c>
      <c r="J894">
        <v>0</v>
      </c>
      <c r="K894" t="s">
        <v>554</v>
      </c>
      <c r="L894">
        <v>1</v>
      </c>
      <c r="M894" t="s">
        <v>8889</v>
      </c>
      <c r="N894" t="s">
        <v>8890</v>
      </c>
      <c r="O894" t="s">
        <v>8891</v>
      </c>
      <c r="P894" t="s">
        <v>8892</v>
      </c>
      <c r="Q894" t="s">
        <v>3763</v>
      </c>
      <c r="R894" t="s">
        <v>3763</v>
      </c>
      <c r="S894" t="s">
        <v>3763</v>
      </c>
      <c r="T894" t="s">
        <v>3765</v>
      </c>
      <c r="U894" t="s">
        <v>8893</v>
      </c>
      <c r="V894" t="s">
        <v>3798</v>
      </c>
      <c r="W894" t="s">
        <v>4815</v>
      </c>
      <c r="X894" t="s">
        <v>3818</v>
      </c>
      <c r="Y894">
        <v>1</v>
      </c>
      <c r="Z894" t="str">
        <f t="shared" si="13"/>
        <v>oui</v>
      </c>
      <c r="AA894" t="s">
        <v>3769</v>
      </c>
      <c r="AB894" t="s">
        <v>3763</v>
      </c>
      <c r="AC894" t="s">
        <v>3763</v>
      </c>
      <c r="AD894" t="s">
        <v>3763</v>
      </c>
      <c r="AE894" t="s">
        <v>3818</v>
      </c>
      <c r="AF894" t="s">
        <v>19396</v>
      </c>
      <c r="AG894" t="s">
        <v>3818</v>
      </c>
    </row>
    <row r="895" spans="1:33" x14ac:dyDescent="0.35">
      <c r="A895" t="s">
        <v>6277</v>
      </c>
      <c r="B895" t="s">
        <v>1365</v>
      </c>
      <c r="C895">
        <v>1375</v>
      </c>
      <c r="D895" t="s">
        <v>6276</v>
      </c>
      <c r="E895">
        <v>69006</v>
      </c>
      <c r="F895" s="1"/>
      <c r="G895" s="2">
        <v>45019.650196759256</v>
      </c>
      <c r="H895" s="2">
        <v>44279.630752314813</v>
      </c>
      <c r="I895">
        <v>0</v>
      </c>
      <c r="J895">
        <v>0</v>
      </c>
      <c r="K895" t="s">
        <v>1365</v>
      </c>
      <c r="L895">
        <v>1</v>
      </c>
      <c r="M895" t="s">
        <v>6278</v>
      </c>
      <c r="N895" t="s">
        <v>6279</v>
      </c>
      <c r="O895" t="s">
        <v>6280</v>
      </c>
      <c r="P895" t="s">
        <v>6281</v>
      </c>
      <c r="Q895" t="s">
        <v>3763</v>
      </c>
      <c r="R895" t="s">
        <v>3763</v>
      </c>
      <c r="S895" t="s">
        <v>3763</v>
      </c>
      <c r="T895" t="s">
        <v>3765</v>
      </c>
      <c r="U895" t="s">
        <v>3763</v>
      </c>
      <c r="V895" t="s">
        <v>3777</v>
      </c>
      <c r="W895" t="s">
        <v>4828</v>
      </c>
      <c r="X895" t="s">
        <v>3810</v>
      </c>
      <c r="Y895">
        <v>0</v>
      </c>
      <c r="Z895" t="str">
        <f t="shared" si="13"/>
        <v>oui</v>
      </c>
      <c r="AA895" t="s">
        <v>3769</v>
      </c>
      <c r="AB895" t="s">
        <v>3763</v>
      </c>
      <c r="AC895" t="s">
        <v>3763</v>
      </c>
      <c r="AD895" t="s">
        <v>3763</v>
      </c>
      <c r="AE895" t="s">
        <v>3810</v>
      </c>
      <c r="AF895" t="s">
        <v>19396</v>
      </c>
      <c r="AG895" t="s">
        <v>19415</v>
      </c>
    </row>
    <row r="896" spans="1:33" x14ac:dyDescent="0.35">
      <c r="A896" t="s">
        <v>6283</v>
      </c>
      <c r="B896" t="s">
        <v>1366</v>
      </c>
      <c r="C896">
        <v>1376</v>
      </c>
      <c r="D896" t="s">
        <v>6282</v>
      </c>
      <c r="E896">
        <v>89015</v>
      </c>
      <c r="F896" s="1"/>
      <c r="G896" s="2">
        <v>45203.644456018519</v>
      </c>
      <c r="H896" s="2">
        <v>43224.479456018518</v>
      </c>
      <c r="I896">
        <v>1</v>
      </c>
      <c r="J896">
        <v>0</v>
      </c>
      <c r="K896" t="s">
        <v>1366</v>
      </c>
      <c r="L896">
        <v>1</v>
      </c>
      <c r="M896" t="s">
        <v>6284</v>
      </c>
      <c r="N896" t="s">
        <v>3763</v>
      </c>
      <c r="O896" t="s">
        <v>3763</v>
      </c>
      <c r="P896" t="s">
        <v>3763</v>
      </c>
      <c r="Q896" t="s">
        <v>3763</v>
      </c>
      <c r="R896" t="s">
        <v>3763</v>
      </c>
      <c r="S896" t="s">
        <v>6285</v>
      </c>
      <c r="T896" t="s">
        <v>3765</v>
      </c>
      <c r="U896" t="s">
        <v>6286</v>
      </c>
      <c r="V896" t="s">
        <v>3777</v>
      </c>
      <c r="W896" t="s">
        <v>6287</v>
      </c>
      <c r="X896" t="s">
        <v>3792</v>
      </c>
      <c r="Y896">
        <v>1</v>
      </c>
      <c r="Z896" t="str">
        <f t="shared" si="13"/>
        <v>oui</v>
      </c>
      <c r="AA896" t="s">
        <v>3769</v>
      </c>
      <c r="AB896" t="s">
        <v>3763</v>
      </c>
      <c r="AC896" t="s">
        <v>3763</v>
      </c>
      <c r="AD896" t="s">
        <v>3763</v>
      </c>
      <c r="AE896" t="s">
        <v>3792</v>
      </c>
      <c r="AF896" t="s">
        <v>19396</v>
      </c>
      <c r="AG896" t="s">
        <v>19417</v>
      </c>
    </row>
    <row r="897" spans="1:33" x14ac:dyDescent="0.35">
      <c r="A897" t="s">
        <v>11252</v>
      </c>
      <c r="B897" t="s">
        <v>556</v>
      </c>
      <c r="C897">
        <v>565</v>
      </c>
      <c r="D897" t="s">
        <v>11251</v>
      </c>
      <c r="E897">
        <v>92054</v>
      </c>
      <c r="F897" s="1"/>
      <c r="G897" s="2">
        <v>45379.662939814814</v>
      </c>
      <c r="H897" s="2">
        <v>43180.456828703704</v>
      </c>
      <c r="I897">
        <v>1</v>
      </c>
      <c r="J897">
        <v>0</v>
      </c>
      <c r="K897" t="s">
        <v>556</v>
      </c>
      <c r="L897">
        <v>1</v>
      </c>
      <c r="M897" t="s">
        <v>3763</v>
      </c>
      <c r="N897" t="s">
        <v>11253</v>
      </c>
      <c r="O897" t="s">
        <v>11254</v>
      </c>
      <c r="P897" t="s">
        <v>11255</v>
      </c>
      <c r="Q897" t="s">
        <v>3763</v>
      </c>
      <c r="R897" t="s">
        <v>3763</v>
      </c>
      <c r="S897" t="s">
        <v>3763</v>
      </c>
      <c r="T897" t="s">
        <v>3765</v>
      </c>
      <c r="U897" t="s">
        <v>3763</v>
      </c>
      <c r="V897" t="s">
        <v>3777</v>
      </c>
      <c r="W897" t="s">
        <v>4874</v>
      </c>
      <c r="X897" t="s">
        <v>3810</v>
      </c>
      <c r="Y897">
        <v>0</v>
      </c>
      <c r="Z897" t="str">
        <f t="shared" si="13"/>
        <v>oui</v>
      </c>
      <c r="AA897" t="s">
        <v>3769</v>
      </c>
      <c r="AB897" t="s">
        <v>3763</v>
      </c>
      <c r="AC897" t="s">
        <v>3763</v>
      </c>
      <c r="AD897" t="s">
        <v>3763</v>
      </c>
      <c r="AE897" t="s">
        <v>3810</v>
      </c>
      <c r="AF897" t="s">
        <v>19396</v>
      </c>
      <c r="AG897" t="s">
        <v>19415</v>
      </c>
    </row>
    <row r="898" spans="1:33" x14ac:dyDescent="0.35">
      <c r="A898" t="s">
        <v>6288</v>
      </c>
      <c r="B898" t="s">
        <v>1745</v>
      </c>
      <c r="C898">
        <v>1755</v>
      </c>
      <c r="D898" t="s">
        <v>3763</v>
      </c>
      <c r="E898">
        <v>93500</v>
      </c>
      <c r="F898" s="1"/>
      <c r="G898" s="2">
        <v>45381.819884259261</v>
      </c>
      <c r="H898" s="2">
        <v>44007.403032407405</v>
      </c>
      <c r="I898">
        <v>0</v>
      </c>
      <c r="J898">
        <v>0</v>
      </c>
      <c r="K898" t="s">
        <v>1745</v>
      </c>
      <c r="L898">
        <v>1</v>
      </c>
      <c r="M898" t="s">
        <v>6289</v>
      </c>
      <c r="N898" t="s">
        <v>6290</v>
      </c>
      <c r="O898" t="s">
        <v>6291</v>
      </c>
      <c r="P898" t="s">
        <v>6292</v>
      </c>
      <c r="Q898" t="s">
        <v>3763</v>
      </c>
      <c r="R898" t="s">
        <v>3763</v>
      </c>
      <c r="S898" t="s">
        <v>3763</v>
      </c>
      <c r="T898" t="s">
        <v>3765</v>
      </c>
      <c r="U898" t="s">
        <v>3763</v>
      </c>
      <c r="V898" t="s">
        <v>3777</v>
      </c>
      <c r="W898" t="s">
        <v>4006</v>
      </c>
      <c r="X898" t="s">
        <v>3768</v>
      </c>
      <c r="Y898">
        <v>1</v>
      </c>
      <c r="Z898" t="str">
        <f t="shared" ref="Z898:Z961" si="14">LOWER(TRIM(AA898))</f>
        <v>oui</v>
      </c>
      <c r="AA898" t="s">
        <v>3769</v>
      </c>
      <c r="AB898" t="s">
        <v>3763</v>
      </c>
      <c r="AC898" t="s">
        <v>3763</v>
      </c>
      <c r="AD898" t="s">
        <v>3763</v>
      </c>
      <c r="AE898" t="s">
        <v>3768</v>
      </c>
      <c r="AF898" t="s">
        <v>19395</v>
      </c>
      <c r="AG898" t="s">
        <v>3768</v>
      </c>
    </row>
    <row r="899" spans="1:33" x14ac:dyDescent="0.35">
      <c r="A899" t="s">
        <v>6294</v>
      </c>
      <c r="B899" t="s">
        <v>1359</v>
      </c>
      <c r="C899">
        <v>1369</v>
      </c>
      <c r="D899" t="s">
        <v>6293</v>
      </c>
      <c r="E899">
        <v>94250</v>
      </c>
      <c r="F899" s="1"/>
      <c r="G899" s="2">
        <v>45364.696944444448</v>
      </c>
      <c r="H899" s="2">
        <v>43034.730358796296</v>
      </c>
      <c r="I899">
        <v>1</v>
      </c>
      <c r="J899">
        <v>1</v>
      </c>
      <c r="K899" t="s">
        <v>1359</v>
      </c>
      <c r="L899">
        <v>1</v>
      </c>
      <c r="M899" t="s">
        <v>3763</v>
      </c>
      <c r="N899" t="s">
        <v>3763</v>
      </c>
      <c r="O899" t="s">
        <v>3763</v>
      </c>
      <c r="P899" t="s">
        <v>3763</v>
      </c>
      <c r="Q899" t="s">
        <v>3763</v>
      </c>
      <c r="R899" t="s">
        <v>3763</v>
      </c>
      <c r="S899" t="s">
        <v>3763</v>
      </c>
      <c r="T899" t="s">
        <v>3765</v>
      </c>
      <c r="U899" t="s">
        <v>3763</v>
      </c>
      <c r="V899" t="s">
        <v>3777</v>
      </c>
      <c r="W899" t="s">
        <v>6295</v>
      </c>
      <c r="X899" t="s">
        <v>3810</v>
      </c>
      <c r="Y899">
        <v>0</v>
      </c>
      <c r="Z899" t="str">
        <f t="shared" si="14"/>
        <v>oui</v>
      </c>
      <c r="AA899" t="s">
        <v>3769</v>
      </c>
      <c r="AB899" t="s">
        <v>3763</v>
      </c>
      <c r="AC899" t="s">
        <v>3763</v>
      </c>
      <c r="AD899" t="s">
        <v>3763</v>
      </c>
      <c r="AE899" t="s">
        <v>3810</v>
      </c>
      <c r="AF899" t="s">
        <v>19396</v>
      </c>
      <c r="AG899" t="s">
        <v>19415</v>
      </c>
    </row>
    <row r="900" spans="1:33" x14ac:dyDescent="0.35">
      <c r="A900" t="s">
        <v>14117</v>
      </c>
      <c r="B900" t="s">
        <v>558</v>
      </c>
      <c r="C900">
        <v>567</v>
      </c>
      <c r="D900" t="s">
        <v>3763</v>
      </c>
      <c r="E900">
        <v>55100</v>
      </c>
      <c r="F900" s="1"/>
      <c r="G900" s="2">
        <v>45359.745196759257</v>
      </c>
      <c r="H900" s="2">
        <v>43096.657199074078</v>
      </c>
      <c r="I900">
        <v>1</v>
      </c>
      <c r="J900">
        <v>0</v>
      </c>
      <c r="K900" t="s">
        <v>558</v>
      </c>
      <c r="L900">
        <v>1</v>
      </c>
      <c r="M900" t="s">
        <v>3763</v>
      </c>
      <c r="N900" t="s">
        <v>3763</v>
      </c>
      <c r="O900" t="s">
        <v>3763</v>
      </c>
      <c r="P900" t="s">
        <v>3763</v>
      </c>
      <c r="Q900" t="s">
        <v>3763</v>
      </c>
      <c r="R900" t="s">
        <v>3763</v>
      </c>
      <c r="S900" t="s">
        <v>14118</v>
      </c>
      <c r="T900" t="s">
        <v>3765</v>
      </c>
      <c r="U900" t="s">
        <v>14119</v>
      </c>
      <c r="V900" t="s">
        <v>3777</v>
      </c>
      <c r="W900" t="s">
        <v>7155</v>
      </c>
      <c r="X900" t="s">
        <v>3778</v>
      </c>
      <c r="Y900">
        <v>1</v>
      </c>
      <c r="Z900" t="str">
        <f t="shared" si="14"/>
        <v>oui</v>
      </c>
      <c r="AA900" t="s">
        <v>3769</v>
      </c>
      <c r="AB900" t="s">
        <v>3763</v>
      </c>
      <c r="AC900" t="s">
        <v>3763</v>
      </c>
      <c r="AD900" t="s">
        <v>3763</v>
      </c>
      <c r="AE900" t="s">
        <v>3778</v>
      </c>
      <c r="AF900" t="s">
        <v>19396</v>
      </c>
      <c r="AG900" t="s">
        <v>19417</v>
      </c>
    </row>
    <row r="901" spans="1:33" x14ac:dyDescent="0.35">
      <c r="A901" t="s">
        <v>6528</v>
      </c>
      <c r="B901" t="s">
        <v>559</v>
      </c>
      <c r="C901">
        <v>568</v>
      </c>
      <c r="D901" t="s">
        <v>6527</v>
      </c>
      <c r="E901">
        <v>75008</v>
      </c>
      <c r="F901" s="1"/>
      <c r="G901" s="2">
        <v>45378.524965277778</v>
      </c>
      <c r="H901" s="2">
        <v>43081.701805555553</v>
      </c>
      <c r="I901">
        <v>1</v>
      </c>
      <c r="J901">
        <v>1</v>
      </c>
      <c r="K901" t="s">
        <v>559</v>
      </c>
      <c r="L901">
        <v>1</v>
      </c>
      <c r="M901" t="s">
        <v>3763</v>
      </c>
      <c r="N901" t="s">
        <v>3763</v>
      </c>
      <c r="O901" t="s">
        <v>3763</v>
      </c>
      <c r="P901" t="s">
        <v>6529</v>
      </c>
      <c r="Q901" t="s">
        <v>3763</v>
      </c>
      <c r="R901" t="s">
        <v>3763</v>
      </c>
      <c r="S901" t="s">
        <v>3763</v>
      </c>
      <c r="T901" t="s">
        <v>3765</v>
      </c>
      <c r="U901" t="s">
        <v>3763</v>
      </c>
      <c r="V901" t="s">
        <v>3777</v>
      </c>
      <c r="W901" t="s">
        <v>3767</v>
      </c>
      <c r="X901" t="s">
        <v>3810</v>
      </c>
      <c r="Y901">
        <v>0</v>
      </c>
      <c r="Z901" t="str">
        <f t="shared" si="14"/>
        <v>oui</v>
      </c>
      <c r="AA901" t="s">
        <v>3769</v>
      </c>
      <c r="AB901" t="s">
        <v>3763</v>
      </c>
      <c r="AC901" t="s">
        <v>3763</v>
      </c>
      <c r="AD901" t="s">
        <v>3763</v>
      </c>
      <c r="AE901" t="s">
        <v>3810</v>
      </c>
      <c r="AF901" t="s">
        <v>19396</v>
      </c>
      <c r="AG901" t="s">
        <v>19415</v>
      </c>
    </row>
    <row r="902" spans="1:33" x14ac:dyDescent="0.35">
      <c r="A902" t="s">
        <v>15769</v>
      </c>
      <c r="B902" t="s">
        <v>560</v>
      </c>
      <c r="C902">
        <v>569</v>
      </c>
      <c r="D902" t="s">
        <v>3763</v>
      </c>
      <c r="E902">
        <v>75008</v>
      </c>
      <c r="F902" s="1"/>
      <c r="G902" s="2">
        <v>45384.401574074072</v>
      </c>
      <c r="H902" s="2">
        <v>43096.724652777775</v>
      </c>
      <c r="I902">
        <v>1</v>
      </c>
      <c r="J902">
        <v>0</v>
      </c>
      <c r="K902" t="s">
        <v>560</v>
      </c>
      <c r="L902">
        <v>1</v>
      </c>
      <c r="M902" t="s">
        <v>3763</v>
      </c>
      <c r="N902" t="s">
        <v>3763</v>
      </c>
      <c r="O902" t="s">
        <v>3763</v>
      </c>
      <c r="P902" t="s">
        <v>15770</v>
      </c>
      <c r="Q902" t="s">
        <v>3763</v>
      </c>
      <c r="R902" t="s">
        <v>3763</v>
      </c>
      <c r="S902" t="s">
        <v>15771</v>
      </c>
      <c r="T902" t="s">
        <v>3765</v>
      </c>
      <c r="U902" t="s">
        <v>15772</v>
      </c>
      <c r="V902" t="s">
        <v>3777</v>
      </c>
      <c r="W902" t="s">
        <v>3767</v>
      </c>
      <c r="X902" t="s">
        <v>3792</v>
      </c>
      <c r="Y902">
        <v>1</v>
      </c>
      <c r="Z902" t="str">
        <f t="shared" si="14"/>
        <v>oui</v>
      </c>
      <c r="AA902" t="s">
        <v>3769</v>
      </c>
      <c r="AB902" t="s">
        <v>3763</v>
      </c>
      <c r="AC902" t="s">
        <v>3763</v>
      </c>
      <c r="AD902" t="s">
        <v>3763</v>
      </c>
      <c r="AE902" t="s">
        <v>3792</v>
      </c>
      <c r="AF902" t="s">
        <v>19396</v>
      </c>
      <c r="AG902" t="s">
        <v>19417</v>
      </c>
    </row>
    <row r="903" spans="1:33" x14ac:dyDescent="0.35">
      <c r="A903" t="s">
        <v>6301</v>
      </c>
      <c r="B903" t="s">
        <v>1371</v>
      </c>
      <c r="C903">
        <v>1381</v>
      </c>
      <c r="D903" t="s">
        <v>3763</v>
      </c>
      <c r="E903">
        <v>75005</v>
      </c>
      <c r="F903" s="1"/>
      <c r="G903" s="2">
        <v>45379.668738425928</v>
      </c>
      <c r="H903" s="2">
        <v>42957.768414351849</v>
      </c>
      <c r="I903">
        <v>1</v>
      </c>
      <c r="J903">
        <v>1</v>
      </c>
      <c r="K903" t="s">
        <v>1371</v>
      </c>
      <c r="L903">
        <v>1</v>
      </c>
      <c r="M903" t="s">
        <v>3763</v>
      </c>
      <c r="N903" t="s">
        <v>6302</v>
      </c>
      <c r="O903" t="s">
        <v>6303</v>
      </c>
      <c r="P903" t="s">
        <v>6304</v>
      </c>
      <c r="Q903" t="s">
        <v>3763</v>
      </c>
      <c r="R903" t="s">
        <v>3763</v>
      </c>
      <c r="S903" t="s">
        <v>3763</v>
      </c>
      <c r="T903" t="s">
        <v>3765</v>
      </c>
      <c r="U903" t="s">
        <v>3763</v>
      </c>
      <c r="V903" t="s">
        <v>3777</v>
      </c>
      <c r="W903" t="s">
        <v>3767</v>
      </c>
      <c r="X903" t="s">
        <v>3784</v>
      </c>
      <c r="Y903">
        <v>0</v>
      </c>
      <c r="Z903" t="str">
        <f t="shared" si="14"/>
        <v>oui</v>
      </c>
      <c r="AA903" t="s">
        <v>3769</v>
      </c>
      <c r="AB903" t="s">
        <v>3763</v>
      </c>
      <c r="AC903" t="s">
        <v>3763</v>
      </c>
      <c r="AD903" t="s">
        <v>3763</v>
      </c>
      <c r="AE903" t="s">
        <v>3784</v>
      </c>
      <c r="AF903" t="s">
        <v>19396</v>
      </c>
      <c r="AG903" t="s">
        <v>19414</v>
      </c>
    </row>
    <row r="904" spans="1:33" x14ac:dyDescent="0.35">
      <c r="A904" t="s">
        <v>6801</v>
      </c>
      <c r="B904" t="s">
        <v>561</v>
      </c>
      <c r="C904">
        <v>570</v>
      </c>
      <c r="D904" t="s">
        <v>3763</v>
      </c>
      <c r="E904">
        <v>69130</v>
      </c>
      <c r="F904" s="1"/>
      <c r="G904" s="2">
        <v>45378.800381944442</v>
      </c>
      <c r="H904" s="2">
        <v>45378.784907407404</v>
      </c>
      <c r="I904">
        <v>1</v>
      </c>
      <c r="J904">
        <v>0</v>
      </c>
      <c r="K904" t="s">
        <v>561</v>
      </c>
      <c r="L904">
        <v>1</v>
      </c>
      <c r="M904" t="s">
        <v>3763</v>
      </c>
      <c r="N904" t="s">
        <v>3763</v>
      </c>
      <c r="O904" t="s">
        <v>3763</v>
      </c>
      <c r="P904" t="s">
        <v>3763</v>
      </c>
      <c r="Q904" t="s">
        <v>3763</v>
      </c>
      <c r="R904" t="s">
        <v>3763</v>
      </c>
      <c r="S904" t="s">
        <v>3763</v>
      </c>
      <c r="T904" t="s">
        <v>3765</v>
      </c>
      <c r="U904" t="s">
        <v>3763</v>
      </c>
      <c r="V904" t="s">
        <v>3777</v>
      </c>
      <c r="W904" t="s">
        <v>6802</v>
      </c>
      <c r="X904" t="s">
        <v>3810</v>
      </c>
      <c r="Y904">
        <v>0</v>
      </c>
      <c r="Z904" t="str">
        <f t="shared" si="14"/>
        <v>oui</v>
      </c>
      <c r="AA904" t="s">
        <v>3769</v>
      </c>
      <c r="AB904" t="s">
        <v>3763</v>
      </c>
      <c r="AC904" t="s">
        <v>3763</v>
      </c>
      <c r="AD904" t="s">
        <v>3763</v>
      </c>
      <c r="AE904" t="s">
        <v>3810</v>
      </c>
      <c r="AF904" t="s">
        <v>19396</v>
      </c>
      <c r="AG904" t="s">
        <v>19415</v>
      </c>
    </row>
    <row r="905" spans="1:33" x14ac:dyDescent="0.35">
      <c r="A905" t="s">
        <v>6305</v>
      </c>
      <c r="B905" t="s">
        <v>700</v>
      </c>
      <c r="C905">
        <v>709</v>
      </c>
      <c r="D905" t="s">
        <v>3763</v>
      </c>
      <c r="E905">
        <v>75017</v>
      </c>
      <c r="F905" s="1"/>
      <c r="G905" s="2">
        <v>45379.630289351851</v>
      </c>
      <c r="H905" s="2">
        <v>45379.480324074073</v>
      </c>
      <c r="I905">
        <v>1</v>
      </c>
      <c r="J905">
        <v>0</v>
      </c>
      <c r="K905" t="s">
        <v>700</v>
      </c>
      <c r="L905">
        <v>1</v>
      </c>
      <c r="M905" t="s">
        <v>3763</v>
      </c>
      <c r="N905" t="s">
        <v>6306</v>
      </c>
      <c r="O905" t="s">
        <v>3763</v>
      </c>
      <c r="P905" t="s">
        <v>6307</v>
      </c>
      <c r="Q905" t="s">
        <v>3763</v>
      </c>
      <c r="R905" t="s">
        <v>3763</v>
      </c>
      <c r="S905" t="s">
        <v>3763</v>
      </c>
      <c r="T905" t="s">
        <v>3765</v>
      </c>
      <c r="U905" t="s">
        <v>3763</v>
      </c>
      <c r="V905" t="s">
        <v>3777</v>
      </c>
      <c r="W905" t="s">
        <v>3809</v>
      </c>
      <c r="X905" t="s">
        <v>3810</v>
      </c>
      <c r="Y905">
        <v>0</v>
      </c>
      <c r="Z905" t="str">
        <f t="shared" si="14"/>
        <v>oui</v>
      </c>
      <c r="AA905" t="s">
        <v>3769</v>
      </c>
      <c r="AB905" t="s">
        <v>3763</v>
      </c>
      <c r="AC905" t="s">
        <v>3763</v>
      </c>
      <c r="AD905" t="s">
        <v>3763</v>
      </c>
      <c r="AE905" t="s">
        <v>3810</v>
      </c>
      <c r="AF905" t="s">
        <v>19396</v>
      </c>
      <c r="AG905" t="s">
        <v>19415</v>
      </c>
    </row>
    <row r="906" spans="1:33" x14ac:dyDescent="0.35">
      <c r="A906" t="s">
        <v>6683</v>
      </c>
      <c r="B906" t="s">
        <v>562</v>
      </c>
      <c r="C906">
        <v>571</v>
      </c>
      <c r="E906">
        <v>75006</v>
      </c>
      <c r="F906" s="1"/>
      <c r="G906" s="2">
        <v>45747.901817129627</v>
      </c>
      <c r="H906" s="2">
        <v>45562.657777777778</v>
      </c>
      <c r="I906" t="b">
        <v>0</v>
      </c>
      <c r="J906" t="b">
        <v>1</v>
      </c>
      <c r="K906" t="s">
        <v>562</v>
      </c>
      <c r="L906" t="b">
        <v>1</v>
      </c>
      <c r="T906" t="s">
        <v>3765</v>
      </c>
      <c r="V906" t="s">
        <v>3777</v>
      </c>
      <c r="W906" t="s">
        <v>3767</v>
      </c>
      <c r="X906" t="s">
        <v>3784</v>
      </c>
      <c r="Y906" t="b">
        <v>0</v>
      </c>
      <c r="Z906" t="str">
        <f t="shared" si="14"/>
        <v>oui</v>
      </c>
      <c r="AA906" t="s">
        <v>3769</v>
      </c>
      <c r="AE906" t="s">
        <v>3784</v>
      </c>
      <c r="AF906" t="s">
        <v>19396</v>
      </c>
      <c r="AG906" t="s">
        <v>19414</v>
      </c>
    </row>
    <row r="907" spans="1:33" x14ac:dyDescent="0.35">
      <c r="A907" t="s">
        <v>6309</v>
      </c>
      <c r="B907" t="s">
        <v>1394</v>
      </c>
      <c r="C907">
        <v>1404</v>
      </c>
      <c r="D907" t="s">
        <v>6308</v>
      </c>
      <c r="E907">
        <v>75847</v>
      </c>
      <c r="F907" s="1"/>
      <c r="G907" s="2">
        <v>45370.643726851849</v>
      </c>
      <c r="H907" s="2">
        <v>45036.716365740744</v>
      </c>
      <c r="I907">
        <v>0</v>
      </c>
      <c r="J907">
        <v>0</v>
      </c>
      <c r="K907" t="s">
        <v>1394</v>
      </c>
      <c r="L907">
        <v>1</v>
      </c>
      <c r="M907" t="s">
        <v>6310</v>
      </c>
      <c r="N907" t="s">
        <v>6311</v>
      </c>
      <c r="O907" t="s">
        <v>6312</v>
      </c>
      <c r="P907" t="s">
        <v>6313</v>
      </c>
      <c r="Q907" t="s">
        <v>3763</v>
      </c>
      <c r="R907" t="s">
        <v>3763</v>
      </c>
      <c r="S907" t="s">
        <v>3763</v>
      </c>
      <c r="T907" t="s">
        <v>3797</v>
      </c>
      <c r="U907" t="s">
        <v>3763</v>
      </c>
      <c r="V907" t="s">
        <v>3777</v>
      </c>
      <c r="W907" t="s">
        <v>6314</v>
      </c>
      <c r="X907" t="s">
        <v>3768</v>
      </c>
      <c r="Y907">
        <v>1</v>
      </c>
      <c r="Z907" t="str">
        <f t="shared" si="14"/>
        <v>oui</v>
      </c>
      <c r="AA907" t="s">
        <v>3769</v>
      </c>
      <c r="AB907" t="s">
        <v>3763</v>
      </c>
      <c r="AC907" t="s">
        <v>3763</v>
      </c>
      <c r="AD907" t="s">
        <v>3763</v>
      </c>
      <c r="AE907" t="s">
        <v>3768</v>
      </c>
      <c r="AF907" t="s">
        <v>19395</v>
      </c>
      <c r="AG907" t="s">
        <v>3768</v>
      </c>
    </row>
    <row r="908" spans="1:33" x14ac:dyDescent="0.35">
      <c r="A908" t="s">
        <v>12903</v>
      </c>
      <c r="B908" t="s">
        <v>563</v>
      </c>
      <c r="C908">
        <v>572</v>
      </c>
      <c r="D908" t="s">
        <v>6382</v>
      </c>
      <c r="E908">
        <v>75001</v>
      </c>
      <c r="F908" s="1"/>
      <c r="G908" s="2"/>
      <c r="H908" s="2">
        <v>44406.659837962965</v>
      </c>
      <c r="I908">
        <v>0</v>
      </c>
      <c r="J908">
        <v>0</v>
      </c>
      <c r="K908" t="s">
        <v>563</v>
      </c>
      <c r="L908">
        <v>0</v>
      </c>
      <c r="M908" t="s">
        <v>12904</v>
      </c>
      <c r="N908" t="s">
        <v>12905</v>
      </c>
      <c r="O908" t="s">
        <v>12906</v>
      </c>
      <c r="P908" t="s">
        <v>12907</v>
      </c>
      <c r="Q908" t="s">
        <v>3763</v>
      </c>
      <c r="R908" t="s">
        <v>3763</v>
      </c>
      <c r="S908" t="s">
        <v>3763</v>
      </c>
      <c r="T908" t="s">
        <v>3765</v>
      </c>
      <c r="U908" t="s">
        <v>3763</v>
      </c>
      <c r="V908" t="s">
        <v>3777</v>
      </c>
      <c r="W908" t="s">
        <v>4480</v>
      </c>
      <c r="X908" t="s">
        <v>4192</v>
      </c>
      <c r="Y908">
        <v>0</v>
      </c>
      <c r="Z908" t="str">
        <f t="shared" si="14"/>
        <v>oui</v>
      </c>
      <c r="AA908" t="s">
        <v>3769</v>
      </c>
      <c r="AB908" t="s">
        <v>3763</v>
      </c>
      <c r="AC908" t="s">
        <v>3763</v>
      </c>
      <c r="AD908" t="s">
        <v>3763</v>
      </c>
      <c r="AE908" t="s">
        <v>4192</v>
      </c>
      <c r="AF908" t="s">
        <v>19396</v>
      </c>
      <c r="AG908" t="s">
        <v>19415</v>
      </c>
    </row>
    <row r="909" spans="1:33" x14ac:dyDescent="0.35">
      <c r="A909" t="s">
        <v>6315</v>
      </c>
      <c r="B909" t="s">
        <v>1382</v>
      </c>
      <c r="C909">
        <v>1392</v>
      </c>
      <c r="D909" t="s">
        <v>3763</v>
      </c>
      <c r="E909">
        <v>75116</v>
      </c>
      <c r="F909" s="1"/>
      <c r="G909" s="2">
        <v>45029.562650462962</v>
      </c>
      <c r="H909" s="2">
        <v>44659.461689814816</v>
      </c>
      <c r="I909">
        <v>0</v>
      </c>
      <c r="J909">
        <v>0</v>
      </c>
      <c r="K909" t="s">
        <v>1382</v>
      </c>
      <c r="L909">
        <v>1</v>
      </c>
      <c r="M909" t="s">
        <v>3763</v>
      </c>
      <c r="N909" t="s">
        <v>6316</v>
      </c>
      <c r="O909" t="s">
        <v>6317</v>
      </c>
      <c r="P909" t="s">
        <v>6318</v>
      </c>
      <c r="Q909" t="s">
        <v>3763</v>
      </c>
      <c r="R909" t="s">
        <v>3763</v>
      </c>
      <c r="S909" t="s">
        <v>3763</v>
      </c>
      <c r="T909" t="s">
        <v>3765</v>
      </c>
      <c r="U909" t="s">
        <v>3763</v>
      </c>
      <c r="V909" t="s">
        <v>3777</v>
      </c>
      <c r="W909" t="s">
        <v>3767</v>
      </c>
      <c r="X909" t="s">
        <v>3858</v>
      </c>
      <c r="Y909">
        <v>1</v>
      </c>
      <c r="Z909" t="str">
        <f t="shared" si="14"/>
        <v>oui</v>
      </c>
      <c r="AA909" t="s">
        <v>3769</v>
      </c>
      <c r="AB909" t="s">
        <v>3763</v>
      </c>
      <c r="AC909" t="s">
        <v>3763</v>
      </c>
      <c r="AD909" t="s">
        <v>3763</v>
      </c>
      <c r="AE909" t="s">
        <v>3858</v>
      </c>
      <c r="AF909" t="s">
        <v>19396</v>
      </c>
      <c r="AG909" t="s">
        <v>19417</v>
      </c>
    </row>
    <row r="910" spans="1:33" x14ac:dyDescent="0.35">
      <c r="A910" t="s">
        <v>11342</v>
      </c>
      <c r="B910" t="s">
        <v>564</v>
      </c>
      <c r="C910">
        <v>573</v>
      </c>
      <c r="D910" t="s">
        <v>3763</v>
      </c>
      <c r="E910">
        <v>60650</v>
      </c>
      <c r="F910" s="1"/>
      <c r="G910" s="2">
        <v>45380.783437500002</v>
      </c>
      <c r="H910" s="2">
        <v>43262.430856481478</v>
      </c>
      <c r="I910">
        <v>1</v>
      </c>
      <c r="J910">
        <v>0</v>
      </c>
      <c r="K910" t="s">
        <v>564</v>
      </c>
      <c r="L910">
        <v>1</v>
      </c>
      <c r="M910" t="s">
        <v>3763</v>
      </c>
      <c r="N910" t="s">
        <v>3763</v>
      </c>
      <c r="O910" t="s">
        <v>3763</v>
      </c>
      <c r="P910" t="s">
        <v>11343</v>
      </c>
      <c r="Q910" t="s">
        <v>3763</v>
      </c>
      <c r="R910" t="s">
        <v>3763</v>
      </c>
      <c r="S910" t="s">
        <v>3763</v>
      </c>
      <c r="T910" t="s">
        <v>3765</v>
      </c>
      <c r="U910" t="s">
        <v>3763</v>
      </c>
      <c r="V910" t="s">
        <v>3777</v>
      </c>
      <c r="W910" t="s">
        <v>11344</v>
      </c>
      <c r="X910" t="s">
        <v>3768</v>
      </c>
      <c r="Y910">
        <v>1</v>
      </c>
      <c r="Z910" t="str">
        <f t="shared" si="14"/>
        <v>oui</v>
      </c>
      <c r="AA910" t="s">
        <v>3769</v>
      </c>
      <c r="AB910" t="s">
        <v>3763</v>
      </c>
      <c r="AC910" t="s">
        <v>3763</v>
      </c>
      <c r="AD910" t="s">
        <v>3763</v>
      </c>
      <c r="AE910" t="s">
        <v>3768</v>
      </c>
      <c r="AF910" t="s">
        <v>19395</v>
      </c>
      <c r="AG910" t="s">
        <v>3768</v>
      </c>
    </row>
    <row r="911" spans="1:33" x14ac:dyDescent="0.35">
      <c r="A911" t="s">
        <v>11301</v>
      </c>
      <c r="B911" t="s">
        <v>565</v>
      </c>
      <c r="C911">
        <v>574</v>
      </c>
      <c r="D911" t="s">
        <v>11300</v>
      </c>
      <c r="E911">
        <v>62223</v>
      </c>
      <c r="F911" s="1"/>
      <c r="G911" s="2">
        <v>45381.667754629627</v>
      </c>
      <c r="H911" s="2">
        <v>43452.398402777777</v>
      </c>
      <c r="I911">
        <v>1</v>
      </c>
      <c r="J911">
        <v>0</v>
      </c>
      <c r="K911" t="s">
        <v>565</v>
      </c>
      <c r="L911">
        <v>1</v>
      </c>
      <c r="M911" t="s">
        <v>11302</v>
      </c>
      <c r="N911" t="s">
        <v>3763</v>
      </c>
      <c r="O911" t="s">
        <v>11303</v>
      </c>
      <c r="P911" t="s">
        <v>11304</v>
      </c>
      <c r="Q911" t="s">
        <v>3763</v>
      </c>
      <c r="R911" t="s">
        <v>3763</v>
      </c>
      <c r="S911" t="s">
        <v>11305</v>
      </c>
      <c r="T911" t="s">
        <v>3765</v>
      </c>
      <c r="U911" t="s">
        <v>11306</v>
      </c>
      <c r="V911" t="s">
        <v>3777</v>
      </c>
      <c r="W911" t="s">
        <v>8076</v>
      </c>
      <c r="X911" t="s">
        <v>3915</v>
      </c>
      <c r="Y911">
        <v>0</v>
      </c>
      <c r="Z911" t="str">
        <f t="shared" si="14"/>
        <v>non</v>
      </c>
      <c r="AA911" t="s">
        <v>3800</v>
      </c>
      <c r="AB911" t="s">
        <v>3836</v>
      </c>
      <c r="AC911" t="s">
        <v>3802</v>
      </c>
      <c r="AD911" t="s">
        <v>3763</v>
      </c>
      <c r="AE911" t="s">
        <v>3792</v>
      </c>
      <c r="AF911" t="s">
        <v>19396</v>
      </c>
      <c r="AG911" t="s">
        <v>19417</v>
      </c>
    </row>
    <row r="912" spans="1:33" x14ac:dyDescent="0.35">
      <c r="A912" t="s">
        <v>6324</v>
      </c>
      <c r="B912" t="s">
        <v>671</v>
      </c>
      <c r="C912">
        <v>680</v>
      </c>
      <c r="D912" t="s">
        <v>6323</v>
      </c>
      <c r="E912">
        <v>75011</v>
      </c>
      <c r="F912" s="1"/>
      <c r="G912" s="2">
        <v>45379.479074074072</v>
      </c>
      <c r="H912" s="2">
        <v>45363.686481481483</v>
      </c>
      <c r="I912">
        <v>1</v>
      </c>
      <c r="J912">
        <v>0</v>
      </c>
      <c r="K912" t="s">
        <v>671</v>
      </c>
      <c r="L912">
        <v>1</v>
      </c>
      <c r="M912" t="s">
        <v>6325</v>
      </c>
      <c r="N912" t="s">
        <v>3763</v>
      </c>
      <c r="O912" t="s">
        <v>6326</v>
      </c>
      <c r="P912" t="s">
        <v>6327</v>
      </c>
      <c r="Q912" t="s">
        <v>3763</v>
      </c>
      <c r="R912" t="s">
        <v>3763</v>
      </c>
      <c r="S912" t="s">
        <v>3763</v>
      </c>
      <c r="T912" t="s">
        <v>3765</v>
      </c>
      <c r="U912" t="s">
        <v>3763</v>
      </c>
      <c r="V912" t="s">
        <v>3777</v>
      </c>
      <c r="W912" t="s">
        <v>3767</v>
      </c>
      <c r="X912" t="s">
        <v>3768</v>
      </c>
      <c r="Y912">
        <v>1</v>
      </c>
      <c r="Z912" t="str">
        <f t="shared" si="14"/>
        <v>oui</v>
      </c>
      <c r="AA912" t="s">
        <v>3769</v>
      </c>
      <c r="AB912" t="s">
        <v>3763</v>
      </c>
      <c r="AC912" t="s">
        <v>3763</v>
      </c>
      <c r="AD912" t="s">
        <v>3763</v>
      </c>
      <c r="AE912" t="s">
        <v>3768</v>
      </c>
      <c r="AF912" t="s">
        <v>19395</v>
      </c>
      <c r="AG912" t="s">
        <v>3768</v>
      </c>
    </row>
    <row r="913" spans="1:33" x14ac:dyDescent="0.35">
      <c r="A913" t="s">
        <v>7843</v>
      </c>
      <c r="B913" t="s">
        <v>566</v>
      </c>
      <c r="C913">
        <v>575</v>
      </c>
      <c r="D913" t="s">
        <v>7842</v>
      </c>
      <c r="E913">
        <v>91889</v>
      </c>
      <c r="F913" s="1"/>
      <c r="G913" s="2">
        <v>45382.869004629632</v>
      </c>
      <c r="H913" s="2">
        <v>43081.684004629627</v>
      </c>
      <c r="I913">
        <v>1</v>
      </c>
      <c r="J913">
        <v>1</v>
      </c>
      <c r="K913" t="s">
        <v>566</v>
      </c>
      <c r="L913">
        <v>1</v>
      </c>
      <c r="M913" t="s">
        <v>3763</v>
      </c>
      <c r="N913" t="s">
        <v>3763</v>
      </c>
      <c r="O913" t="s">
        <v>3763</v>
      </c>
      <c r="P913" t="s">
        <v>3763</v>
      </c>
      <c r="Q913" t="s">
        <v>3763</v>
      </c>
      <c r="R913" t="s">
        <v>3763</v>
      </c>
      <c r="S913" t="s">
        <v>3763</v>
      </c>
      <c r="T913" t="s">
        <v>3765</v>
      </c>
      <c r="U913" t="s">
        <v>3763</v>
      </c>
      <c r="V913" t="s">
        <v>3777</v>
      </c>
      <c r="W913" t="s">
        <v>7245</v>
      </c>
      <c r="X913" t="s">
        <v>3810</v>
      </c>
      <c r="Y913">
        <v>0</v>
      </c>
      <c r="Z913" t="str">
        <f t="shared" si="14"/>
        <v>oui</v>
      </c>
      <c r="AA913" t="s">
        <v>3769</v>
      </c>
      <c r="AB913" t="s">
        <v>3763</v>
      </c>
      <c r="AC913" t="s">
        <v>3763</v>
      </c>
      <c r="AD913" t="s">
        <v>3763</v>
      </c>
      <c r="AE913" t="s">
        <v>3810</v>
      </c>
      <c r="AF913" t="s">
        <v>19396</v>
      </c>
      <c r="AG913" t="s">
        <v>19415</v>
      </c>
    </row>
    <row r="914" spans="1:33" x14ac:dyDescent="0.35">
      <c r="A914" t="s">
        <v>6329</v>
      </c>
      <c r="B914" t="s">
        <v>572</v>
      </c>
      <c r="C914">
        <v>581</v>
      </c>
      <c r="D914" t="s">
        <v>6328</v>
      </c>
      <c r="E914">
        <v>67300</v>
      </c>
      <c r="F914" s="1"/>
      <c r="G914" s="2">
        <v>45265.51630787037</v>
      </c>
      <c r="H914" s="2">
        <v>43220.723391203705</v>
      </c>
      <c r="I914">
        <v>1</v>
      </c>
      <c r="J914">
        <v>0</v>
      </c>
      <c r="K914" t="s">
        <v>572</v>
      </c>
      <c r="L914">
        <v>1</v>
      </c>
      <c r="M914" t="s">
        <v>6330</v>
      </c>
      <c r="N914" t="s">
        <v>6331</v>
      </c>
      <c r="O914" t="s">
        <v>3961</v>
      </c>
      <c r="P914" t="s">
        <v>3763</v>
      </c>
      <c r="Q914" t="s">
        <v>3763</v>
      </c>
      <c r="R914" t="s">
        <v>3763</v>
      </c>
      <c r="S914" t="s">
        <v>6332</v>
      </c>
      <c r="T914" t="s">
        <v>3765</v>
      </c>
      <c r="U914" t="s">
        <v>6333</v>
      </c>
      <c r="V914" t="s">
        <v>3777</v>
      </c>
      <c r="W914" t="s">
        <v>5633</v>
      </c>
      <c r="X914" t="s">
        <v>3792</v>
      </c>
      <c r="Y914">
        <v>1</v>
      </c>
      <c r="Z914" t="str">
        <f t="shared" si="14"/>
        <v>oui</v>
      </c>
      <c r="AA914" t="s">
        <v>3769</v>
      </c>
      <c r="AB914" t="s">
        <v>3763</v>
      </c>
      <c r="AC914" t="s">
        <v>3763</v>
      </c>
      <c r="AD914" t="s">
        <v>3763</v>
      </c>
      <c r="AE914" t="s">
        <v>3792</v>
      </c>
      <c r="AF914" t="s">
        <v>19396</v>
      </c>
      <c r="AG914" t="s">
        <v>19417</v>
      </c>
    </row>
    <row r="915" spans="1:33" x14ac:dyDescent="0.35">
      <c r="A915" t="s">
        <v>12601</v>
      </c>
      <c r="B915" t="s">
        <v>567</v>
      </c>
      <c r="C915">
        <v>576</v>
      </c>
      <c r="D915" t="s">
        <v>12600</v>
      </c>
      <c r="E915">
        <v>75008</v>
      </c>
      <c r="F915" s="1"/>
      <c r="G915" s="2">
        <v>45412.441192129627</v>
      </c>
      <c r="H915" s="2">
        <v>43488.005648148152</v>
      </c>
      <c r="I915">
        <v>1</v>
      </c>
      <c r="J915">
        <v>0</v>
      </c>
      <c r="K915" t="s">
        <v>567</v>
      </c>
      <c r="L915">
        <v>1</v>
      </c>
      <c r="M915" t="s">
        <v>3763</v>
      </c>
      <c r="N915" t="s">
        <v>3763</v>
      </c>
      <c r="O915" t="s">
        <v>3763</v>
      </c>
      <c r="P915" t="s">
        <v>12602</v>
      </c>
      <c r="Q915" t="s">
        <v>3763</v>
      </c>
      <c r="R915" t="s">
        <v>3763</v>
      </c>
      <c r="S915" t="s">
        <v>3763</v>
      </c>
      <c r="T915" t="s">
        <v>3765</v>
      </c>
      <c r="U915" t="s">
        <v>3763</v>
      </c>
      <c r="V915" t="s">
        <v>3777</v>
      </c>
      <c r="W915" t="s">
        <v>3767</v>
      </c>
      <c r="X915" t="s">
        <v>3768</v>
      </c>
      <c r="Y915">
        <v>1</v>
      </c>
      <c r="Z915" t="str">
        <f t="shared" si="14"/>
        <v>non</v>
      </c>
      <c r="AA915" t="s">
        <v>3800</v>
      </c>
      <c r="AB915" t="s">
        <v>3801</v>
      </c>
      <c r="AC915" t="s">
        <v>3763</v>
      </c>
      <c r="AD915" t="s">
        <v>3763</v>
      </c>
      <c r="AE915" t="s">
        <v>3778</v>
      </c>
      <c r="AF915" t="s">
        <v>19396</v>
      </c>
      <c r="AG915" t="s">
        <v>19417</v>
      </c>
    </row>
    <row r="916" spans="1:33" x14ac:dyDescent="0.35">
      <c r="A916" t="s">
        <v>6335</v>
      </c>
      <c r="B916" t="s">
        <v>1931</v>
      </c>
      <c r="C916">
        <v>1941</v>
      </c>
      <c r="D916" t="s">
        <v>6334</v>
      </c>
      <c r="E916">
        <v>59800</v>
      </c>
      <c r="F916" s="1"/>
      <c r="G916" s="2">
        <v>45379.518564814818</v>
      </c>
      <c r="H916" s="2">
        <v>45268.574467592596</v>
      </c>
      <c r="I916">
        <v>1</v>
      </c>
      <c r="J916">
        <v>0</v>
      </c>
      <c r="K916" t="s">
        <v>1931</v>
      </c>
      <c r="L916">
        <v>1</v>
      </c>
      <c r="M916" t="s">
        <v>6336</v>
      </c>
      <c r="N916" t="s">
        <v>3763</v>
      </c>
      <c r="O916" t="s">
        <v>6337</v>
      </c>
      <c r="P916" t="s">
        <v>6338</v>
      </c>
      <c r="Q916" t="s">
        <v>3763</v>
      </c>
      <c r="R916" t="s">
        <v>3763</v>
      </c>
      <c r="S916" t="s">
        <v>3763</v>
      </c>
      <c r="T916" t="s">
        <v>3765</v>
      </c>
      <c r="U916" t="s">
        <v>3763</v>
      </c>
      <c r="V916" t="s">
        <v>3777</v>
      </c>
      <c r="W916" t="s">
        <v>5075</v>
      </c>
      <c r="X916" t="s">
        <v>3768</v>
      </c>
      <c r="Y916">
        <v>1</v>
      </c>
      <c r="Z916" t="str">
        <f t="shared" si="14"/>
        <v>oui</v>
      </c>
      <c r="AA916" t="s">
        <v>3769</v>
      </c>
      <c r="AB916" t="s">
        <v>3763</v>
      </c>
      <c r="AC916" t="s">
        <v>3763</v>
      </c>
      <c r="AD916" t="s">
        <v>3763</v>
      </c>
      <c r="AE916" t="s">
        <v>3768</v>
      </c>
      <c r="AF916" t="s">
        <v>19395</v>
      </c>
      <c r="AG916" t="s">
        <v>3768</v>
      </c>
    </row>
    <row r="917" spans="1:33" x14ac:dyDescent="0.35">
      <c r="A917" t="s">
        <v>6803</v>
      </c>
      <c r="B917" t="s">
        <v>568</v>
      </c>
      <c r="C917">
        <v>577</v>
      </c>
      <c r="D917" t="s">
        <v>3763</v>
      </c>
      <c r="E917">
        <v>75008</v>
      </c>
      <c r="F917" s="1"/>
      <c r="G917" s="2">
        <v>45380.521261574075</v>
      </c>
      <c r="H917" s="2">
        <v>45380.462245370371</v>
      </c>
      <c r="I917">
        <v>1</v>
      </c>
      <c r="J917">
        <v>0</v>
      </c>
      <c r="K917" t="s">
        <v>568</v>
      </c>
      <c r="L917">
        <v>1</v>
      </c>
      <c r="M917" t="s">
        <v>3763</v>
      </c>
      <c r="N917" t="s">
        <v>3763</v>
      </c>
      <c r="O917" t="s">
        <v>3763</v>
      </c>
      <c r="P917" t="s">
        <v>3763</v>
      </c>
      <c r="Q917" t="s">
        <v>3763</v>
      </c>
      <c r="R917" t="s">
        <v>3763</v>
      </c>
      <c r="S917" t="s">
        <v>3763</v>
      </c>
      <c r="T917" t="s">
        <v>3765</v>
      </c>
      <c r="U917" t="s">
        <v>3763</v>
      </c>
      <c r="V917" t="s">
        <v>3777</v>
      </c>
      <c r="W917" t="s">
        <v>3767</v>
      </c>
      <c r="X917" t="s">
        <v>3810</v>
      </c>
      <c r="Y917">
        <v>0</v>
      </c>
      <c r="Z917" t="str">
        <f t="shared" si="14"/>
        <v>oui</v>
      </c>
      <c r="AA917" t="s">
        <v>3769</v>
      </c>
      <c r="AB917" t="s">
        <v>3763</v>
      </c>
      <c r="AC917" t="s">
        <v>3763</v>
      </c>
      <c r="AD917" t="s">
        <v>3763</v>
      </c>
      <c r="AE917" t="s">
        <v>3810</v>
      </c>
      <c r="AF917" t="s">
        <v>19396</v>
      </c>
      <c r="AG917" t="s">
        <v>19415</v>
      </c>
    </row>
    <row r="918" spans="1:33" x14ac:dyDescent="0.35">
      <c r="A918" t="s">
        <v>6340</v>
      </c>
      <c r="B918" t="s">
        <v>646</v>
      </c>
      <c r="C918">
        <v>655</v>
      </c>
      <c r="D918" t="s">
        <v>6339</v>
      </c>
      <c r="E918">
        <v>69486</v>
      </c>
      <c r="F918" s="1"/>
      <c r="G918" s="2">
        <v>45384.478645833333</v>
      </c>
      <c r="H918" s="2">
        <v>44649.422488425924</v>
      </c>
      <c r="I918">
        <v>1</v>
      </c>
      <c r="J918">
        <v>0</v>
      </c>
      <c r="K918" t="s">
        <v>646</v>
      </c>
      <c r="L918">
        <v>1</v>
      </c>
      <c r="M918" t="s">
        <v>3763</v>
      </c>
      <c r="N918" t="s">
        <v>6341</v>
      </c>
      <c r="O918" t="s">
        <v>6342</v>
      </c>
      <c r="P918" t="s">
        <v>6343</v>
      </c>
      <c r="Q918" t="s">
        <v>3763</v>
      </c>
      <c r="R918" t="s">
        <v>3763</v>
      </c>
      <c r="S918" t="s">
        <v>3763</v>
      </c>
      <c r="T918" t="s">
        <v>3765</v>
      </c>
      <c r="U918" t="s">
        <v>3763</v>
      </c>
      <c r="V918" t="s">
        <v>3777</v>
      </c>
      <c r="W918" t="s">
        <v>6344</v>
      </c>
      <c r="X918" t="s">
        <v>3810</v>
      </c>
      <c r="Y918">
        <v>0</v>
      </c>
      <c r="Z918" t="str">
        <f t="shared" si="14"/>
        <v>oui</v>
      </c>
      <c r="AA918" t="s">
        <v>3769</v>
      </c>
      <c r="AB918" t="s">
        <v>3763</v>
      </c>
      <c r="AC918" t="s">
        <v>3763</v>
      </c>
      <c r="AD918" t="s">
        <v>3763</v>
      </c>
      <c r="AE918" t="s">
        <v>3810</v>
      </c>
      <c r="AF918" t="s">
        <v>19396</v>
      </c>
      <c r="AG918" t="s">
        <v>19415</v>
      </c>
    </row>
    <row r="919" spans="1:33" x14ac:dyDescent="0.35">
      <c r="A919" t="s">
        <v>11596</v>
      </c>
      <c r="B919" t="s">
        <v>569</v>
      </c>
      <c r="C919">
        <v>578</v>
      </c>
      <c r="D919" t="s">
        <v>11595</v>
      </c>
      <c r="E919">
        <v>18001</v>
      </c>
      <c r="F919" s="1"/>
      <c r="G919" s="2">
        <v>44286.586400462962</v>
      </c>
      <c r="H919" s="2">
        <v>44286.463541666664</v>
      </c>
      <c r="I919">
        <v>1</v>
      </c>
      <c r="J919">
        <v>0</v>
      </c>
      <c r="K919" t="s">
        <v>569</v>
      </c>
      <c r="L919">
        <v>1</v>
      </c>
      <c r="M919" t="s">
        <v>11597</v>
      </c>
      <c r="N919" t="s">
        <v>11598</v>
      </c>
      <c r="O919" t="s">
        <v>11599</v>
      </c>
      <c r="P919" t="s">
        <v>11600</v>
      </c>
      <c r="Q919" t="s">
        <v>3763</v>
      </c>
      <c r="R919" t="s">
        <v>3763</v>
      </c>
      <c r="S919" t="s">
        <v>11601</v>
      </c>
      <c r="T919" t="s">
        <v>3765</v>
      </c>
      <c r="U919" t="s">
        <v>11602</v>
      </c>
      <c r="V919" t="s">
        <v>3777</v>
      </c>
      <c r="W919" t="s">
        <v>11603</v>
      </c>
      <c r="X919" t="s">
        <v>3778</v>
      </c>
      <c r="Y919">
        <v>1</v>
      </c>
      <c r="Z919" t="str">
        <f t="shared" si="14"/>
        <v>oui</v>
      </c>
      <c r="AA919" t="s">
        <v>3769</v>
      </c>
      <c r="AB919" t="s">
        <v>3763</v>
      </c>
      <c r="AC919" t="s">
        <v>3763</v>
      </c>
      <c r="AD919" t="s">
        <v>3763</v>
      </c>
      <c r="AE919" t="s">
        <v>3778</v>
      </c>
      <c r="AF919" t="s">
        <v>19396</v>
      </c>
      <c r="AG919" t="s">
        <v>19417</v>
      </c>
    </row>
    <row r="920" spans="1:33" x14ac:dyDescent="0.35">
      <c r="A920" t="s">
        <v>6346</v>
      </c>
      <c r="B920" t="s">
        <v>1379</v>
      </c>
      <c r="C920">
        <v>1389</v>
      </c>
      <c r="D920" t="s">
        <v>6345</v>
      </c>
      <c r="E920">
        <v>75008</v>
      </c>
      <c r="F920" s="1"/>
      <c r="G920" s="2">
        <v>44841.712581018517</v>
      </c>
      <c r="H920" s="2">
        <v>43808.646817129629</v>
      </c>
      <c r="I920">
        <v>1</v>
      </c>
      <c r="J920">
        <v>0</v>
      </c>
      <c r="K920" t="s">
        <v>1379</v>
      </c>
      <c r="L920">
        <v>1</v>
      </c>
      <c r="M920" t="s">
        <v>3763</v>
      </c>
      <c r="N920" t="s">
        <v>6347</v>
      </c>
      <c r="O920" t="s">
        <v>6348</v>
      </c>
      <c r="P920" t="s">
        <v>6349</v>
      </c>
      <c r="Q920" t="s">
        <v>3763</v>
      </c>
      <c r="R920" t="s">
        <v>3763</v>
      </c>
      <c r="S920" t="s">
        <v>3763</v>
      </c>
      <c r="T920" t="s">
        <v>3765</v>
      </c>
      <c r="U920" t="s">
        <v>3763</v>
      </c>
      <c r="V920" t="s">
        <v>3777</v>
      </c>
      <c r="W920" t="s">
        <v>3767</v>
      </c>
      <c r="X920" t="s">
        <v>3768</v>
      </c>
      <c r="Y920">
        <v>1</v>
      </c>
      <c r="Z920" t="str">
        <f t="shared" si="14"/>
        <v>oui</v>
      </c>
      <c r="AA920" t="s">
        <v>3769</v>
      </c>
      <c r="AB920" t="s">
        <v>3763</v>
      </c>
      <c r="AC920" t="s">
        <v>3763</v>
      </c>
      <c r="AD920" t="s">
        <v>3763</v>
      </c>
      <c r="AE920" t="s">
        <v>3768</v>
      </c>
      <c r="AF920" t="s">
        <v>19395</v>
      </c>
      <c r="AG920" t="s">
        <v>3768</v>
      </c>
    </row>
    <row r="921" spans="1:33" x14ac:dyDescent="0.35">
      <c r="A921" t="s">
        <v>12152</v>
      </c>
      <c r="B921" t="s">
        <v>570</v>
      </c>
      <c r="C921">
        <v>579</v>
      </c>
      <c r="D921" t="s">
        <v>3763</v>
      </c>
      <c r="E921">
        <v>92050</v>
      </c>
      <c r="F921" s="1"/>
      <c r="G921" s="2">
        <v>45379.44809027778</v>
      </c>
      <c r="H921" s="2">
        <v>43018.745763888888</v>
      </c>
      <c r="I921">
        <v>1</v>
      </c>
      <c r="J921">
        <v>0</v>
      </c>
      <c r="K921" t="s">
        <v>570</v>
      </c>
      <c r="L921">
        <v>1</v>
      </c>
      <c r="M921" t="s">
        <v>3763</v>
      </c>
      <c r="N921" t="s">
        <v>3763</v>
      </c>
      <c r="O921" t="s">
        <v>12153</v>
      </c>
      <c r="P921" t="s">
        <v>12154</v>
      </c>
      <c r="Q921" t="s">
        <v>3763</v>
      </c>
      <c r="R921" t="s">
        <v>3763</v>
      </c>
      <c r="S921" t="s">
        <v>3763</v>
      </c>
      <c r="T921" t="s">
        <v>3765</v>
      </c>
      <c r="U921" t="s">
        <v>12155</v>
      </c>
      <c r="V921" t="s">
        <v>3777</v>
      </c>
      <c r="W921" t="s">
        <v>4874</v>
      </c>
      <c r="X921" t="s">
        <v>3810</v>
      </c>
      <c r="Y921">
        <v>0</v>
      </c>
      <c r="Z921" t="str">
        <f t="shared" si="14"/>
        <v>oui</v>
      </c>
      <c r="AA921" t="s">
        <v>3769</v>
      </c>
      <c r="AB921" t="s">
        <v>3763</v>
      </c>
      <c r="AC921" t="s">
        <v>3763</v>
      </c>
      <c r="AD921" t="s">
        <v>3763</v>
      </c>
      <c r="AE921" t="s">
        <v>3810</v>
      </c>
      <c r="AF921" t="s">
        <v>19396</v>
      </c>
      <c r="AG921" t="s">
        <v>19415</v>
      </c>
    </row>
    <row r="922" spans="1:33" x14ac:dyDescent="0.35">
      <c r="A922" t="s">
        <v>6353</v>
      </c>
      <c r="B922" t="s">
        <v>1388</v>
      </c>
      <c r="C922">
        <v>1398</v>
      </c>
      <c r="D922" t="s">
        <v>3763</v>
      </c>
      <c r="E922">
        <v>75017</v>
      </c>
      <c r="F922" s="1"/>
      <c r="G922" s="2">
        <v>45386.698854166665</v>
      </c>
      <c r="H922" s="2">
        <v>43088.702534722222</v>
      </c>
      <c r="I922">
        <v>1</v>
      </c>
      <c r="J922">
        <v>1</v>
      </c>
      <c r="K922" t="s">
        <v>1388</v>
      </c>
      <c r="L922">
        <v>1</v>
      </c>
      <c r="M922" t="s">
        <v>3763</v>
      </c>
      <c r="N922" t="s">
        <v>6354</v>
      </c>
      <c r="O922" t="s">
        <v>6355</v>
      </c>
      <c r="P922" t="s">
        <v>6356</v>
      </c>
      <c r="Q922" t="s">
        <v>3763</v>
      </c>
      <c r="R922" t="s">
        <v>3763</v>
      </c>
      <c r="S922" t="s">
        <v>3763</v>
      </c>
      <c r="T922" t="s">
        <v>3765</v>
      </c>
      <c r="U922" t="s">
        <v>3763</v>
      </c>
      <c r="V922" t="s">
        <v>3777</v>
      </c>
      <c r="W922" t="s">
        <v>3767</v>
      </c>
      <c r="X922" t="s">
        <v>3784</v>
      </c>
      <c r="Y922">
        <v>0</v>
      </c>
      <c r="Z922" t="str">
        <f t="shared" si="14"/>
        <v>oui</v>
      </c>
      <c r="AA922" t="s">
        <v>3769</v>
      </c>
      <c r="AB922" t="s">
        <v>3763</v>
      </c>
      <c r="AC922" t="s">
        <v>3763</v>
      </c>
      <c r="AD922" t="s">
        <v>3763</v>
      </c>
      <c r="AE922" t="s">
        <v>3784</v>
      </c>
      <c r="AF922" t="s">
        <v>19396</v>
      </c>
      <c r="AG922" t="s">
        <v>19414</v>
      </c>
    </row>
    <row r="923" spans="1:33" x14ac:dyDescent="0.35">
      <c r="A923" t="s">
        <v>6358</v>
      </c>
      <c r="B923" t="s">
        <v>1385</v>
      </c>
      <c r="C923">
        <v>1395</v>
      </c>
      <c r="D923" t="s">
        <v>6357</v>
      </c>
      <c r="E923">
        <v>92300</v>
      </c>
      <c r="F923" s="1"/>
      <c r="G923" s="2">
        <v>45379.78229166667</v>
      </c>
      <c r="H923" s="2">
        <v>42951.63957175926</v>
      </c>
      <c r="I923">
        <v>0</v>
      </c>
      <c r="J923">
        <v>0</v>
      </c>
      <c r="K923" t="s">
        <v>1385</v>
      </c>
      <c r="L923">
        <v>1</v>
      </c>
      <c r="M923" t="s">
        <v>3763</v>
      </c>
      <c r="N923" t="s">
        <v>6359</v>
      </c>
      <c r="O923" t="s">
        <v>6360</v>
      </c>
      <c r="P923" t="s">
        <v>6361</v>
      </c>
      <c r="Q923" t="s">
        <v>3763</v>
      </c>
      <c r="R923" t="s">
        <v>3763</v>
      </c>
      <c r="S923" t="s">
        <v>3763</v>
      </c>
      <c r="T923" t="s">
        <v>3797</v>
      </c>
      <c r="U923" t="s">
        <v>3763</v>
      </c>
      <c r="V923" t="s">
        <v>3777</v>
      </c>
      <c r="W923" t="s">
        <v>3925</v>
      </c>
      <c r="X923" t="s">
        <v>3818</v>
      </c>
      <c r="Y923">
        <v>1</v>
      </c>
      <c r="Z923" t="str">
        <f t="shared" si="14"/>
        <v>oui</v>
      </c>
      <c r="AA923" t="s">
        <v>3769</v>
      </c>
      <c r="AB923" t="s">
        <v>3763</v>
      </c>
      <c r="AC923" t="s">
        <v>3763</v>
      </c>
      <c r="AD923" t="s">
        <v>3763</v>
      </c>
      <c r="AE923" t="s">
        <v>3818</v>
      </c>
      <c r="AF923" t="s">
        <v>19396</v>
      </c>
      <c r="AG923" t="s">
        <v>3818</v>
      </c>
    </row>
    <row r="924" spans="1:33" x14ac:dyDescent="0.35">
      <c r="A924" t="s">
        <v>7527</v>
      </c>
      <c r="B924" t="s">
        <v>573</v>
      </c>
      <c r="C924">
        <v>582</v>
      </c>
      <c r="D924" t="s">
        <v>7526</v>
      </c>
      <c r="E924">
        <v>13002</v>
      </c>
      <c r="F924" s="1"/>
      <c r="G924" s="2">
        <v>45379.61990740741</v>
      </c>
      <c r="H924" s="2">
        <v>43546.661180555559</v>
      </c>
      <c r="I924">
        <v>1</v>
      </c>
      <c r="J924">
        <v>0</v>
      </c>
      <c r="K924" t="s">
        <v>573</v>
      </c>
      <c r="L924">
        <v>1</v>
      </c>
      <c r="M924" t="s">
        <v>3763</v>
      </c>
      <c r="N924" t="s">
        <v>3763</v>
      </c>
      <c r="O924" t="s">
        <v>3763</v>
      </c>
      <c r="P924" t="s">
        <v>7528</v>
      </c>
      <c r="Q924" t="s">
        <v>3763</v>
      </c>
      <c r="R924" t="s">
        <v>3763</v>
      </c>
      <c r="S924" t="s">
        <v>3763</v>
      </c>
      <c r="T924" t="s">
        <v>3765</v>
      </c>
      <c r="U924" t="s">
        <v>3763</v>
      </c>
      <c r="V924" t="s">
        <v>3777</v>
      </c>
      <c r="W924" t="s">
        <v>4166</v>
      </c>
      <c r="X924" t="s">
        <v>3792</v>
      </c>
      <c r="Y924">
        <v>1</v>
      </c>
      <c r="Z924" t="str">
        <f t="shared" si="14"/>
        <v>oui</v>
      </c>
      <c r="AA924" t="s">
        <v>3769</v>
      </c>
      <c r="AB924" t="s">
        <v>3763</v>
      </c>
      <c r="AC924" t="s">
        <v>3763</v>
      </c>
      <c r="AD924" t="s">
        <v>3763</v>
      </c>
      <c r="AE924" t="s">
        <v>3792</v>
      </c>
      <c r="AF924" t="s">
        <v>19396</v>
      </c>
      <c r="AG924" t="s">
        <v>19417</v>
      </c>
    </row>
    <row r="925" spans="1:33" x14ac:dyDescent="0.35">
      <c r="A925" t="s">
        <v>17977</v>
      </c>
      <c r="B925" t="s">
        <v>574</v>
      </c>
      <c r="C925">
        <v>583</v>
      </c>
      <c r="D925" t="s">
        <v>17976</v>
      </c>
      <c r="E925">
        <v>50101</v>
      </c>
      <c r="F925" s="1"/>
      <c r="G925" s="2">
        <v>43654.48128472222</v>
      </c>
      <c r="H925" s="2">
        <v>43216.441886574074</v>
      </c>
      <c r="I925">
        <v>1</v>
      </c>
      <c r="J925">
        <v>0</v>
      </c>
      <c r="K925" t="s">
        <v>574</v>
      </c>
      <c r="L925">
        <v>1</v>
      </c>
      <c r="M925" t="s">
        <v>3763</v>
      </c>
      <c r="N925" t="s">
        <v>3763</v>
      </c>
      <c r="O925" t="s">
        <v>3763</v>
      </c>
      <c r="P925" t="s">
        <v>3763</v>
      </c>
      <c r="Q925" t="s">
        <v>3763</v>
      </c>
      <c r="R925" t="s">
        <v>3763</v>
      </c>
      <c r="S925" t="s">
        <v>17978</v>
      </c>
      <c r="T925" t="s">
        <v>3765</v>
      </c>
      <c r="U925" t="s">
        <v>17979</v>
      </c>
      <c r="V925" t="s">
        <v>3777</v>
      </c>
      <c r="W925" t="s">
        <v>17980</v>
      </c>
      <c r="X925" t="s">
        <v>3858</v>
      </c>
      <c r="Y925">
        <v>1</v>
      </c>
      <c r="Z925" t="str">
        <f t="shared" si="14"/>
        <v>oui</v>
      </c>
      <c r="AA925" t="s">
        <v>3769</v>
      </c>
      <c r="AB925" t="s">
        <v>3763</v>
      </c>
      <c r="AC925" t="s">
        <v>3763</v>
      </c>
      <c r="AD925" t="s">
        <v>3763</v>
      </c>
      <c r="AE925" t="s">
        <v>3858</v>
      </c>
      <c r="AF925" t="s">
        <v>19396</v>
      </c>
      <c r="AG925" t="s">
        <v>19417</v>
      </c>
    </row>
    <row r="926" spans="1:33" x14ac:dyDescent="0.35">
      <c r="A926" t="s">
        <v>6366</v>
      </c>
      <c r="B926" t="s">
        <v>1384</v>
      </c>
      <c r="C926">
        <v>1394</v>
      </c>
      <c r="D926" t="s">
        <v>3763</v>
      </c>
      <c r="E926">
        <v>44980</v>
      </c>
      <c r="F926" s="1"/>
      <c r="G926" s="2">
        <v>45371.684293981481</v>
      </c>
      <c r="H926" s="2">
        <v>45232.660856481481</v>
      </c>
      <c r="I926">
        <v>1</v>
      </c>
      <c r="J926">
        <v>0</v>
      </c>
      <c r="K926" t="s">
        <v>1384</v>
      </c>
      <c r="L926">
        <v>1</v>
      </c>
      <c r="M926" t="s">
        <v>3763</v>
      </c>
      <c r="N926" t="s">
        <v>3763</v>
      </c>
      <c r="O926" t="s">
        <v>3763</v>
      </c>
      <c r="P926" t="s">
        <v>3763</v>
      </c>
      <c r="Q926" t="s">
        <v>3763</v>
      </c>
      <c r="R926" t="s">
        <v>3763</v>
      </c>
      <c r="S926" t="s">
        <v>3763</v>
      </c>
      <c r="T926" t="s">
        <v>3765</v>
      </c>
      <c r="U926" t="s">
        <v>3763</v>
      </c>
      <c r="V926" t="s">
        <v>3777</v>
      </c>
      <c r="W926" t="s">
        <v>6367</v>
      </c>
      <c r="X926" t="s">
        <v>3778</v>
      </c>
      <c r="Y926">
        <v>1</v>
      </c>
      <c r="Z926" t="str">
        <f t="shared" si="14"/>
        <v>oui</v>
      </c>
      <c r="AA926" t="s">
        <v>3769</v>
      </c>
      <c r="AB926" t="s">
        <v>3763</v>
      </c>
      <c r="AC926" t="s">
        <v>3763</v>
      </c>
      <c r="AD926" t="s">
        <v>3763</v>
      </c>
      <c r="AE926" t="s">
        <v>3778</v>
      </c>
      <c r="AF926" t="s">
        <v>19396</v>
      </c>
      <c r="AG926" t="s">
        <v>19417</v>
      </c>
    </row>
    <row r="927" spans="1:33" x14ac:dyDescent="0.35">
      <c r="A927" t="s">
        <v>6731</v>
      </c>
      <c r="B927" t="s">
        <v>575</v>
      </c>
      <c r="C927">
        <v>584</v>
      </c>
      <c r="D927" t="s">
        <v>6730</v>
      </c>
      <c r="E927">
        <v>35510</v>
      </c>
      <c r="F927" s="1"/>
      <c r="G927" s="2"/>
      <c r="H927" s="2">
        <v>45567.734317129631</v>
      </c>
      <c r="I927" t="b">
        <v>1</v>
      </c>
      <c r="J927" t="b">
        <v>0</v>
      </c>
      <c r="K927" t="s">
        <v>575</v>
      </c>
      <c r="L927" t="b">
        <v>0</v>
      </c>
      <c r="N927" t="s">
        <v>6732</v>
      </c>
      <c r="P927" t="s">
        <v>6733</v>
      </c>
      <c r="T927" t="s">
        <v>3765</v>
      </c>
      <c r="V927" t="s">
        <v>3777</v>
      </c>
      <c r="W927" t="s">
        <v>6734</v>
      </c>
      <c r="X927" t="s">
        <v>3810</v>
      </c>
      <c r="Y927" t="b">
        <v>0</v>
      </c>
      <c r="Z927" t="str">
        <f t="shared" si="14"/>
        <v>oui</v>
      </c>
      <c r="AA927" t="s">
        <v>3769</v>
      </c>
      <c r="AE927" t="s">
        <v>3810</v>
      </c>
      <c r="AF927" t="s">
        <v>19396</v>
      </c>
      <c r="AG927" t="s">
        <v>19415</v>
      </c>
    </row>
    <row r="928" spans="1:33" x14ac:dyDescent="0.35">
      <c r="A928" t="s">
        <v>6373</v>
      </c>
      <c r="B928" t="s">
        <v>1383</v>
      </c>
      <c r="C928">
        <v>1393</v>
      </c>
      <c r="D928" t="s">
        <v>6372</v>
      </c>
      <c r="E928">
        <v>33290</v>
      </c>
      <c r="F928" s="1"/>
      <c r="G928" s="2"/>
      <c r="H928" s="2">
        <v>45217.744768518518</v>
      </c>
      <c r="I928">
        <v>1</v>
      </c>
      <c r="J928">
        <v>0</v>
      </c>
      <c r="K928" t="s">
        <v>1383</v>
      </c>
      <c r="L928">
        <v>0</v>
      </c>
      <c r="M928" t="s">
        <v>3763</v>
      </c>
      <c r="N928" t="s">
        <v>6374</v>
      </c>
      <c r="O928" t="s">
        <v>6375</v>
      </c>
      <c r="P928" t="s">
        <v>6376</v>
      </c>
      <c r="Q928" t="s">
        <v>3763</v>
      </c>
      <c r="R928" t="s">
        <v>3763</v>
      </c>
      <c r="S928" t="s">
        <v>3763</v>
      </c>
      <c r="T928" t="s">
        <v>3765</v>
      </c>
      <c r="U928" t="s">
        <v>3763</v>
      </c>
      <c r="V928" t="s">
        <v>3777</v>
      </c>
      <c r="W928" t="s">
        <v>6377</v>
      </c>
      <c r="X928" t="s">
        <v>3810</v>
      </c>
      <c r="Y928">
        <v>0</v>
      </c>
      <c r="Z928" t="str">
        <f t="shared" si="14"/>
        <v>oui</v>
      </c>
      <c r="AA928" t="s">
        <v>3769</v>
      </c>
      <c r="AB928" t="s">
        <v>3763</v>
      </c>
      <c r="AC928" t="s">
        <v>3763</v>
      </c>
      <c r="AD928" t="s">
        <v>3763</v>
      </c>
      <c r="AE928" t="s">
        <v>3810</v>
      </c>
      <c r="AF928" t="s">
        <v>19396</v>
      </c>
      <c r="AG928" t="s">
        <v>19415</v>
      </c>
    </row>
    <row r="929" spans="1:33" x14ac:dyDescent="0.35">
      <c r="A929" t="s">
        <v>13941</v>
      </c>
      <c r="B929" t="s">
        <v>577</v>
      </c>
      <c r="C929">
        <v>586</v>
      </c>
      <c r="D929" t="s">
        <v>13940</v>
      </c>
      <c r="E929">
        <v>17000</v>
      </c>
      <c r="F929" s="1"/>
      <c r="G929" s="2">
        <v>45300.695474537039</v>
      </c>
      <c r="H929" s="2">
        <v>45002.436145833337</v>
      </c>
      <c r="I929">
        <v>0</v>
      </c>
      <c r="J929">
        <v>0</v>
      </c>
      <c r="K929" t="s">
        <v>577</v>
      </c>
      <c r="L929">
        <v>1</v>
      </c>
      <c r="M929" t="s">
        <v>3763</v>
      </c>
      <c r="N929" t="s">
        <v>3763</v>
      </c>
      <c r="O929" t="s">
        <v>3763</v>
      </c>
      <c r="P929" t="s">
        <v>3763</v>
      </c>
      <c r="Q929" t="s">
        <v>3763</v>
      </c>
      <c r="R929" t="s">
        <v>3763</v>
      </c>
      <c r="S929" t="s">
        <v>3763</v>
      </c>
      <c r="T929" t="s">
        <v>3765</v>
      </c>
      <c r="U929" t="s">
        <v>3763</v>
      </c>
      <c r="V929" t="s">
        <v>3777</v>
      </c>
      <c r="W929" t="s">
        <v>6838</v>
      </c>
      <c r="X929" t="s">
        <v>3818</v>
      </c>
      <c r="Y929">
        <v>1</v>
      </c>
      <c r="Z929" t="str">
        <f t="shared" si="14"/>
        <v>oui</v>
      </c>
      <c r="AA929" t="s">
        <v>3769</v>
      </c>
      <c r="AB929" t="s">
        <v>3763</v>
      </c>
      <c r="AC929" t="s">
        <v>3763</v>
      </c>
      <c r="AD929" t="s">
        <v>3763</v>
      </c>
      <c r="AE929" t="s">
        <v>3818</v>
      </c>
      <c r="AF929" t="s">
        <v>19396</v>
      </c>
      <c r="AG929" t="s">
        <v>3818</v>
      </c>
    </row>
    <row r="930" spans="1:33" x14ac:dyDescent="0.35">
      <c r="A930" t="s">
        <v>6379</v>
      </c>
      <c r="B930" t="s">
        <v>1380</v>
      </c>
      <c r="C930">
        <v>1390</v>
      </c>
      <c r="D930" t="s">
        <v>6378</v>
      </c>
      <c r="E930">
        <v>92309</v>
      </c>
      <c r="F930" s="1"/>
      <c r="G930" s="2">
        <v>45378.795277777775</v>
      </c>
      <c r="H930" s="2">
        <v>43202.707118055558</v>
      </c>
      <c r="I930">
        <v>0</v>
      </c>
      <c r="J930">
        <v>0</v>
      </c>
      <c r="K930" t="s">
        <v>1380</v>
      </c>
      <c r="L930">
        <v>1</v>
      </c>
      <c r="M930" t="s">
        <v>3763</v>
      </c>
      <c r="N930" t="s">
        <v>3763</v>
      </c>
      <c r="O930" t="s">
        <v>3763</v>
      </c>
      <c r="P930" t="s">
        <v>3763</v>
      </c>
      <c r="Q930" t="s">
        <v>3763</v>
      </c>
      <c r="R930" t="s">
        <v>3763</v>
      </c>
      <c r="S930" t="s">
        <v>6380</v>
      </c>
      <c r="T930" t="s">
        <v>3765</v>
      </c>
      <c r="U930" t="s">
        <v>3763</v>
      </c>
      <c r="V930" t="s">
        <v>3777</v>
      </c>
      <c r="W930" t="s">
        <v>4324</v>
      </c>
      <c r="X930" t="s">
        <v>3768</v>
      </c>
      <c r="Y930">
        <v>1</v>
      </c>
      <c r="Z930" t="str">
        <f t="shared" si="14"/>
        <v>non</v>
      </c>
      <c r="AA930" t="s">
        <v>3800</v>
      </c>
      <c r="AB930" t="s">
        <v>6381</v>
      </c>
      <c r="AC930" t="s">
        <v>3763</v>
      </c>
      <c r="AD930" t="s">
        <v>3763</v>
      </c>
      <c r="AE930" t="s">
        <v>3818</v>
      </c>
      <c r="AF930" t="s">
        <v>19396</v>
      </c>
      <c r="AG930" t="s">
        <v>3818</v>
      </c>
    </row>
    <row r="931" spans="1:33" x14ac:dyDescent="0.35">
      <c r="A931" t="s">
        <v>12901</v>
      </c>
      <c r="B931" t="s">
        <v>578</v>
      </c>
      <c r="C931">
        <v>587</v>
      </c>
      <c r="D931" t="s">
        <v>12900</v>
      </c>
      <c r="E931">
        <v>75008</v>
      </c>
      <c r="F931" s="1"/>
      <c r="G931" s="2">
        <v>45379.661805555559</v>
      </c>
      <c r="H931" s="2">
        <v>43423.625196759262</v>
      </c>
      <c r="I931">
        <v>1</v>
      </c>
      <c r="J931">
        <v>0</v>
      </c>
      <c r="K931" t="s">
        <v>578</v>
      </c>
      <c r="L931">
        <v>1</v>
      </c>
      <c r="M931" t="s">
        <v>3763</v>
      </c>
      <c r="N931" t="s">
        <v>3763</v>
      </c>
      <c r="O931" t="s">
        <v>3763</v>
      </c>
      <c r="P931" t="s">
        <v>12902</v>
      </c>
      <c r="Q931" t="s">
        <v>3763</v>
      </c>
      <c r="R931" t="s">
        <v>3763</v>
      </c>
      <c r="S931" t="s">
        <v>3763</v>
      </c>
      <c r="T931" t="s">
        <v>3765</v>
      </c>
      <c r="U931" t="s">
        <v>3763</v>
      </c>
      <c r="V931" t="s">
        <v>3777</v>
      </c>
      <c r="W931" t="s">
        <v>3767</v>
      </c>
      <c r="X931" t="s">
        <v>3768</v>
      </c>
      <c r="Y931">
        <v>1</v>
      </c>
      <c r="Z931" t="str">
        <f t="shared" si="14"/>
        <v>non</v>
      </c>
      <c r="AA931" t="s">
        <v>3800</v>
      </c>
      <c r="AB931" t="s">
        <v>3836</v>
      </c>
      <c r="AC931" t="s">
        <v>3763</v>
      </c>
      <c r="AD931" t="s">
        <v>3763</v>
      </c>
      <c r="AE931" t="s">
        <v>3792</v>
      </c>
      <c r="AF931" t="s">
        <v>19396</v>
      </c>
      <c r="AG931" t="s">
        <v>19417</v>
      </c>
    </row>
    <row r="932" spans="1:33" x14ac:dyDescent="0.35">
      <c r="A932" t="s">
        <v>6383</v>
      </c>
      <c r="B932" t="s">
        <v>1259</v>
      </c>
      <c r="C932">
        <v>1269</v>
      </c>
      <c r="D932" t="s">
        <v>6382</v>
      </c>
      <c r="E932">
        <v>75001</v>
      </c>
      <c r="F932" s="1"/>
      <c r="G932" s="2">
        <v>45419.613275462965</v>
      </c>
      <c r="H932" s="2">
        <v>45237.70108796296</v>
      </c>
      <c r="I932">
        <v>0</v>
      </c>
      <c r="J932">
        <v>0</v>
      </c>
      <c r="K932" t="s">
        <v>1259</v>
      </c>
      <c r="L932">
        <v>1</v>
      </c>
      <c r="M932" t="s">
        <v>3763</v>
      </c>
      <c r="N932" t="s">
        <v>6384</v>
      </c>
      <c r="O932" t="s">
        <v>6385</v>
      </c>
      <c r="P932" t="s">
        <v>6386</v>
      </c>
      <c r="Q932" t="s">
        <v>3763</v>
      </c>
      <c r="R932" t="s">
        <v>3763</v>
      </c>
      <c r="S932" t="s">
        <v>3763</v>
      </c>
      <c r="T932" t="s">
        <v>3765</v>
      </c>
      <c r="U932" t="s">
        <v>3763</v>
      </c>
      <c r="V932" t="s">
        <v>3777</v>
      </c>
      <c r="W932" t="s">
        <v>4480</v>
      </c>
      <c r="X932" t="s">
        <v>3768</v>
      </c>
      <c r="Y932">
        <v>1</v>
      </c>
      <c r="Z932" t="str">
        <f t="shared" si="14"/>
        <v>non</v>
      </c>
      <c r="AA932" t="s">
        <v>3800</v>
      </c>
      <c r="AB932" t="s">
        <v>3801</v>
      </c>
      <c r="AC932" t="s">
        <v>3926</v>
      </c>
      <c r="AD932" t="s">
        <v>3763</v>
      </c>
      <c r="AE932" t="s">
        <v>3778</v>
      </c>
      <c r="AF932" t="s">
        <v>19396</v>
      </c>
      <c r="AG932" t="s">
        <v>19417</v>
      </c>
    </row>
    <row r="933" spans="1:33" x14ac:dyDescent="0.35">
      <c r="A933" t="s">
        <v>17709</v>
      </c>
      <c r="B933" t="s">
        <v>579</v>
      </c>
      <c r="C933">
        <v>588</v>
      </c>
      <c r="D933" t="s">
        <v>17708</v>
      </c>
      <c r="E933">
        <v>75007</v>
      </c>
      <c r="F933" s="1"/>
      <c r="G933" s="2"/>
      <c r="H933" s="2">
        <v>43026.446921296294</v>
      </c>
      <c r="I933">
        <v>0</v>
      </c>
      <c r="J933">
        <v>0</v>
      </c>
      <c r="K933" t="s">
        <v>579</v>
      </c>
      <c r="L933">
        <v>0</v>
      </c>
      <c r="M933" t="s">
        <v>3763</v>
      </c>
      <c r="N933" t="s">
        <v>3763</v>
      </c>
      <c r="O933" t="s">
        <v>3763</v>
      </c>
      <c r="P933" t="s">
        <v>17710</v>
      </c>
      <c r="Q933" t="s">
        <v>3763</v>
      </c>
      <c r="R933" t="s">
        <v>3763</v>
      </c>
      <c r="S933" t="s">
        <v>17711</v>
      </c>
      <c r="T933" t="s">
        <v>3765</v>
      </c>
      <c r="U933" t="s">
        <v>17712</v>
      </c>
      <c r="V933" t="s">
        <v>3777</v>
      </c>
      <c r="W933" t="s">
        <v>3767</v>
      </c>
      <c r="X933" t="s">
        <v>3768</v>
      </c>
      <c r="Y933">
        <v>1</v>
      </c>
      <c r="Z933" t="str">
        <f t="shared" si="14"/>
        <v>non</v>
      </c>
      <c r="AA933" t="s">
        <v>3800</v>
      </c>
      <c r="AB933" t="s">
        <v>3836</v>
      </c>
      <c r="AC933" t="s">
        <v>3763</v>
      </c>
      <c r="AD933" t="s">
        <v>3763</v>
      </c>
      <c r="AE933" t="s">
        <v>3792</v>
      </c>
      <c r="AF933" t="s">
        <v>19396</v>
      </c>
      <c r="AG933" t="s">
        <v>19417</v>
      </c>
    </row>
    <row r="934" spans="1:33" x14ac:dyDescent="0.35">
      <c r="A934" t="s">
        <v>6388</v>
      </c>
      <c r="B934" t="s">
        <v>1419</v>
      </c>
      <c r="C934">
        <v>1429</v>
      </c>
      <c r="D934" t="s">
        <v>6387</v>
      </c>
      <c r="E934">
        <v>75011</v>
      </c>
      <c r="F934" s="1"/>
      <c r="G934" s="2">
        <v>45380.306446759256</v>
      </c>
      <c r="H934" s="2">
        <v>43108.650243055556</v>
      </c>
      <c r="I934">
        <v>1</v>
      </c>
      <c r="J934">
        <v>1</v>
      </c>
      <c r="K934" t="s">
        <v>1419</v>
      </c>
      <c r="L934">
        <v>1</v>
      </c>
      <c r="M934" t="s">
        <v>3763</v>
      </c>
      <c r="N934" t="s">
        <v>6389</v>
      </c>
      <c r="O934" t="s">
        <v>6390</v>
      </c>
      <c r="P934" t="s">
        <v>6391</v>
      </c>
      <c r="Q934" t="s">
        <v>3763</v>
      </c>
      <c r="R934" t="s">
        <v>3763</v>
      </c>
      <c r="S934" t="s">
        <v>3763</v>
      </c>
      <c r="T934" t="s">
        <v>3765</v>
      </c>
      <c r="U934" t="s">
        <v>3763</v>
      </c>
      <c r="V934" t="s">
        <v>3777</v>
      </c>
      <c r="W934" t="s">
        <v>3767</v>
      </c>
      <c r="X934" t="s">
        <v>3784</v>
      </c>
      <c r="Y934">
        <v>0</v>
      </c>
      <c r="Z934" t="str">
        <f t="shared" si="14"/>
        <v>oui</v>
      </c>
      <c r="AA934" t="s">
        <v>3769</v>
      </c>
      <c r="AB934" t="s">
        <v>3763</v>
      </c>
      <c r="AC934" t="s">
        <v>3763</v>
      </c>
      <c r="AD934" t="s">
        <v>3763</v>
      </c>
      <c r="AE934" t="s">
        <v>3784</v>
      </c>
      <c r="AF934" t="s">
        <v>19396</v>
      </c>
      <c r="AG934" t="s">
        <v>19414</v>
      </c>
    </row>
    <row r="935" spans="1:33" x14ac:dyDescent="0.35">
      <c r="A935" t="s">
        <v>17494</v>
      </c>
      <c r="B935" t="s">
        <v>580</v>
      </c>
      <c r="C935">
        <v>589</v>
      </c>
      <c r="D935" t="s">
        <v>17493</v>
      </c>
      <c r="E935">
        <v>75003</v>
      </c>
      <c r="F935" s="1"/>
      <c r="G935" s="2">
        <v>45084.710092592592</v>
      </c>
      <c r="H935" s="2">
        <v>43019.707905092589</v>
      </c>
      <c r="I935">
        <v>1</v>
      </c>
      <c r="J935">
        <v>0</v>
      </c>
      <c r="K935" t="s">
        <v>580</v>
      </c>
      <c r="L935">
        <v>1</v>
      </c>
      <c r="M935" t="s">
        <v>3763</v>
      </c>
      <c r="N935" t="s">
        <v>3763</v>
      </c>
      <c r="O935" t="s">
        <v>17495</v>
      </c>
      <c r="P935" t="s">
        <v>17496</v>
      </c>
      <c r="Q935" t="s">
        <v>3763</v>
      </c>
      <c r="R935" t="s">
        <v>3763</v>
      </c>
      <c r="S935" t="s">
        <v>17497</v>
      </c>
      <c r="T935" t="s">
        <v>3765</v>
      </c>
      <c r="U935" t="s">
        <v>17498</v>
      </c>
      <c r="V935" t="s">
        <v>3777</v>
      </c>
      <c r="W935" t="s">
        <v>3767</v>
      </c>
      <c r="X935" t="s">
        <v>3768</v>
      </c>
      <c r="Y935">
        <v>1</v>
      </c>
      <c r="Z935" t="str">
        <f t="shared" si="14"/>
        <v>oui</v>
      </c>
      <c r="AA935" t="s">
        <v>3769</v>
      </c>
      <c r="AB935" t="s">
        <v>3763</v>
      </c>
      <c r="AC935" t="s">
        <v>3763</v>
      </c>
      <c r="AD935" t="s">
        <v>3763</v>
      </c>
      <c r="AE935" t="s">
        <v>3768</v>
      </c>
      <c r="AF935" t="s">
        <v>19395</v>
      </c>
      <c r="AG935" t="s">
        <v>3768</v>
      </c>
    </row>
    <row r="936" spans="1:33" x14ac:dyDescent="0.35">
      <c r="A936" t="s">
        <v>6393</v>
      </c>
      <c r="B936" t="s">
        <v>1398</v>
      </c>
      <c r="C936">
        <v>1408</v>
      </c>
      <c r="D936" t="s">
        <v>6392</v>
      </c>
      <c r="E936">
        <v>75002</v>
      </c>
      <c r="F936" s="1"/>
      <c r="G936" s="2">
        <v>45378.531180555554</v>
      </c>
      <c r="H936" s="2">
        <v>43222.63013888889</v>
      </c>
      <c r="I936">
        <v>1</v>
      </c>
      <c r="J936">
        <v>0</v>
      </c>
      <c r="K936" t="s">
        <v>1398</v>
      </c>
      <c r="L936">
        <v>1</v>
      </c>
      <c r="M936" t="s">
        <v>3763</v>
      </c>
      <c r="N936" t="s">
        <v>3763</v>
      </c>
      <c r="O936" t="s">
        <v>3763</v>
      </c>
      <c r="P936" t="s">
        <v>6394</v>
      </c>
      <c r="Q936" t="s">
        <v>3763</v>
      </c>
      <c r="R936" t="s">
        <v>3763</v>
      </c>
      <c r="S936" t="s">
        <v>3763</v>
      </c>
      <c r="T936" t="s">
        <v>3765</v>
      </c>
      <c r="U936" t="s">
        <v>6395</v>
      </c>
      <c r="V936" t="s">
        <v>3777</v>
      </c>
      <c r="W936" t="s">
        <v>3767</v>
      </c>
      <c r="X936" t="s">
        <v>3792</v>
      </c>
      <c r="Y936">
        <v>1</v>
      </c>
      <c r="Z936" t="str">
        <f t="shared" si="14"/>
        <v>oui</v>
      </c>
      <c r="AA936" t="s">
        <v>3769</v>
      </c>
      <c r="AB936" t="s">
        <v>3763</v>
      </c>
      <c r="AC936" t="s">
        <v>3763</v>
      </c>
      <c r="AD936" t="s">
        <v>3763</v>
      </c>
      <c r="AE936" t="s">
        <v>3792</v>
      </c>
      <c r="AF936" t="s">
        <v>19396</v>
      </c>
      <c r="AG936" t="s">
        <v>19417</v>
      </c>
    </row>
    <row r="937" spans="1:33" x14ac:dyDescent="0.35">
      <c r="A937" t="s">
        <v>6844</v>
      </c>
      <c r="B937" t="s">
        <v>581</v>
      </c>
      <c r="C937">
        <v>590</v>
      </c>
      <c r="D937" t="s">
        <v>3763</v>
      </c>
      <c r="E937">
        <v>75001</v>
      </c>
      <c r="F937" s="1"/>
      <c r="G937" s="2">
        <v>45412.361712962964</v>
      </c>
      <c r="H937" s="2">
        <v>44095.707280092596</v>
      </c>
      <c r="I937">
        <v>1</v>
      </c>
      <c r="J937">
        <v>0</v>
      </c>
      <c r="K937" t="s">
        <v>581</v>
      </c>
      <c r="L937">
        <v>1</v>
      </c>
      <c r="M937" t="s">
        <v>3763</v>
      </c>
      <c r="N937" t="s">
        <v>3763</v>
      </c>
      <c r="O937" t="s">
        <v>3763</v>
      </c>
      <c r="P937" t="s">
        <v>3763</v>
      </c>
      <c r="Q937" t="s">
        <v>3763</v>
      </c>
      <c r="R937" t="s">
        <v>3763</v>
      </c>
      <c r="S937" t="s">
        <v>3763</v>
      </c>
      <c r="T937" t="s">
        <v>3765</v>
      </c>
      <c r="U937" t="s">
        <v>3763</v>
      </c>
      <c r="V937" t="s">
        <v>3777</v>
      </c>
      <c r="W937" t="s">
        <v>3767</v>
      </c>
      <c r="X937" t="s">
        <v>5249</v>
      </c>
      <c r="Y937">
        <v>0</v>
      </c>
      <c r="Z937" t="str">
        <f t="shared" si="14"/>
        <v>oui</v>
      </c>
      <c r="AA937" t="s">
        <v>3769</v>
      </c>
      <c r="AB937" t="s">
        <v>3763</v>
      </c>
      <c r="AC937" t="s">
        <v>3763</v>
      </c>
      <c r="AD937" t="s">
        <v>3763</v>
      </c>
      <c r="AE937" t="s">
        <v>5249</v>
      </c>
      <c r="AF937" t="s">
        <v>19396</v>
      </c>
      <c r="AG937" t="s">
        <v>19413</v>
      </c>
    </row>
    <row r="938" spans="1:33" x14ac:dyDescent="0.35">
      <c r="A938" t="s">
        <v>6397</v>
      </c>
      <c r="B938" t="s">
        <v>1395</v>
      </c>
      <c r="C938">
        <v>1405</v>
      </c>
      <c r="D938" t="s">
        <v>6396</v>
      </c>
      <c r="E938">
        <v>7000</v>
      </c>
      <c r="F938" s="1"/>
      <c r="G938" s="2">
        <v>45377.485046296293</v>
      </c>
      <c r="H938" s="2">
        <v>43147.748969907407</v>
      </c>
      <c r="I938">
        <v>1</v>
      </c>
      <c r="J938">
        <v>0</v>
      </c>
      <c r="K938" t="s">
        <v>1395</v>
      </c>
      <c r="L938">
        <v>1</v>
      </c>
      <c r="M938" t="s">
        <v>3763</v>
      </c>
      <c r="N938" t="s">
        <v>3763</v>
      </c>
      <c r="O938" t="s">
        <v>3763</v>
      </c>
      <c r="P938" t="s">
        <v>6398</v>
      </c>
      <c r="Q938" t="s">
        <v>3763</v>
      </c>
      <c r="R938" t="s">
        <v>3763</v>
      </c>
      <c r="S938" t="s">
        <v>3763</v>
      </c>
      <c r="T938" t="s">
        <v>3765</v>
      </c>
      <c r="U938" t="s">
        <v>6399</v>
      </c>
      <c r="V938" t="s">
        <v>3777</v>
      </c>
      <c r="W938" t="s">
        <v>6400</v>
      </c>
      <c r="X938" t="s">
        <v>3818</v>
      </c>
      <c r="Y938">
        <v>1</v>
      </c>
      <c r="Z938" t="str">
        <f t="shared" si="14"/>
        <v>oui</v>
      </c>
      <c r="AA938" t="s">
        <v>3769</v>
      </c>
      <c r="AB938" t="s">
        <v>3763</v>
      </c>
      <c r="AC938" t="s">
        <v>3763</v>
      </c>
      <c r="AD938" t="s">
        <v>3763</v>
      </c>
      <c r="AE938" t="s">
        <v>3818</v>
      </c>
      <c r="AF938" t="s">
        <v>19396</v>
      </c>
      <c r="AG938" t="s">
        <v>3818</v>
      </c>
    </row>
    <row r="939" spans="1:33" x14ac:dyDescent="0.35">
      <c r="A939" t="s">
        <v>8763</v>
      </c>
      <c r="B939" t="s">
        <v>582</v>
      </c>
      <c r="C939">
        <v>591</v>
      </c>
      <c r="D939" t="s">
        <v>8762</v>
      </c>
      <c r="E939">
        <v>31002</v>
      </c>
      <c r="F939" s="1"/>
      <c r="G939" s="2">
        <v>45377.795671296299</v>
      </c>
      <c r="H939" s="2">
        <v>43423.598541666666</v>
      </c>
      <c r="I939">
        <v>0</v>
      </c>
      <c r="J939">
        <v>0</v>
      </c>
      <c r="K939" t="s">
        <v>582</v>
      </c>
      <c r="L939">
        <v>1</v>
      </c>
      <c r="M939" t="s">
        <v>8764</v>
      </c>
      <c r="N939" t="s">
        <v>8765</v>
      </c>
      <c r="O939" t="s">
        <v>8766</v>
      </c>
      <c r="P939" t="s">
        <v>8767</v>
      </c>
      <c r="Q939" t="s">
        <v>3763</v>
      </c>
      <c r="R939" t="s">
        <v>3763</v>
      </c>
      <c r="S939" t="s">
        <v>3763</v>
      </c>
      <c r="T939" t="s">
        <v>3765</v>
      </c>
      <c r="U939" t="s">
        <v>3763</v>
      </c>
      <c r="V939" t="s">
        <v>3777</v>
      </c>
      <c r="W939" t="s">
        <v>8768</v>
      </c>
      <c r="X939" t="s">
        <v>3818</v>
      </c>
      <c r="Y939">
        <v>1</v>
      </c>
      <c r="Z939" t="str">
        <f t="shared" si="14"/>
        <v>oui</v>
      </c>
      <c r="AA939" t="s">
        <v>3769</v>
      </c>
      <c r="AB939" t="s">
        <v>3763</v>
      </c>
      <c r="AC939" t="s">
        <v>3763</v>
      </c>
      <c r="AD939" t="s">
        <v>3763</v>
      </c>
      <c r="AE939" t="s">
        <v>3818</v>
      </c>
      <c r="AF939" t="s">
        <v>19396</v>
      </c>
      <c r="AG939" t="s">
        <v>3818</v>
      </c>
    </row>
    <row r="940" spans="1:33" x14ac:dyDescent="0.35">
      <c r="A940" t="s">
        <v>9735</v>
      </c>
      <c r="B940" t="s">
        <v>583</v>
      </c>
      <c r="C940">
        <v>592</v>
      </c>
      <c r="D940" t="s">
        <v>3763</v>
      </c>
      <c r="E940">
        <v>59561</v>
      </c>
      <c r="F940" s="1"/>
      <c r="G940" s="2">
        <v>45379.688217592593</v>
      </c>
      <c r="H940" s="2">
        <v>44021.416319444441</v>
      </c>
      <c r="I940">
        <v>1</v>
      </c>
      <c r="J940">
        <v>0</v>
      </c>
      <c r="K940" t="s">
        <v>583</v>
      </c>
      <c r="L940">
        <v>1</v>
      </c>
      <c r="M940" t="s">
        <v>3763</v>
      </c>
      <c r="N940" t="s">
        <v>3763</v>
      </c>
      <c r="O940" t="s">
        <v>3763</v>
      </c>
      <c r="P940" t="s">
        <v>3763</v>
      </c>
      <c r="Q940" t="s">
        <v>3763</v>
      </c>
      <c r="R940" t="s">
        <v>3763</v>
      </c>
      <c r="S940" t="s">
        <v>3763</v>
      </c>
      <c r="T940" t="s">
        <v>3765</v>
      </c>
      <c r="U940" t="s">
        <v>3763</v>
      </c>
      <c r="V940" t="s">
        <v>3777</v>
      </c>
      <c r="W940" t="s">
        <v>9736</v>
      </c>
      <c r="X940" t="s">
        <v>3810</v>
      </c>
      <c r="Y940">
        <v>0</v>
      </c>
      <c r="Z940" t="str">
        <f t="shared" si="14"/>
        <v>oui</v>
      </c>
      <c r="AA940" t="s">
        <v>3769</v>
      </c>
      <c r="AB940" t="s">
        <v>3763</v>
      </c>
      <c r="AC940" t="s">
        <v>3763</v>
      </c>
      <c r="AD940" t="s">
        <v>3763</v>
      </c>
      <c r="AE940" t="s">
        <v>3810</v>
      </c>
      <c r="AF940" t="s">
        <v>19396</v>
      </c>
      <c r="AG940" t="s">
        <v>19415</v>
      </c>
    </row>
    <row r="941" spans="1:33" x14ac:dyDescent="0.35">
      <c r="A941" t="s">
        <v>6405</v>
      </c>
      <c r="B941" t="s">
        <v>1739</v>
      </c>
      <c r="C941">
        <v>1749</v>
      </c>
      <c r="D941" t="s">
        <v>3763</v>
      </c>
      <c r="E941">
        <v>69002</v>
      </c>
      <c r="F941" s="1"/>
      <c r="G941" s="2"/>
      <c r="H941" s="2">
        <v>45229.690462962964</v>
      </c>
      <c r="I941">
        <v>0</v>
      </c>
      <c r="J941">
        <v>1</v>
      </c>
      <c r="K941" t="s">
        <v>1739</v>
      </c>
      <c r="L941">
        <v>0</v>
      </c>
      <c r="M941" t="s">
        <v>3763</v>
      </c>
      <c r="N941" t="s">
        <v>3763</v>
      </c>
      <c r="O941" t="s">
        <v>3763</v>
      </c>
      <c r="P941" t="s">
        <v>6406</v>
      </c>
      <c r="Q941" t="s">
        <v>3763</v>
      </c>
      <c r="R941" t="s">
        <v>3763</v>
      </c>
      <c r="S941" t="s">
        <v>3763</v>
      </c>
      <c r="T941" t="s">
        <v>3765</v>
      </c>
      <c r="U941" t="s">
        <v>3763</v>
      </c>
      <c r="V941" t="s">
        <v>3777</v>
      </c>
      <c r="W941" t="s">
        <v>5474</v>
      </c>
      <c r="X941" t="s">
        <v>3784</v>
      </c>
      <c r="Y941">
        <v>0</v>
      </c>
      <c r="Z941" t="str">
        <f t="shared" si="14"/>
        <v>oui</v>
      </c>
      <c r="AA941" t="s">
        <v>3769</v>
      </c>
      <c r="AB941" t="s">
        <v>3763</v>
      </c>
      <c r="AC941" t="s">
        <v>3763</v>
      </c>
      <c r="AD941" t="s">
        <v>3763</v>
      </c>
      <c r="AE941" t="s">
        <v>3784</v>
      </c>
      <c r="AF941" t="s">
        <v>19396</v>
      </c>
      <c r="AG941" t="s">
        <v>19414</v>
      </c>
    </row>
    <row r="942" spans="1:33" x14ac:dyDescent="0.35">
      <c r="A942" t="s">
        <v>6765</v>
      </c>
      <c r="B942" t="s">
        <v>584</v>
      </c>
      <c r="C942">
        <v>593</v>
      </c>
      <c r="D942" t="s">
        <v>6764</v>
      </c>
      <c r="E942">
        <v>83170</v>
      </c>
      <c r="F942" s="1"/>
      <c r="G942" s="2">
        <v>45744.502118055556</v>
      </c>
      <c r="H942" s="2">
        <v>45713.701226851852</v>
      </c>
      <c r="I942" t="b">
        <v>1</v>
      </c>
      <c r="J942" t="b">
        <v>0</v>
      </c>
      <c r="K942" t="s">
        <v>584</v>
      </c>
      <c r="L942" t="b">
        <v>1</v>
      </c>
      <c r="M942" t="s">
        <v>6766</v>
      </c>
      <c r="N942" t="s">
        <v>6767</v>
      </c>
      <c r="T942" t="s">
        <v>3797</v>
      </c>
      <c r="V942" t="s">
        <v>3777</v>
      </c>
      <c r="W942" t="s">
        <v>6768</v>
      </c>
      <c r="X942" t="s">
        <v>3792</v>
      </c>
      <c r="Y942" t="b">
        <v>1</v>
      </c>
      <c r="Z942" t="str">
        <f t="shared" si="14"/>
        <v>oui</v>
      </c>
      <c r="AA942" t="s">
        <v>3769</v>
      </c>
      <c r="AE942" t="s">
        <v>3792</v>
      </c>
      <c r="AF942" t="s">
        <v>19396</v>
      </c>
      <c r="AG942" t="s">
        <v>19417</v>
      </c>
    </row>
    <row r="943" spans="1:33" x14ac:dyDescent="0.35">
      <c r="A943" t="s">
        <v>6408</v>
      </c>
      <c r="B943" t="s">
        <v>1392</v>
      </c>
      <c r="C943">
        <v>1402</v>
      </c>
      <c r="D943" t="s">
        <v>6407</v>
      </c>
      <c r="E943">
        <v>75001</v>
      </c>
      <c r="F943" s="1"/>
      <c r="G943" s="2">
        <v>45048.430937500001</v>
      </c>
      <c r="H943" s="2">
        <v>44638.636516203704</v>
      </c>
      <c r="I943">
        <v>1</v>
      </c>
      <c r="J943">
        <v>0</v>
      </c>
      <c r="K943" t="s">
        <v>1392</v>
      </c>
      <c r="L943">
        <v>1</v>
      </c>
      <c r="M943" t="s">
        <v>3763</v>
      </c>
      <c r="N943" t="s">
        <v>3763</v>
      </c>
      <c r="O943" t="s">
        <v>3763</v>
      </c>
      <c r="P943" t="s">
        <v>6409</v>
      </c>
      <c r="Q943" t="s">
        <v>3763</v>
      </c>
      <c r="R943" t="s">
        <v>3763</v>
      </c>
      <c r="S943" t="s">
        <v>3763</v>
      </c>
      <c r="T943" t="s">
        <v>3765</v>
      </c>
      <c r="U943" t="s">
        <v>3763</v>
      </c>
      <c r="V943" t="s">
        <v>3777</v>
      </c>
      <c r="W943" t="s">
        <v>3767</v>
      </c>
      <c r="X943" t="s">
        <v>3792</v>
      </c>
      <c r="Y943">
        <v>1</v>
      </c>
      <c r="Z943" t="str">
        <f t="shared" si="14"/>
        <v>oui</v>
      </c>
      <c r="AA943" t="s">
        <v>3769</v>
      </c>
      <c r="AB943" t="s">
        <v>3763</v>
      </c>
      <c r="AC943" t="s">
        <v>3763</v>
      </c>
      <c r="AD943" t="s">
        <v>3763</v>
      </c>
      <c r="AE943" t="s">
        <v>3792</v>
      </c>
      <c r="AF943" t="s">
        <v>19396</v>
      </c>
      <c r="AG943" t="s">
        <v>19417</v>
      </c>
    </row>
    <row r="944" spans="1:33" x14ac:dyDescent="0.35">
      <c r="A944" t="s">
        <v>17125</v>
      </c>
      <c r="B944" t="s">
        <v>585</v>
      </c>
      <c r="C944">
        <v>594</v>
      </c>
      <c r="D944" t="s">
        <v>3763</v>
      </c>
      <c r="E944">
        <v>94500</v>
      </c>
      <c r="F944" s="1"/>
      <c r="G944" s="2">
        <v>45380.665590277778</v>
      </c>
      <c r="H944" s="2">
        <v>43089.427071759259</v>
      </c>
      <c r="I944">
        <v>1</v>
      </c>
      <c r="J944">
        <v>1</v>
      </c>
      <c r="K944" t="s">
        <v>585</v>
      </c>
      <c r="L944">
        <v>1</v>
      </c>
      <c r="M944" t="s">
        <v>3763</v>
      </c>
      <c r="N944" t="s">
        <v>3763</v>
      </c>
      <c r="O944" t="s">
        <v>3763</v>
      </c>
      <c r="P944" t="s">
        <v>3763</v>
      </c>
      <c r="Q944" t="s">
        <v>3763</v>
      </c>
      <c r="R944" t="s">
        <v>3763</v>
      </c>
      <c r="S944" t="s">
        <v>3763</v>
      </c>
      <c r="T944" t="s">
        <v>3765</v>
      </c>
      <c r="U944" t="s">
        <v>3763</v>
      </c>
      <c r="V944" t="s">
        <v>3777</v>
      </c>
      <c r="W944" t="s">
        <v>17126</v>
      </c>
      <c r="X944" t="s">
        <v>3784</v>
      </c>
      <c r="Y944">
        <v>0</v>
      </c>
      <c r="Z944" t="str">
        <f t="shared" si="14"/>
        <v>oui</v>
      </c>
      <c r="AA944" t="s">
        <v>3769</v>
      </c>
      <c r="AB944" t="s">
        <v>3763</v>
      </c>
      <c r="AC944" t="s">
        <v>3763</v>
      </c>
      <c r="AD944" t="s">
        <v>3763</v>
      </c>
      <c r="AE944" t="s">
        <v>3784</v>
      </c>
      <c r="AF944" t="s">
        <v>19396</v>
      </c>
      <c r="AG944" t="s">
        <v>19414</v>
      </c>
    </row>
    <row r="945" spans="1:33" x14ac:dyDescent="0.35">
      <c r="A945" t="s">
        <v>6411</v>
      </c>
      <c r="B945" t="s">
        <v>1397</v>
      </c>
      <c r="C945">
        <v>1407</v>
      </c>
      <c r="D945" t="s">
        <v>6410</v>
      </c>
      <c r="E945">
        <v>92110</v>
      </c>
      <c r="F945" s="1"/>
      <c r="G945" s="2">
        <v>45366.46665509259</v>
      </c>
      <c r="H945" s="2">
        <v>45233.434618055559</v>
      </c>
      <c r="I945">
        <v>1</v>
      </c>
      <c r="J945">
        <v>0</v>
      </c>
      <c r="K945" t="s">
        <v>1397</v>
      </c>
      <c r="L945">
        <v>1</v>
      </c>
      <c r="M945" t="s">
        <v>3763</v>
      </c>
      <c r="N945" t="s">
        <v>6412</v>
      </c>
      <c r="O945" t="s">
        <v>6413</v>
      </c>
      <c r="P945" t="s">
        <v>6414</v>
      </c>
      <c r="Q945" t="s">
        <v>3763</v>
      </c>
      <c r="R945" t="s">
        <v>3763</v>
      </c>
      <c r="S945" t="s">
        <v>3763</v>
      </c>
      <c r="T945" t="s">
        <v>3765</v>
      </c>
      <c r="U945" t="s">
        <v>3763</v>
      </c>
      <c r="V945" t="s">
        <v>3766</v>
      </c>
      <c r="W945" t="s">
        <v>6415</v>
      </c>
      <c r="X945" t="s">
        <v>3768</v>
      </c>
      <c r="Y945">
        <v>1</v>
      </c>
      <c r="Z945" t="str">
        <f t="shared" si="14"/>
        <v>oui</v>
      </c>
      <c r="AA945" t="s">
        <v>3769</v>
      </c>
      <c r="AB945" t="s">
        <v>3763</v>
      </c>
      <c r="AC945" t="s">
        <v>3763</v>
      </c>
      <c r="AD945" t="s">
        <v>3763</v>
      </c>
      <c r="AE945" t="s">
        <v>3768</v>
      </c>
      <c r="AF945" t="s">
        <v>19395</v>
      </c>
      <c r="AG945" t="s">
        <v>3768</v>
      </c>
    </row>
    <row r="946" spans="1:33" x14ac:dyDescent="0.35">
      <c r="A946" t="s">
        <v>17231</v>
      </c>
      <c r="B946" t="s">
        <v>586</v>
      </c>
      <c r="C946">
        <v>595</v>
      </c>
      <c r="D946" t="s">
        <v>17230</v>
      </c>
      <c r="E946">
        <v>94160</v>
      </c>
      <c r="F946" s="1"/>
      <c r="G946" s="2">
        <v>45106.448159722226</v>
      </c>
      <c r="H946" s="2">
        <v>43818.512175925927</v>
      </c>
      <c r="I946">
        <v>1</v>
      </c>
      <c r="J946">
        <v>0</v>
      </c>
      <c r="K946" t="s">
        <v>586</v>
      </c>
      <c r="L946">
        <v>1</v>
      </c>
      <c r="M946" t="s">
        <v>3763</v>
      </c>
      <c r="N946" t="s">
        <v>3763</v>
      </c>
      <c r="O946" t="s">
        <v>3763</v>
      </c>
      <c r="P946" t="s">
        <v>17232</v>
      </c>
      <c r="Q946" t="s">
        <v>3763</v>
      </c>
      <c r="R946" t="s">
        <v>3763</v>
      </c>
      <c r="S946" t="s">
        <v>3763</v>
      </c>
      <c r="T946" t="s">
        <v>3765</v>
      </c>
      <c r="U946" t="s">
        <v>3763</v>
      </c>
      <c r="V946" t="s">
        <v>3777</v>
      </c>
      <c r="W946" t="s">
        <v>8229</v>
      </c>
      <c r="X946" t="s">
        <v>4192</v>
      </c>
      <c r="Y946">
        <v>0</v>
      </c>
      <c r="Z946" t="str">
        <f t="shared" si="14"/>
        <v>oui</v>
      </c>
      <c r="AA946" t="s">
        <v>3769</v>
      </c>
      <c r="AB946" t="s">
        <v>3763</v>
      </c>
      <c r="AC946" t="s">
        <v>3763</v>
      </c>
      <c r="AD946" t="s">
        <v>3763</v>
      </c>
      <c r="AE946" t="s">
        <v>4192</v>
      </c>
      <c r="AF946" t="s">
        <v>19396</v>
      </c>
      <c r="AG946" t="s">
        <v>19415</v>
      </c>
    </row>
    <row r="947" spans="1:33" x14ac:dyDescent="0.35">
      <c r="A947" t="s">
        <v>6417</v>
      </c>
      <c r="D947" t="s">
        <v>6416</v>
      </c>
      <c r="E947">
        <v>75019</v>
      </c>
      <c r="F947" s="1"/>
      <c r="G947" s="2"/>
      <c r="H947" s="2">
        <v>45236.769745370373</v>
      </c>
      <c r="I947">
        <v>1</v>
      </c>
      <c r="J947">
        <v>0</v>
      </c>
      <c r="K947" t="s">
        <v>6418</v>
      </c>
      <c r="L947">
        <v>0</v>
      </c>
      <c r="M947" t="s">
        <v>3763</v>
      </c>
      <c r="N947" t="s">
        <v>3763</v>
      </c>
      <c r="O947" t="s">
        <v>3763</v>
      </c>
      <c r="P947" t="s">
        <v>3763</v>
      </c>
      <c r="Q947" t="s">
        <v>3763</v>
      </c>
      <c r="R947" t="s">
        <v>3763</v>
      </c>
      <c r="S947" t="s">
        <v>3763</v>
      </c>
      <c r="T947" t="s">
        <v>3765</v>
      </c>
      <c r="U947" t="s">
        <v>3763</v>
      </c>
      <c r="V947" t="s">
        <v>3777</v>
      </c>
      <c r="W947" t="s">
        <v>6419</v>
      </c>
      <c r="X947" t="s">
        <v>3810</v>
      </c>
      <c r="Y947">
        <v>0</v>
      </c>
      <c r="Z947" t="str">
        <f t="shared" si="14"/>
        <v>oui</v>
      </c>
      <c r="AA947" t="s">
        <v>3769</v>
      </c>
      <c r="AB947" t="s">
        <v>3763</v>
      </c>
      <c r="AC947" t="s">
        <v>3763</v>
      </c>
      <c r="AD947" t="s">
        <v>3763</v>
      </c>
      <c r="AE947" t="s">
        <v>3810</v>
      </c>
      <c r="AF947" t="s">
        <v>19396</v>
      </c>
      <c r="AG947" t="s">
        <v>19415</v>
      </c>
    </row>
    <row r="948" spans="1:33" x14ac:dyDescent="0.35">
      <c r="A948" t="s">
        <v>10844</v>
      </c>
      <c r="B948" t="s">
        <v>587</v>
      </c>
      <c r="C948">
        <v>596</v>
      </c>
      <c r="D948" t="s">
        <v>12006</v>
      </c>
      <c r="E948">
        <v>80096</v>
      </c>
      <c r="F948" s="1"/>
      <c r="G948" s="2">
        <v>45384.702916666669</v>
      </c>
      <c r="H948" s="2">
        <v>44120.773692129631</v>
      </c>
      <c r="I948">
        <v>1</v>
      </c>
      <c r="J948">
        <v>0</v>
      </c>
      <c r="K948" t="s">
        <v>587</v>
      </c>
      <c r="L948">
        <v>1</v>
      </c>
      <c r="M948" t="s">
        <v>3763</v>
      </c>
      <c r="N948" t="s">
        <v>3763</v>
      </c>
      <c r="O948" t="s">
        <v>3763</v>
      </c>
      <c r="P948" t="s">
        <v>12007</v>
      </c>
      <c r="Q948" t="s">
        <v>3763</v>
      </c>
      <c r="R948" t="s">
        <v>3763</v>
      </c>
      <c r="S948" t="s">
        <v>3763</v>
      </c>
      <c r="T948" t="s">
        <v>3765</v>
      </c>
      <c r="U948" t="s">
        <v>3763</v>
      </c>
      <c r="V948" t="s">
        <v>3777</v>
      </c>
      <c r="W948" t="s">
        <v>12008</v>
      </c>
      <c r="X948" t="s">
        <v>3792</v>
      </c>
      <c r="Y948">
        <v>1</v>
      </c>
      <c r="Z948" t="str">
        <f t="shared" si="14"/>
        <v>oui</v>
      </c>
      <c r="AA948" t="s">
        <v>3769</v>
      </c>
      <c r="AB948" t="s">
        <v>3763</v>
      </c>
      <c r="AC948" t="s">
        <v>3763</v>
      </c>
      <c r="AD948" t="s">
        <v>3763</v>
      </c>
      <c r="AE948" t="s">
        <v>3792</v>
      </c>
      <c r="AF948" t="s">
        <v>19396</v>
      </c>
      <c r="AG948" t="s">
        <v>19417</v>
      </c>
    </row>
    <row r="949" spans="1:33" x14ac:dyDescent="0.35">
      <c r="A949" t="s">
        <v>6421</v>
      </c>
      <c r="B949" t="s">
        <v>1390</v>
      </c>
      <c r="C949">
        <v>1400</v>
      </c>
      <c r="D949" t="s">
        <v>6420</v>
      </c>
      <c r="E949">
        <v>87350</v>
      </c>
      <c r="F949" s="1"/>
      <c r="G949" s="2">
        <v>44040.624699074076</v>
      </c>
      <c r="H949" s="2">
        <v>43207.460555555554</v>
      </c>
      <c r="I949">
        <v>0</v>
      </c>
      <c r="J949">
        <v>0</v>
      </c>
      <c r="K949" t="s">
        <v>1390</v>
      </c>
      <c r="L949">
        <v>1</v>
      </c>
      <c r="M949" t="s">
        <v>6422</v>
      </c>
      <c r="N949" t="s">
        <v>3763</v>
      </c>
      <c r="O949" t="s">
        <v>3763</v>
      </c>
      <c r="P949" t="s">
        <v>3763</v>
      </c>
      <c r="Q949" t="s">
        <v>3763</v>
      </c>
      <c r="R949" t="s">
        <v>3763</v>
      </c>
      <c r="S949" t="s">
        <v>6423</v>
      </c>
      <c r="T949" t="s">
        <v>3765</v>
      </c>
      <c r="U949" t="s">
        <v>3763</v>
      </c>
      <c r="V949" t="s">
        <v>3777</v>
      </c>
      <c r="W949" t="s">
        <v>4097</v>
      </c>
      <c r="X949" t="s">
        <v>4475</v>
      </c>
      <c r="Y949">
        <v>1</v>
      </c>
      <c r="Z949" t="str">
        <f t="shared" si="14"/>
        <v>oui</v>
      </c>
      <c r="AA949" t="s">
        <v>3769</v>
      </c>
      <c r="AB949" t="s">
        <v>3763</v>
      </c>
      <c r="AC949" t="s">
        <v>3763</v>
      </c>
      <c r="AD949" t="s">
        <v>3763</v>
      </c>
      <c r="AE949" t="s">
        <v>4475</v>
      </c>
      <c r="AF949" t="s">
        <v>19396</v>
      </c>
      <c r="AG949" t="s">
        <v>19417</v>
      </c>
    </row>
    <row r="950" spans="1:33" x14ac:dyDescent="0.35">
      <c r="A950" t="s">
        <v>9775</v>
      </c>
      <c r="B950" t="s">
        <v>588</v>
      </c>
      <c r="C950">
        <v>597</v>
      </c>
      <c r="D950" t="s">
        <v>9774</v>
      </c>
      <c r="E950">
        <v>19000</v>
      </c>
      <c r="F950" s="1"/>
      <c r="G950" s="2">
        <v>45391.713587962964</v>
      </c>
      <c r="H950" s="2">
        <v>43087.399652777778</v>
      </c>
      <c r="I950">
        <v>1</v>
      </c>
      <c r="J950">
        <v>1</v>
      </c>
      <c r="K950" t="s">
        <v>588</v>
      </c>
      <c r="L950">
        <v>1</v>
      </c>
      <c r="M950" t="s">
        <v>3763</v>
      </c>
      <c r="N950" t="s">
        <v>3763</v>
      </c>
      <c r="O950" t="s">
        <v>3763</v>
      </c>
      <c r="P950" t="s">
        <v>9776</v>
      </c>
      <c r="Q950" t="s">
        <v>3763</v>
      </c>
      <c r="R950" t="s">
        <v>3763</v>
      </c>
      <c r="S950" t="s">
        <v>9777</v>
      </c>
      <c r="T950" t="s">
        <v>3797</v>
      </c>
      <c r="U950" t="s">
        <v>9778</v>
      </c>
      <c r="V950" t="s">
        <v>3777</v>
      </c>
      <c r="W950" t="s">
        <v>6187</v>
      </c>
      <c r="X950" t="s">
        <v>3792</v>
      </c>
      <c r="Y950">
        <v>1</v>
      </c>
      <c r="Z950" t="str">
        <f t="shared" si="14"/>
        <v>oui</v>
      </c>
      <c r="AA950" t="s">
        <v>3769</v>
      </c>
      <c r="AB950" t="s">
        <v>3763</v>
      </c>
      <c r="AC950" t="s">
        <v>3763</v>
      </c>
      <c r="AD950" t="s">
        <v>3763</v>
      </c>
      <c r="AE950" t="s">
        <v>3792</v>
      </c>
      <c r="AF950" t="s">
        <v>19396</v>
      </c>
      <c r="AG950" t="s">
        <v>19417</v>
      </c>
    </row>
    <row r="951" spans="1:33" x14ac:dyDescent="0.35">
      <c r="A951" t="s">
        <v>6425</v>
      </c>
      <c r="B951" t="s">
        <v>1447</v>
      </c>
      <c r="C951">
        <v>1457</v>
      </c>
      <c r="D951" t="s">
        <v>6424</v>
      </c>
      <c r="E951">
        <v>75007</v>
      </c>
      <c r="F951" s="1"/>
      <c r="G951" s="2">
        <v>45378.518807870372</v>
      </c>
      <c r="H951" s="2">
        <v>43349.468958333331</v>
      </c>
      <c r="I951">
        <v>0</v>
      </c>
      <c r="J951">
        <v>0</v>
      </c>
      <c r="K951" t="s">
        <v>1447</v>
      </c>
      <c r="L951">
        <v>1</v>
      </c>
      <c r="M951" t="s">
        <v>3763</v>
      </c>
      <c r="N951" t="s">
        <v>6426</v>
      </c>
      <c r="O951" t="s">
        <v>6427</v>
      </c>
      <c r="P951" t="s">
        <v>6428</v>
      </c>
      <c r="Q951" t="s">
        <v>3763</v>
      </c>
      <c r="R951" t="s">
        <v>3763</v>
      </c>
      <c r="S951" t="s">
        <v>3763</v>
      </c>
      <c r="T951" t="s">
        <v>3765</v>
      </c>
      <c r="U951" t="s">
        <v>3763</v>
      </c>
      <c r="V951" t="s">
        <v>3777</v>
      </c>
      <c r="W951" t="s">
        <v>3767</v>
      </c>
      <c r="X951" t="s">
        <v>3792</v>
      </c>
      <c r="Y951">
        <v>1</v>
      </c>
      <c r="Z951" t="str">
        <f t="shared" si="14"/>
        <v>oui</v>
      </c>
      <c r="AA951" t="s">
        <v>3769</v>
      </c>
      <c r="AB951" t="s">
        <v>3763</v>
      </c>
      <c r="AC951" t="s">
        <v>3763</v>
      </c>
      <c r="AD951" t="s">
        <v>3763</v>
      </c>
      <c r="AE951" t="s">
        <v>3792</v>
      </c>
      <c r="AF951" t="s">
        <v>19396</v>
      </c>
      <c r="AG951" t="s">
        <v>19417</v>
      </c>
    </row>
    <row r="952" spans="1:33" x14ac:dyDescent="0.35">
      <c r="A952" t="s">
        <v>13135</v>
      </c>
      <c r="B952" t="s">
        <v>589</v>
      </c>
      <c r="C952">
        <v>598</v>
      </c>
      <c r="D952" t="s">
        <v>3763</v>
      </c>
      <c r="E952">
        <v>75017</v>
      </c>
      <c r="F952" s="1"/>
      <c r="G952" s="2">
        <v>45382.780370370368</v>
      </c>
      <c r="H952" s="2">
        <v>43654.605844907404</v>
      </c>
      <c r="I952">
        <v>1</v>
      </c>
      <c r="J952">
        <v>1</v>
      </c>
      <c r="K952" t="s">
        <v>589</v>
      </c>
      <c r="L952">
        <v>1</v>
      </c>
      <c r="M952" t="s">
        <v>3763</v>
      </c>
      <c r="N952" t="s">
        <v>13136</v>
      </c>
      <c r="O952" t="s">
        <v>3763</v>
      </c>
      <c r="P952" t="s">
        <v>13137</v>
      </c>
      <c r="Q952" t="s">
        <v>3763</v>
      </c>
      <c r="R952" t="s">
        <v>3763</v>
      </c>
      <c r="S952" t="s">
        <v>3763</v>
      </c>
      <c r="T952" t="s">
        <v>3765</v>
      </c>
      <c r="U952" t="s">
        <v>3763</v>
      </c>
      <c r="V952" t="s">
        <v>3777</v>
      </c>
      <c r="W952" t="s">
        <v>5183</v>
      </c>
      <c r="X952" t="s">
        <v>3784</v>
      </c>
      <c r="Y952">
        <v>0</v>
      </c>
      <c r="Z952" t="str">
        <f t="shared" si="14"/>
        <v>oui</v>
      </c>
      <c r="AA952" t="s">
        <v>3769</v>
      </c>
      <c r="AB952" t="s">
        <v>3763</v>
      </c>
      <c r="AC952" t="s">
        <v>3763</v>
      </c>
      <c r="AD952" t="s">
        <v>3763</v>
      </c>
      <c r="AE952" t="s">
        <v>3784</v>
      </c>
      <c r="AF952" t="s">
        <v>19396</v>
      </c>
      <c r="AG952" t="s">
        <v>19414</v>
      </c>
    </row>
    <row r="953" spans="1:33" x14ac:dyDescent="0.35">
      <c r="A953" t="s">
        <v>10728</v>
      </c>
      <c r="B953" t="s">
        <v>590</v>
      </c>
      <c r="C953">
        <v>599</v>
      </c>
      <c r="D953" t="s">
        <v>3763</v>
      </c>
      <c r="E953">
        <v>75016</v>
      </c>
      <c r="F953" s="1"/>
      <c r="G953" s="2">
        <v>45379.401655092595</v>
      </c>
      <c r="H953" s="2">
        <v>43097.472442129627</v>
      </c>
      <c r="I953">
        <v>1</v>
      </c>
      <c r="J953">
        <v>1</v>
      </c>
      <c r="K953" t="s">
        <v>590</v>
      </c>
      <c r="L953">
        <v>1</v>
      </c>
      <c r="M953" t="s">
        <v>3763</v>
      </c>
      <c r="N953" t="s">
        <v>3763</v>
      </c>
      <c r="O953" t="s">
        <v>3763</v>
      </c>
      <c r="P953" t="s">
        <v>10729</v>
      </c>
      <c r="Q953" t="s">
        <v>3763</v>
      </c>
      <c r="R953" t="s">
        <v>3763</v>
      </c>
      <c r="S953" t="s">
        <v>3763</v>
      </c>
      <c r="T953" t="s">
        <v>3765</v>
      </c>
      <c r="U953" t="s">
        <v>3763</v>
      </c>
      <c r="V953" t="s">
        <v>3777</v>
      </c>
      <c r="W953" t="s">
        <v>3767</v>
      </c>
      <c r="X953" t="s">
        <v>4408</v>
      </c>
      <c r="Y953">
        <v>1</v>
      </c>
      <c r="Z953" t="str">
        <f t="shared" si="14"/>
        <v>oui</v>
      </c>
      <c r="AA953" t="s">
        <v>3769</v>
      </c>
      <c r="AB953" t="s">
        <v>3763</v>
      </c>
      <c r="AC953" t="s">
        <v>3763</v>
      </c>
      <c r="AD953" t="s">
        <v>3763</v>
      </c>
      <c r="AE953" t="s">
        <v>4408</v>
      </c>
      <c r="AF953" t="s">
        <v>19395</v>
      </c>
      <c r="AG953" t="s">
        <v>3768</v>
      </c>
    </row>
    <row r="954" spans="1:33" x14ac:dyDescent="0.35">
      <c r="A954" t="s">
        <v>6436</v>
      </c>
      <c r="B954" t="s">
        <v>1396</v>
      </c>
      <c r="C954">
        <v>1406</v>
      </c>
      <c r="D954" t="s">
        <v>6435</v>
      </c>
      <c r="E954">
        <v>50100</v>
      </c>
      <c r="F954" s="1"/>
      <c r="G954" s="2">
        <v>45374.107037037036</v>
      </c>
      <c r="H954" s="2">
        <v>45237.491319444445</v>
      </c>
      <c r="I954">
        <v>1</v>
      </c>
      <c r="J954">
        <v>0</v>
      </c>
      <c r="K954" t="s">
        <v>1396</v>
      </c>
      <c r="L954">
        <v>1</v>
      </c>
      <c r="M954" t="s">
        <v>6437</v>
      </c>
      <c r="N954" t="s">
        <v>3763</v>
      </c>
      <c r="O954" t="s">
        <v>3763</v>
      </c>
      <c r="P954" t="s">
        <v>6438</v>
      </c>
      <c r="Q954" t="s">
        <v>3763</v>
      </c>
      <c r="R954" t="s">
        <v>3763</v>
      </c>
      <c r="S954" t="s">
        <v>3763</v>
      </c>
      <c r="T954" t="s">
        <v>3765</v>
      </c>
      <c r="U954" t="s">
        <v>3763</v>
      </c>
      <c r="V954" t="s">
        <v>3777</v>
      </c>
      <c r="W954" t="s">
        <v>6439</v>
      </c>
      <c r="X954" t="s">
        <v>3915</v>
      </c>
      <c r="Y954">
        <v>0</v>
      </c>
      <c r="Z954" t="str">
        <f t="shared" si="14"/>
        <v>non</v>
      </c>
      <c r="AA954" t="s">
        <v>3800</v>
      </c>
      <c r="AB954" t="s">
        <v>3801</v>
      </c>
      <c r="AC954" t="s">
        <v>3802</v>
      </c>
      <c r="AD954" t="s">
        <v>3763</v>
      </c>
      <c r="AE954" t="s">
        <v>3778</v>
      </c>
      <c r="AF954" t="s">
        <v>19396</v>
      </c>
      <c r="AG954" t="s">
        <v>19417</v>
      </c>
    </row>
    <row r="955" spans="1:33" x14ac:dyDescent="0.35">
      <c r="A955" t="s">
        <v>6441</v>
      </c>
      <c r="B955" t="s">
        <v>1399</v>
      </c>
      <c r="C955">
        <v>1409</v>
      </c>
      <c r="D955" t="s">
        <v>6440</v>
      </c>
      <c r="E955">
        <v>75116</v>
      </c>
      <c r="F955" s="1"/>
      <c r="G955" s="2"/>
      <c r="H955" s="2">
        <v>43081.673692129632</v>
      </c>
      <c r="I955">
        <v>1</v>
      </c>
      <c r="J955">
        <v>1</v>
      </c>
      <c r="K955" t="s">
        <v>1399</v>
      </c>
      <c r="L955">
        <v>0</v>
      </c>
      <c r="M955" t="s">
        <v>3763</v>
      </c>
      <c r="N955" t="s">
        <v>3763</v>
      </c>
      <c r="O955" t="s">
        <v>3763</v>
      </c>
      <c r="P955" t="s">
        <v>3763</v>
      </c>
      <c r="Q955" t="s">
        <v>3763</v>
      </c>
      <c r="R955" t="s">
        <v>3763</v>
      </c>
      <c r="S955" t="s">
        <v>3763</v>
      </c>
      <c r="T955" t="s">
        <v>3765</v>
      </c>
      <c r="U955" t="s">
        <v>3763</v>
      </c>
      <c r="V955" t="s">
        <v>3777</v>
      </c>
      <c r="W955" t="s">
        <v>3767</v>
      </c>
      <c r="X955" t="s">
        <v>5249</v>
      </c>
      <c r="Y955">
        <v>0</v>
      </c>
      <c r="Z955" t="str">
        <f t="shared" si="14"/>
        <v>oui</v>
      </c>
      <c r="AA955" t="s">
        <v>3769</v>
      </c>
      <c r="AB955" t="s">
        <v>3763</v>
      </c>
      <c r="AC955" t="s">
        <v>3763</v>
      </c>
      <c r="AD955" t="s">
        <v>3763</v>
      </c>
      <c r="AE955" t="s">
        <v>5249</v>
      </c>
      <c r="AF955" t="s">
        <v>19396</v>
      </c>
      <c r="AG955" t="s">
        <v>19413</v>
      </c>
    </row>
    <row r="956" spans="1:33" x14ac:dyDescent="0.35">
      <c r="A956" t="s">
        <v>8231</v>
      </c>
      <c r="B956" t="s">
        <v>592</v>
      </c>
      <c r="C956">
        <v>601</v>
      </c>
      <c r="D956" t="s">
        <v>8230</v>
      </c>
      <c r="E956">
        <v>75015</v>
      </c>
      <c r="F956" s="1"/>
      <c r="G956" s="2">
        <v>45376.699212962965</v>
      </c>
      <c r="H956" s="2">
        <v>43787.375648148147</v>
      </c>
      <c r="I956">
        <v>1</v>
      </c>
      <c r="J956">
        <v>1</v>
      </c>
      <c r="K956" t="s">
        <v>592</v>
      </c>
      <c r="L956">
        <v>1</v>
      </c>
      <c r="M956" t="s">
        <v>8232</v>
      </c>
      <c r="N956" t="s">
        <v>8233</v>
      </c>
      <c r="O956" t="s">
        <v>8234</v>
      </c>
      <c r="P956" t="s">
        <v>8235</v>
      </c>
      <c r="Q956" t="s">
        <v>3763</v>
      </c>
      <c r="R956" t="s">
        <v>3763</v>
      </c>
      <c r="S956" t="s">
        <v>3763</v>
      </c>
      <c r="T956" t="s">
        <v>3765</v>
      </c>
      <c r="U956" t="s">
        <v>3763</v>
      </c>
      <c r="V956" t="s">
        <v>3766</v>
      </c>
      <c r="W956" t="s">
        <v>3767</v>
      </c>
      <c r="X956" t="s">
        <v>3768</v>
      </c>
      <c r="Y956">
        <v>1</v>
      </c>
      <c r="Z956" t="str">
        <f t="shared" si="14"/>
        <v>oui</v>
      </c>
      <c r="AA956" t="s">
        <v>3769</v>
      </c>
      <c r="AB956" t="s">
        <v>4766</v>
      </c>
      <c r="AC956" t="s">
        <v>3763</v>
      </c>
      <c r="AD956" t="s">
        <v>5379</v>
      </c>
      <c r="AE956" t="s">
        <v>3768</v>
      </c>
      <c r="AF956" t="s">
        <v>19395</v>
      </c>
      <c r="AG956" t="s">
        <v>3768</v>
      </c>
    </row>
    <row r="957" spans="1:33" x14ac:dyDescent="0.35">
      <c r="A957" t="s">
        <v>11702</v>
      </c>
      <c r="B957" t="s">
        <v>593</v>
      </c>
      <c r="C957">
        <v>602</v>
      </c>
      <c r="D957" t="s">
        <v>3763</v>
      </c>
      <c r="E957">
        <v>92150</v>
      </c>
      <c r="F957" s="1"/>
      <c r="G957" s="2">
        <v>43613.50341435185</v>
      </c>
      <c r="H957" s="2">
        <v>43076.518240740741</v>
      </c>
      <c r="I957">
        <v>1</v>
      </c>
      <c r="J957">
        <v>1</v>
      </c>
      <c r="K957" t="s">
        <v>593</v>
      </c>
      <c r="L957">
        <v>1</v>
      </c>
      <c r="M957" t="s">
        <v>3763</v>
      </c>
      <c r="N957" t="s">
        <v>11703</v>
      </c>
      <c r="O957" t="s">
        <v>11704</v>
      </c>
      <c r="P957" t="s">
        <v>3763</v>
      </c>
      <c r="Q957" t="s">
        <v>3763</v>
      </c>
      <c r="R957" t="s">
        <v>3763</v>
      </c>
      <c r="S957" t="s">
        <v>3763</v>
      </c>
      <c r="T957" t="s">
        <v>3765</v>
      </c>
      <c r="U957" t="s">
        <v>3763</v>
      </c>
      <c r="V957" t="s">
        <v>3777</v>
      </c>
      <c r="W957" t="s">
        <v>9129</v>
      </c>
      <c r="X957" t="s">
        <v>4665</v>
      </c>
      <c r="Y957">
        <v>0</v>
      </c>
      <c r="Z957" t="str">
        <f t="shared" si="14"/>
        <v>oui</v>
      </c>
      <c r="AA957" t="s">
        <v>3769</v>
      </c>
      <c r="AB957" t="s">
        <v>3763</v>
      </c>
      <c r="AC957" t="s">
        <v>3763</v>
      </c>
      <c r="AD957" t="s">
        <v>3763</v>
      </c>
      <c r="AE957" t="s">
        <v>3784</v>
      </c>
      <c r="AF957" t="s">
        <v>19396</v>
      </c>
      <c r="AG957" t="s">
        <v>19414</v>
      </c>
    </row>
    <row r="958" spans="1:33" x14ac:dyDescent="0.35">
      <c r="A958" t="s">
        <v>6444</v>
      </c>
      <c r="B958" t="s">
        <v>1389</v>
      </c>
      <c r="C958">
        <v>1399</v>
      </c>
      <c r="D958" t="s">
        <v>3763</v>
      </c>
      <c r="E958">
        <v>75014</v>
      </c>
      <c r="F958" s="1"/>
      <c r="G958" s="2">
        <v>45310.702268518522</v>
      </c>
      <c r="H958" s="2">
        <v>45236.637743055559</v>
      </c>
      <c r="I958">
        <v>1</v>
      </c>
      <c r="J958">
        <v>0</v>
      </c>
      <c r="K958" t="s">
        <v>1389</v>
      </c>
      <c r="L958">
        <v>1</v>
      </c>
      <c r="M958" t="s">
        <v>3763</v>
      </c>
      <c r="N958" t="s">
        <v>6445</v>
      </c>
      <c r="O958" t="s">
        <v>3763</v>
      </c>
      <c r="P958" t="s">
        <v>6446</v>
      </c>
      <c r="Q958" t="s">
        <v>3763</v>
      </c>
      <c r="R958" t="s">
        <v>3763</v>
      </c>
      <c r="S958" t="s">
        <v>3763</v>
      </c>
      <c r="T958" t="s">
        <v>3765</v>
      </c>
      <c r="U958" t="s">
        <v>3763</v>
      </c>
      <c r="V958" t="s">
        <v>3777</v>
      </c>
      <c r="W958" t="s">
        <v>3767</v>
      </c>
      <c r="X958" t="s">
        <v>3810</v>
      </c>
      <c r="Y958">
        <v>0</v>
      </c>
      <c r="Z958" t="str">
        <f t="shared" si="14"/>
        <v>oui</v>
      </c>
      <c r="AA958" t="s">
        <v>3769</v>
      </c>
      <c r="AB958" t="s">
        <v>3763</v>
      </c>
      <c r="AC958" t="s">
        <v>3763</v>
      </c>
      <c r="AD958" t="s">
        <v>3763</v>
      </c>
      <c r="AE958" t="s">
        <v>3810</v>
      </c>
      <c r="AF958" t="s">
        <v>19396</v>
      </c>
      <c r="AG958" t="s">
        <v>19415</v>
      </c>
    </row>
    <row r="959" spans="1:33" x14ac:dyDescent="0.35">
      <c r="A959" t="s">
        <v>6811</v>
      </c>
      <c r="B959" t="s">
        <v>594</v>
      </c>
      <c r="C959">
        <v>603</v>
      </c>
      <c r="E959">
        <v>49100</v>
      </c>
      <c r="F959" s="1"/>
      <c r="G959" s="2">
        <v>45754.802442129629</v>
      </c>
      <c r="H959" s="2">
        <v>45512.6015625</v>
      </c>
      <c r="I959" t="b">
        <v>0</v>
      </c>
      <c r="J959" t="b">
        <v>0</v>
      </c>
      <c r="K959" t="s">
        <v>594</v>
      </c>
      <c r="L959" t="b">
        <v>1</v>
      </c>
      <c r="N959" t="s">
        <v>6812</v>
      </c>
      <c r="O959" t="s">
        <v>6813</v>
      </c>
      <c r="P959" t="s">
        <v>6814</v>
      </c>
      <c r="S959" t="s">
        <v>6815</v>
      </c>
      <c r="T959" t="s">
        <v>3765</v>
      </c>
      <c r="U959" t="s">
        <v>6815</v>
      </c>
      <c r="V959" t="s">
        <v>3777</v>
      </c>
      <c r="W959" t="s">
        <v>4602</v>
      </c>
      <c r="X959" t="s">
        <v>3768</v>
      </c>
      <c r="Y959" t="b">
        <v>1</v>
      </c>
      <c r="Z959" t="str">
        <f t="shared" si="14"/>
        <v>non</v>
      </c>
      <c r="AA959" t="s">
        <v>3800</v>
      </c>
      <c r="AB959" t="s">
        <v>3792</v>
      </c>
      <c r="AE959" t="s">
        <v>3792</v>
      </c>
      <c r="AF959" t="s">
        <v>19396</v>
      </c>
      <c r="AG959" t="s">
        <v>19417</v>
      </c>
    </row>
    <row r="960" spans="1:33" x14ac:dyDescent="0.35">
      <c r="A960" t="s">
        <v>6447</v>
      </c>
      <c r="B960" t="s">
        <v>1391</v>
      </c>
      <c r="C960">
        <v>1401</v>
      </c>
      <c r="D960" t="s">
        <v>3763</v>
      </c>
      <c r="E960">
        <v>75116</v>
      </c>
      <c r="F960" s="1"/>
      <c r="G960" s="2">
        <v>45398.745740740742</v>
      </c>
      <c r="H960" s="2">
        <v>43208.397523148145</v>
      </c>
      <c r="I960">
        <v>0</v>
      </c>
      <c r="J960">
        <v>0</v>
      </c>
      <c r="K960" t="s">
        <v>1391</v>
      </c>
      <c r="L960">
        <v>1</v>
      </c>
      <c r="M960" t="s">
        <v>6448</v>
      </c>
      <c r="N960" t="s">
        <v>3763</v>
      </c>
      <c r="O960" t="s">
        <v>6449</v>
      </c>
      <c r="P960" t="s">
        <v>6450</v>
      </c>
      <c r="Q960" t="s">
        <v>3763</v>
      </c>
      <c r="R960" t="s">
        <v>3763</v>
      </c>
      <c r="S960" t="s">
        <v>6451</v>
      </c>
      <c r="T960" t="s">
        <v>3765</v>
      </c>
      <c r="U960" t="s">
        <v>6452</v>
      </c>
      <c r="V960" t="s">
        <v>3777</v>
      </c>
      <c r="W960" t="s">
        <v>3767</v>
      </c>
      <c r="X960" t="s">
        <v>3792</v>
      </c>
      <c r="Y960">
        <v>1</v>
      </c>
      <c r="Z960" t="str">
        <f t="shared" si="14"/>
        <v>oui</v>
      </c>
      <c r="AA960" t="s">
        <v>3769</v>
      </c>
      <c r="AB960" t="s">
        <v>3763</v>
      </c>
      <c r="AC960" t="s">
        <v>3763</v>
      </c>
      <c r="AD960" t="s">
        <v>3763</v>
      </c>
      <c r="AE960" t="s">
        <v>3792</v>
      </c>
      <c r="AF960" t="s">
        <v>19396</v>
      </c>
      <c r="AG960" t="s">
        <v>19417</v>
      </c>
    </row>
    <row r="961" spans="1:33" x14ac:dyDescent="0.35">
      <c r="A961" t="s">
        <v>7005</v>
      </c>
      <c r="B961" t="s">
        <v>596</v>
      </c>
      <c r="C961">
        <v>605</v>
      </c>
      <c r="D961" t="s">
        <v>7004</v>
      </c>
      <c r="E961">
        <v>75314</v>
      </c>
      <c r="F961" s="1"/>
      <c r="G961" s="2">
        <v>45366.597800925927</v>
      </c>
      <c r="H961" s="2">
        <v>44649.750972222224</v>
      </c>
      <c r="I961">
        <v>0</v>
      </c>
      <c r="J961">
        <v>0</v>
      </c>
      <c r="K961" t="s">
        <v>596</v>
      </c>
      <c r="L961">
        <v>1</v>
      </c>
      <c r="M961" t="s">
        <v>3763</v>
      </c>
      <c r="N961" t="s">
        <v>3763</v>
      </c>
      <c r="O961" t="s">
        <v>3763</v>
      </c>
      <c r="P961" t="s">
        <v>7006</v>
      </c>
      <c r="Q961" t="s">
        <v>3763</v>
      </c>
      <c r="R961" t="s">
        <v>3763</v>
      </c>
      <c r="S961" t="s">
        <v>3763</v>
      </c>
      <c r="T961" t="s">
        <v>3765</v>
      </c>
      <c r="U961" t="s">
        <v>3763</v>
      </c>
      <c r="V961" t="s">
        <v>3777</v>
      </c>
      <c r="W961" t="s">
        <v>4668</v>
      </c>
      <c r="X961" t="s">
        <v>3768</v>
      </c>
      <c r="Y961">
        <v>1</v>
      </c>
      <c r="Z961" t="str">
        <f t="shared" si="14"/>
        <v>non</v>
      </c>
      <c r="AA961" t="s">
        <v>3800</v>
      </c>
      <c r="AB961" t="s">
        <v>3801</v>
      </c>
      <c r="AC961" t="s">
        <v>3802</v>
      </c>
      <c r="AD961" t="s">
        <v>3763</v>
      </c>
      <c r="AE961" t="s">
        <v>3778</v>
      </c>
      <c r="AF961" t="s">
        <v>19396</v>
      </c>
      <c r="AG961" t="s">
        <v>19417</v>
      </c>
    </row>
    <row r="962" spans="1:33" x14ac:dyDescent="0.35">
      <c r="A962" t="s">
        <v>13274</v>
      </c>
      <c r="B962" t="s">
        <v>598</v>
      </c>
      <c r="C962">
        <v>607</v>
      </c>
      <c r="D962" t="s">
        <v>13273</v>
      </c>
      <c r="E962">
        <v>75008</v>
      </c>
      <c r="F962" s="1"/>
      <c r="G962" s="2">
        <v>44645.418969907405</v>
      </c>
      <c r="H962" s="2">
        <v>43089.760104166664</v>
      </c>
      <c r="I962">
        <v>1</v>
      </c>
      <c r="J962">
        <v>0</v>
      </c>
      <c r="K962" t="s">
        <v>598</v>
      </c>
      <c r="L962">
        <v>1</v>
      </c>
      <c r="M962" t="s">
        <v>3763</v>
      </c>
      <c r="N962" t="s">
        <v>3763</v>
      </c>
      <c r="O962" t="s">
        <v>3763</v>
      </c>
      <c r="P962" t="s">
        <v>13275</v>
      </c>
      <c r="Q962" t="s">
        <v>3763</v>
      </c>
      <c r="R962" t="s">
        <v>3763</v>
      </c>
      <c r="S962" t="s">
        <v>13276</v>
      </c>
      <c r="T962" t="s">
        <v>3765</v>
      </c>
      <c r="U962" t="s">
        <v>3763</v>
      </c>
      <c r="V962" t="s">
        <v>3777</v>
      </c>
      <c r="W962" t="s">
        <v>3767</v>
      </c>
      <c r="X962" t="s">
        <v>4475</v>
      </c>
      <c r="Y962">
        <v>1</v>
      </c>
      <c r="Z962" t="str">
        <f t="shared" ref="Z962:Z1025" si="15">LOWER(TRIM(AA962))</f>
        <v>oui</v>
      </c>
      <c r="AA962" t="s">
        <v>3769</v>
      </c>
      <c r="AB962" t="s">
        <v>3763</v>
      </c>
      <c r="AC962" t="s">
        <v>3763</v>
      </c>
      <c r="AD962" t="s">
        <v>3763</v>
      </c>
      <c r="AE962" t="s">
        <v>4475</v>
      </c>
      <c r="AF962" t="s">
        <v>19396</v>
      </c>
      <c r="AG962" t="s">
        <v>19417</v>
      </c>
    </row>
    <row r="963" spans="1:33" x14ac:dyDescent="0.35">
      <c r="A963" t="s">
        <v>11580</v>
      </c>
      <c r="B963" t="s">
        <v>599</v>
      </c>
      <c r="C963">
        <v>608</v>
      </c>
      <c r="D963" t="s">
        <v>11579</v>
      </c>
      <c r="E963">
        <v>75020</v>
      </c>
      <c r="F963" s="1"/>
      <c r="G963" s="2">
        <v>45181.728564814817</v>
      </c>
      <c r="H963" s="2">
        <v>45106.502650462964</v>
      </c>
      <c r="I963">
        <v>1</v>
      </c>
      <c r="J963">
        <v>0</v>
      </c>
      <c r="K963" t="s">
        <v>599</v>
      </c>
      <c r="L963">
        <v>1</v>
      </c>
      <c r="M963" t="s">
        <v>11581</v>
      </c>
      <c r="N963" t="s">
        <v>3763</v>
      </c>
      <c r="O963" t="s">
        <v>11582</v>
      </c>
      <c r="P963" t="s">
        <v>11583</v>
      </c>
      <c r="Q963" t="s">
        <v>3763</v>
      </c>
      <c r="R963" t="s">
        <v>3763</v>
      </c>
      <c r="S963" t="s">
        <v>3763</v>
      </c>
      <c r="T963" t="s">
        <v>3797</v>
      </c>
      <c r="U963" t="s">
        <v>3763</v>
      </c>
      <c r="V963" t="s">
        <v>3777</v>
      </c>
      <c r="W963" t="s">
        <v>5516</v>
      </c>
      <c r="X963" t="s">
        <v>3768</v>
      </c>
      <c r="Y963">
        <v>1</v>
      </c>
      <c r="Z963" t="str">
        <f t="shared" si="15"/>
        <v>oui</v>
      </c>
      <c r="AA963" t="s">
        <v>3769</v>
      </c>
      <c r="AB963" t="s">
        <v>3763</v>
      </c>
      <c r="AC963" t="s">
        <v>3763</v>
      </c>
      <c r="AD963" t="s">
        <v>3763</v>
      </c>
      <c r="AE963" t="s">
        <v>3768</v>
      </c>
      <c r="AF963" t="s">
        <v>19395</v>
      </c>
      <c r="AG963" t="s">
        <v>3768</v>
      </c>
    </row>
    <row r="964" spans="1:33" x14ac:dyDescent="0.35">
      <c r="A964" t="s">
        <v>11835</v>
      </c>
      <c r="B964" t="s">
        <v>600</v>
      </c>
      <c r="C964">
        <v>609</v>
      </c>
      <c r="D964" t="s">
        <v>11834</v>
      </c>
      <c r="E964">
        <v>13001</v>
      </c>
      <c r="F964" s="1"/>
      <c r="G964" s="2">
        <v>44089.415451388886</v>
      </c>
      <c r="H964" s="2">
        <v>43782.943460648145</v>
      </c>
      <c r="I964">
        <v>0</v>
      </c>
      <c r="J964">
        <v>0</v>
      </c>
      <c r="K964" t="s">
        <v>600</v>
      </c>
      <c r="L964">
        <v>1</v>
      </c>
      <c r="M964" t="s">
        <v>3763</v>
      </c>
      <c r="N964" t="s">
        <v>11836</v>
      </c>
      <c r="O964" t="s">
        <v>3763</v>
      </c>
      <c r="P964" t="s">
        <v>3763</v>
      </c>
      <c r="Q964" t="s">
        <v>3763</v>
      </c>
      <c r="R964" t="s">
        <v>3763</v>
      </c>
      <c r="S964" t="s">
        <v>3763</v>
      </c>
      <c r="T964" t="s">
        <v>3765</v>
      </c>
      <c r="U964" t="s">
        <v>3763</v>
      </c>
      <c r="V964" t="s">
        <v>3798</v>
      </c>
      <c r="W964" t="s">
        <v>11837</v>
      </c>
      <c r="X964" t="s">
        <v>5249</v>
      </c>
      <c r="Y964">
        <v>0</v>
      </c>
      <c r="Z964" t="str">
        <f t="shared" si="15"/>
        <v>oui</v>
      </c>
      <c r="AA964" t="s">
        <v>3769</v>
      </c>
      <c r="AB964" t="s">
        <v>3763</v>
      </c>
      <c r="AC964" t="s">
        <v>3763</v>
      </c>
      <c r="AD964" t="s">
        <v>3763</v>
      </c>
      <c r="AE964" t="s">
        <v>5249</v>
      </c>
      <c r="AF964" t="s">
        <v>19396</v>
      </c>
      <c r="AG964" t="s">
        <v>19413</v>
      </c>
    </row>
    <row r="965" spans="1:33" x14ac:dyDescent="0.35">
      <c r="A965" t="s">
        <v>9046</v>
      </c>
      <c r="B965" t="s">
        <v>601</v>
      </c>
      <c r="C965">
        <v>610</v>
      </c>
      <c r="D965" t="s">
        <v>9045</v>
      </c>
      <c r="E965">
        <v>75008</v>
      </c>
      <c r="F965" s="1"/>
      <c r="G965" s="2">
        <v>45407.735277777778</v>
      </c>
      <c r="H965" s="2">
        <v>43683.699212962965</v>
      </c>
      <c r="I965">
        <v>1</v>
      </c>
      <c r="J965">
        <v>1</v>
      </c>
      <c r="K965" t="s">
        <v>601</v>
      </c>
      <c r="L965">
        <v>1</v>
      </c>
      <c r="M965" t="s">
        <v>9047</v>
      </c>
      <c r="N965" t="s">
        <v>9048</v>
      </c>
      <c r="O965" t="s">
        <v>9049</v>
      </c>
      <c r="P965" t="s">
        <v>9050</v>
      </c>
      <c r="Q965" t="s">
        <v>3763</v>
      </c>
      <c r="R965" t="s">
        <v>3763</v>
      </c>
      <c r="S965" t="s">
        <v>3763</v>
      </c>
      <c r="T965" t="s">
        <v>3765</v>
      </c>
      <c r="U965" t="s">
        <v>3763</v>
      </c>
      <c r="V965" t="s">
        <v>3777</v>
      </c>
      <c r="W965" t="s">
        <v>3767</v>
      </c>
      <c r="X965" t="s">
        <v>3768</v>
      </c>
      <c r="Y965">
        <v>1</v>
      </c>
      <c r="Z965" t="str">
        <f t="shared" si="15"/>
        <v>non</v>
      </c>
      <c r="AA965" t="s">
        <v>3800</v>
      </c>
      <c r="AB965" t="s">
        <v>3801</v>
      </c>
      <c r="AC965" t="s">
        <v>3926</v>
      </c>
      <c r="AD965" t="s">
        <v>3763</v>
      </c>
      <c r="AE965" t="s">
        <v>3778</v>
      </c>
      <c r="AF965" t="s">
        <v>19396</v>
      </c>
      <c r="AG965" t="s">
        <v>19417</v>
      </c>
    </row>
    <row r="966" spans="1:33" x14ac:dyDescent="0.35">
      <c r="A966" t="s">
        <v>6471</v>
      </c>
      <c r="B966" t="s">
        <v>1673</v>
      </c>
      <c r="C966">
        <v>1683</v>
      </c>
      <c r="D966" t="s">
        <v>6470</v>
      </c>
      <c r="E966">
        <v>92800</v>
      </c>
      <c r="F966" s="1"/>
      <c r="G966" s="2">
        <v>45384.589895833335</v>
      </c>
      <c r="H966" s="2">
        <v>45379.523773148147</v>
      </c>
      <c r="I966">
        <v>1</v>
      </c>
      <c r="J966">
        <v>0</v>
      </c>
      <c r="K966" t="s">
        <v>1673</v>
      </c>
      <c r="L966">
        <v>1</v>
      </c>
      <c r="M966" t="s">
        <v>3763</v>
      </c>
      <c r="N966" t="s">
        <v>6472</v>
      </c>
      <c r="O966" t="s">
        <v>3763</v>
      </c>
      <c r="P966" t="s">
        <v>6473</v>
      </c>
      <c r="Q966" t="s">
        <v>3763</v>
      </c>
      <c r="R966" t="s">
        <v>3763</v>
      </c>
      <c r="S966" t="s">
        <v>3763</v>
      </c>
      <c r="T966" t="s">
        <v>3765</v>
      </c>
      <c r="U966" t="s">
        <v>3763</v>
      </c>
      <c r="V966" t="s">
        <v>3777</v>
      </c>
      <c r="W966" t="s">
        <v>4244</v>
      </c>
      <c r="X966" t="s">
        <v>3768</v>
      </c>
      <c r="Y966">
        <v>1</v>
      </c>
      <c r="Z966" t="str">
        <f t="shared" si="15"/>
        <v>non</v>
      </c>
      <c r="AA966" t="s">
        <v>3800</v>
      </c>
      <c r="AB966" t="s">
        <v>3801</v>
      </c>
      <c r="AC966" t="s">
        <v>3763</v>
      </c>
      <c r="AD966" t="s">
        <v>3763</v>
      </c>
      <c r="AE966" t="s">
        <v>3778</v>
      </c>
      <c r="AF966" t="s">
        <v>19396</v>
      </c>
      <c r="AG966" t="s">
        <v>19417</v>
      </c>
    </row>
    <row r="967" spans="1:33" x14ac:dyDescent="0.35">
      <c r="A967" t="s">
        <v>8080</v>
      </c>
      <c r="B967" t="s">
        <v>602</v>
      </c>
      <c r="C967">
        <v>611</v>
      </c>
      <c r="D967" t="s">
        <v>3763</v>
      </c>
      <c r="E967">
        <v>13100</v>
      </c>
      <c r="F967" s="1"/>
      <c r="G967" s="2">
        <v>45385.474270833336</v>
      </c>
      <c r="H967" s="2">
        <v>43909.48269675926</v>
      </c>
      <c r="I967">
        <v>1</v>
      </c>
      <c r="J967">
        <v>1</v>
      </c>
      <c r="K967" t="s">
        <v>602</v>
      </c>
      <c r="L967">
        <v>1</v>
      </c>
      <c r="M967" t="s">
        <v>3763</v>
      </c>
      <c r="N967" t="s">
        <v>8081</v>
      </c>
      <c r="O967" t="s">
        <v>3763</v>
      </c>
      <c r="P967" t="s">
        <v>8082</v>
      </c>
      <c r="Q967" t="s">
        <v>3763</v>
      </c>
      <c r="R967" t="s">
        <v>3763</v>
      </c>
      <c r="S967" t="s">
        <v>3763</v>
      </c>
      <c r="T967" t="s">
        <v>3765</v>
      </c>
      <c r="U967" t="s">
        <v>3763</v>
      </c>
      <c r="V967" t="s">
        <v>3777</v>
      </c>
      <c r="W967" t="s">
        <v>8083</v>
      </c>
      <c r="X967" t="s">
        <v>3784</v>
      </c>
      <c r="Y967">
        <v>0</v>
      </c>
      <c r="Z967" t="str">
        <f t="shared" si="15"/>
        <v>oui</v>
      </c>
      <c r="AA967" t="s">
        <v>3769</v>
      </c>
      <c r="AB967" t="s">
        <v>3763</v>
      </c>
      <c r="AC967" t="s">
        <v>3763</v>
      </c>
      <c r="AD967" t="s">
        <v>3763</v>
      </c>
      <c r="AE967" t="s">
        <v>3784</v>
      </c>
      <c r="AF967" t="s">
        <v>19396</v>
      </c>
      <c r="AG967" t="s">
        <v>19414</v>
      </c>
    </row>
    <row r="968" spans="1:33" x14ac:dyDescent="0.35">
      <c r="A968" t="s">
        <v>6474</v>
      </c>
      <c r="B968" t="s">
        <v>1400</v>
      </c>
      <c r="C968">
        <v>1410</v>
      </c>
      <c r="D968" t="s">
        <v>3763</v>
      </c>
      <c r="E968">
        <v>75020</v>
      </c>
      <c r="F968" s="1"/>
      <c r="G968" s="2">
        <v>45400.537812499999</v>
      </c>
      <c r="H968" s="2">
        <v>44623.732997685183</v>
      </c>
      <c r="I968">
        <v>0</v>
      </c>
      <c r="J968">
        <v>0</v>
      </c>
      <c r="K968" t="s">
        <v>1400</v>
      </c>
      <c r="L968">
        <v>1</v>
      </c>
      <c r="M968" t="s">
        <v>6475</v>
      </c>
      <c r="N968" t="s">
        <v>6476</v>
      </c>
      <c r="O968" t="s">
        <v>6477</v>
      </c>
      <c r="P968" t="s">
        <v>6478</v>
      </c>
      <c r="Q968" t="s">
        <v>3763</v>
      </c>
      <c r="R968" t="s">
        <v>3763</v>
      </c>
      <c r="S968" t="s">
        <v>3763</v>
      </c>
      <c r="T968" t="s">
        <v>3765</v>
      </c>
      <c r="U968" t="s">
        <v>3763</v>
      </c>
      <c r="V968" t="s">
        <v>3777</v>
      </c>
      <c r="W968" t="s">
        <v>5516</v>
      </c>
      <c r="X968" t="s">
        <v>3792</v>
      </c>
      <c r="Y968">
        <v>1</v>
      </c>
      <c r="Z968" t="str">
        <f t="shared" si="15"/>
        <v>oui</v>
      </c>
      <c r="AA968" t="s">
        <v>3769</v>
      </c>
      <c r="AB968" t="s">
        <v>3763</v>
      </c>
      <c r="AC968" t="s">
        <v>3763</v>
      </c>
      <c r="AD968" t="s">
        <v>3763</v>
      </c>
      <c r="AE968" t="s">
        <v>3792</v>
      </c>
      <c r="AF968" t="s">
        <v>19396</v>
      </c>
      <c r="AG968" t="s">
        <v>19417</v>
      </c>
    </row>
    <row r="969" spans="1:33" x14ac:dyDescent="0.35">
      <c r="A969" t="s">
        <v>7941</v>
      </c>
      <c r="B969" t="s">
        <v>603</v>
      </c>
      <c r="C969">
        <v>612</v>
      </c>
      <c r="D969" t="s">
        <v>3763</v>
      </c>
      <c r="E969">
        <v>92110</v>
      </c>
      <c r="F969" s="1"/>
      <c r="G969" s="2">
        <v>45384.582314814812</v>
      </c>
      <c r="H969" s="2">
        <v>44232.405960648146</v>
      </c>
      <c r="I969">
        <v>1</v>
      </c>
      <c r="J969">
        <v>0</v>
      </c>
      <c r="K969" t="s">
        <v>603</v>
      </c>
      <c r="L969">
        <v>1</v>
      </c>
      <c r="M969" t="s">
        <v>3763</v>
      </c>
      <c r="N969" t="s">
        <v>3763</v>
      </c>
      <c r="O969" t="s">
        <v>3763</v>
      </c>
      <c r="P969" t="s">
        <v>7942</v>
      </c>
      <c r="Q969" t="s">
        <v>3763</v>
      </c>
      <c r="R969" t="s">
        <v>3763</v>
      </c>
      <c r="S969" t="s">
        <v>3763</v>
      </c>
      <c r="T969" t="s">
        <v>3765</v>
      </c>
      <c r="U969" t="s">
        <v>3763</v>
      </c>
      <c r="V969" t="s">
        <v>3777</v>
      </c>
      <c r="W969" t="s">
        <v>7943</v>
      </c>
      <c r="X969" t="s">
        <v>3810</v>
      </c>
      <c r="Y969">
        <v>0</v>
      </c>
      <c r="Z969" t="str">
        <f t="shared" si="15"/>
        <v>oui</v>
      </c>
      <c r="AA969" t="s">
        <v>3769</v>
      </c>
      <c r="AB969" t="s">
        <v>3763</v>
      </c>
      <c r="AC969" t="s">
        <v>3763</v>
      </c>
      <c r="AD969" t="s">
        <v>3763</v>
      </c>
      <c r="AE969" t="s">
        <v>3810</v>
      </c>
      <c r="AF969" t="s">
        <v>19396</v>
      </c>
      <c r="AG969" t="s">
        <v>19415</v>
      </c>
    </row>
    <row r="970" spans="1:33" x14ac:dyDescent="0.35">
      <c r="A970" t="s">
        <v>6479</v>
      </c>
      <c r="B970" t="s">
        <v>1403</v>
      </c>
      <c r="C970">
        <v>1413</v>
      </c>
      <c r="D970" t="s">
        <v>3763</v>
      </c>
      <c r="E970">
        <v>75008</v>
      </c>
      <c r="F970" s="1"/>
      <c r="G970" s="2">
        <v>45380.426192129627</v>
      </c>
      <c r="H970" s="2">
        <v>45379.745046296295</v>
      </c>
      <c r="I970">
        <v>1</v>
      </c>
      <c r="J970">
        <v>0</v>
      </c>
      <c r="K970" t="s">
        <v>1403</v>
      </c>
      <c r="L970">
        <v>1</v>
      </c>
      <c r="M970" t="s">
        <v>3763</v>
      </c>
      <c r="N970" t="s">
        <v>6241</v>
      </c>
      <c r="O970" t="s">
        <v>3763</v>
      </c>
      <c r="P970" t="s">
        <v>6242</v>
      </c>
      <c r="Q970" t="s">
        <v>3763</v>
      </c>
      <c r="R970" t="s">
        <v>3763</v>
      </c>
      <c r="S970" t="s">
        <v>3763</v>
      </c>
      <c r="T970" t="s">
        <v>3765</v>
      </c>
      <c r="U970" t="s">
        <v>3763</v>
      </c>
      <c r="V970" t="s">
        <v>3777</v>
      </c>
      <c r="W970" t="s">
        <v>3767</v>
      </c>
      <c r="X970" t="s">
        <v>3915</v>
      </c>
      <c r="Y970">
        <v>0</v>
      </c>
      <c r="Z970" t="str">
        <f t="shared" si="15"/>
        <v>non</v>
      </c>
      <c r="AA970" t="s">
        <v>3800</v>
      </c>
      <c r="AB970" t="s">
        <v>6243</v>
      </c>
      <c r="AC970" t="s">
        <v>3802</v>
      </c>
      <c r="AD970" t="s">
        <v>6244</v>
      </c>
      <c r="AE970" t="s">
        <v>6243</v>
      </c>
      <c r="AF970" t="s">
        <v>19395</v>
      </c>
      <c r="AG970" t="s">
        <v>19416</v>
      </c>
    </row>
    <row r="971" spans="1:33" x14ac:dyDescent="0.35">
      <c r="A971" t="s">
        <v>6853</v>
      </c>
      <c r="B971" t="s">
        <v>604</v>
      </c>
      <c r="C971">
        <v>613</v>
      </c>
      <c r="D971" t="s">
        <v>6852</v>
      </c>
      <c r="E971">
        <v>75116</v>
      </c>
      <c r="F971" s="1"/>
      <c r="G971" s="2">
        <v>45016.629895833335</v>
      </c>
      <c r="H971" s="2">
        <v>43878.437152777777</v>
      </c>
      <c r="I971">
        <v>1</v>
      </c>
      <c r="J971">
        <v>0</v>
      </c>
      <c r="K971" t="s">
        <v>604</v>
      </c>
      <c r="L971">
        <v>1</v>
      </c>
      <c r="M971" t="s">
        <v>3763</v>
      </c>
      <c r="N971" t="s">
        <v>3763</v>
      </c>
      <c r="O971" t="s">
        <v>3763</v>
      </c>
      <c r="P971" t="s">
        <v>3763</v>
      </c>
      <c r="Q971" t="s">
        <v>3763</v>
      </c>
      <c r="R971" t="s">
        <v>3763</v>
      </c>
      <c r="S971" t="s">
        <v>3763</v>
      </c>
      <c r="T971" t="s">
        <v>3765</v>
      </c>
      <c r="U971" t="s">
        <v>3763</v>
      </c>
      <c r="V971" t="s">
        <v>3777</v>
      </c>
      <c r="W971" t="s">
        <v>3900</v>
      </c>
      <c r="X971" t="s">
        <v>3810</v>
      </c>
      <c r="Y971">
        <v>0</v>
      </c>
      <c r="Z971" t="str">
        <f t="shared" si="15"/>
        <v>oui</v>
      </c>
      <c r="AA971" t="s">
        <v>3769</v>
      </c>
      <c r="AB971" t="s">
        <v>3763</v>
      </c>
      <c r="AC971" t="s">
        <v>3763</v>
      </c>
      <c r="AD971" t="s">
        <v>3763</v>
      </c>
      <c r="AE971" t="s">
        <v>3810</v>
      </c>
      <c r="AF971" t="s">
        <v>19396</v>
      </c>
      <c r="AG971" t="s">
        <v>19415</v>
      </c>
    </row>
    <row r="972" spans="1:33" x14ac:dyDescent="0.35">
      <c r="A972" t="s">
        <v>6481</v>
      </c>
      <c r="B972" t="s">
        <v>1405</v>
      </c>
      <c r="C972">
        <v>1415</v>
      </c>
      <c r="D972" t="s">
        <v>6480</v>
      </c>
      <c r="E972">
        <v>75009</v>
      </c>
      <c r="F972" s="1"/>
      <c r="G972" s="2">
        <v>44312.494456018518</v>
      </c>
      <c r="H972" s="2">
        <v>43741.617465277777</v>
      </c>
      <c r="I972">
        <v>1</v>
      </c>
      <c r="J972">
        <v>1</v>
      </c>
      <c r="K972" t="s">
        <v>1405</v>
      </c>
      <c r="L972">
        <v>1</v>
      </c>
      <c r="M972" t="s">
        <v>3763</v>
      </c>
      <c r="N972" t="s">
        <v>6482</v>
      </c>
      <c r="O972" t="s">
        <v>3763</v>
      </c>
      <c r="P972" t="s">
        <v>6483</v>
      </c>
      <c r="Q972" t="s">
        <v>3763</v>
      </c>
      <c r="R972" t="s">
        <v>3763</v>
      </c>
      <c r="S972" t="s">
        <v>3763</v>
      </c>
      <c r="T972" t="s">
        <v>3765</v>
      </c>
      <c r="U972" t="s">
        <v>3763</v>
      </c>
      <c r="V972" t="s">
        <v>3777</v>
      </c>
      <c r="W972" t="s">
        <v>3767</v>
      </c>
      <c r="X972" t="s">
        <v>5249</v>
      </c>
      <c r="Y972">
        <v>0</v>
      </c>
      <c r="Z972" t="str">
        <f t="shared" si="15"/>
        <v>oui</v>
      </c>
      <c r="AA972" t="s">
        <v>3769</v>
      </c>
      <c r="AB972" t="s">
        <v>3763</v>
      </c>
      <c r="AC972" t="s">
        <v>3763</v>
      </c>
      <c r="AD972" t="s">
        <v>3763</v>
      </c>
      <c r="AE972" t="s">
        <v>5249</v>
      </c>
      <c r="AF972" t="s">
        <v>19396</v>
      </c>
      <c r="AG972" t="s">
        <v>19413</v>
      </c>
    </row>
    <row r="973" spans="1:33" x14ac:dyDescent="0.35">
      <c r="A973" t="s">
        <v>12688</v>
      </c>
      <c r="B973" t="s">
        <v>605</v>
      </c>
      <c r="C973">
        <v>614</v>
      </c>
      <c r="D973" t="s">
        <v>12687</v>
      </c>
      <c r="E973">
        <v>57140</v>
      </c>
      <c r="F973" s="1"/>
      <c r="G973" s="2">
        <v>44321.607523148145</v>
      </c>
      <c r="H973" s="2">
        <v>44139.461643518516</v>
      </c>
      <c r="I973">
        <v>0</v>
      </c>
      <c r="J973">
        <v>0</v>
      </c>
      <c r="K973" t="s">
        <v>605</v>
      </c>
      <c r="L973">
        <v>1</v>
      </c>
      <c r="M973" t="s">
        <v>3763</v>
      </c>
      <c r="N973" t="s">
        <v>12689</v>
      </c>
      <c r="O973" t="s">
        <v>12690</v>
      </c>
      <c r="P973" t="s">
        <v>12691</v>
      </c>
      <c r="Q973" t="s">
        <v>3763</v>
      </c>
      <c r="R973" t="s">
        <v>3763</v>
      </c>
      <c r="S973" t="s">
        <v>3763</v>
      </c>
      <c r="T973" t="s">
        <v>3765</v>
      </c>
      <c r="U973" t="s">
        <v>3763</v>
      </c>
      <c r="V973" t="s">
        <v>3798</v>
      </c>
      <c r="W973" t="s">
        <v>12692</v>
      </c>
      <c r="X973" t="s">
        <v>4475</v>
      </c>
      <c r="Y973">
        <v>1</v>
      </c>
      <c r="Z973" t="str">
        <f t="shared" si="15"/>
        <v>oui</v>
      </c>
      <c r="AA973" t="s">
        <v>3769</v>
      </c>
      <c r="AB973" t="s">
        <v>3763</v>
      </c>
      <c r="AC973" t="s">
        <v>3763</v>
      </c>
      <c r="AD973" t="s">
        <v>3763</v>
      </c>
      <c r="AE973" t="s">
        <v>4475</v>
      </c>
      <c r="AF973" t="s">
        <v>19396</v>
      </c>
      <c r="AG973" t="s">
        <v>19417</v>
      </c>
    </row>
    <row r="974" spans="1:33" x14ac:dyDescent="0.35">
      <c r="A974" t="s">
        <v>6485</v>
      </c>
      <c r="B974" t="s">
        <v>693</v>
      </c>
      <c r="C974">
        <v>702</v>
      </c>
      <c r="D974" t="s">
        <v>6484</v>
      </c>
      <c r="E974">
        <v>75008</v>
      </c>
      <c r="F974" s="1"/>
      <c r="G974" s="2"/>
      <c r="H974" s="2">
        <v>45243.390902777777</v>
      </c>
      <c r="I974">
        <v>1</v>
      </c>
      <c r="J974">
        <v>0</v>
      </c>
      <c r="K974" t="s">
        <v>693</v>
      </c>
      <c r="L974">
        <v>0</v>
      </c>
      <c r="M974" t="s">
        <v>3763</v>
      </c>
      <c r="N974" t="s">
        <v>6486</v>
      </c>
      <c r="O974" t="s">
        <v>3763</v>
      </c>
      <c r="P974" t="s">
        <v>6487</v>
      </c>
      <c r="Q974" t="s">
        <v>3763</v>
      </c>
      <c r="R974" t="s">
        <v>3763</v>
      </c>
      <c r="S974" t="s">
        <v>3763</v>
      </c>
      <c r="T974" t="s">
        <v>3797</v>
      </c>
      <c r="U974" t="s">
        <v>3763</v>
      </c>
      <c r="V974" t="s">
        <v>3777</v>
      </c>
      <c r="W974" t="s">
        <v>3809</v>
      </c>
      <c r="X974" t="s">
        <v>3784</v>
      </c>
      <c r="Y974">
        <v>0</v>
      </c>
      <c r="Z974" t="str">
        <f t="shared" si="15"/>
        <v>oui</v>
      </c>
      <c r="AA974" t="s">
        <v>3769</v>
      </c>
      <c r="AB974" t="s">
        <v>3763</v>
      </c>
      <c r="AC974" t="s">
        <v>3763</v>
      </c>
      <c r="AD974" t="s">
        <v>3763</v>
      </c>
      <c r="AE974" t="s">
        <v>3784</v>
      </c>
      <c r="AF974" t="s">
        <v>19396</v>
      </c>
      <c r="AG974" t="s">
        <v>19414</v>
      </c>
    </row>
    <row r="975" spans="1:33" x14ac:dyDescent="0.35">
      <c r="A975" t="s">
        <v>14475</v>
      </c>
      <c r="B975" t="s">
        <v>606</v>
      </c>
      <c r="C975">
        <v>615</v>
      </c>
      <c r="D975" t="s">
        <v>14474</v>
      </c>
      <c r="E975">
        <v>45200</v>
      </c>
      <c r="F975" s="1"/>
      <c r="G975" s="2">
        <v>45357.766550925924</v>
      </c>
      <c r="H975" s="2">
        <v>44266.737604166665</v>
      </c>
      <c r="I975">
        <v>1</v>
      </c>
      <c r="J975">
        <v>0</v>
      </c>
      <c r="K975" t="s">
        <v>606</v>
      </c>
      <c r="L975">
        <v>1</v>
      </c>
      <c r="M975" t="s">
        <v>14476</v>
      </c>
      <c r="N975" t="s">
        <v>14477</v>
      </c>
      <c r="O975" t="s">
        <v>14478</v>
      </c>
      <c r="P975" t="s">
        <v>14479</v>
      </c>
      <c r="Q975" t="s">
        <v>3763</v>
      </c>
      <c r="R975" t="s">
        <v>3763</v>
      </c>
      <c r="S975" t="s">
        <v>3763</v>
      </c>
      <c r="T975" t="s">
        <v>3765</v>
      </c>
      <c r="U975" t="s">
        <v>3763</v>
      </c>
      <c r="V975" t="s">
        <v>3777</v>
      </c>
      <c r="W975" t="s">
        <v>14480</v>
      </c>
      <c r="X975" t="s">
        <v>3915</v>
      </c>
      <c r="Y975">
        <v>0</v>
      </c>
      <c r="Z975" t="str">
        <f t="shared" si="15"/>
        <v>non</v>
      </c>
      <c r="AA975" t="s">
        <v>3800</v>
      </c>
      <c r="AB975" t="s">
        <v>6243</v>
      </c>
      <c r="AC975" t="s">
        <v>3802</v>
      </c>
      <c r="AD975" t="s">
        <v>3763</v>
      </c>
      <c r="AE975" t="s">
        <v>6243</v>
      </c>
      <c r="AF975" t="s">
        <v>19395</v>
      </c>
      <c r="AG975" t="s">
        <v>19416</v>
      </c>
    </row>
    <row r="976" spans="1:33" x14ac:dyDescent="0.35">
      <c r="A976" t="s">
        <v>6489</v>
      </c>
      <c r="B976" t="s">
        <v>1401</v>
      </c>
      <c r="C976">
        <v>1411</v>
      </c>
      <c r="D976" t="s">
        <v>6488</v>
      </c>
      <c r="E976">
        <v>75009</v>
      </c>
      <c r="F976" s="1"/>
      <c r="G976" s="2">
        <v>44971.848136574074</v>
      </c>
      <c r="H976" s="2">
        <v>42989.368483796294</v>
      </c>
      <c r="I976">
        <v>1</v>
      </c>
      <c r="J976">
        <v>1</v>
      </c>
      <c r="K976" t="s">
        <v>1401</v>
      </c>
      <c r="L976">
        <v>1</v>
      </c>
      <c r="M976" t="s">
        <v>3763</v>
      </c>
      <c r="N976" t="s">
        <v>3763</v>
      </c>
      <c r="O976" t="s">
        <v>3763</v>
      </c>
      <c r="P976" t="s">
        <v>6490</v>
      </c>
      <c r="Q976" t="s">
        <v>3763</v>
      </c>
      <c r="R976" t="s">
        <v>3763</v>
      </c>
      <c r="S976" t="s">
        <v>3763</v>
      </c>
      <c r="T976" t="s">
        <v>3765</v>
      </c>
      <c r="U976" t="s">
        <v>3763</v>
      </c>
      <c r="V976" t="s">
        <v>3777</v>
      </c>
      <c r="W976" t="s">
        <v>3767</v>
      </c>
      <c r="X976" t="s">
        <v>3858</v>
      </c>
      <c r="Y976">
        <v>1</v>
      </c>
      <c r="Z976" t="str">
        <f t="shared" si="15"/>
        <v>oui</v>
      </c>
      <c r="AA976" t="s">
        <v>3769</v>
      </c>
      <c r="AB976" t="s">
        <v>3763</v>
      </c>
      <c r="AC976" t="s">
        <v>3763</v>
      </c>
      <c r="AD976" t="s">
        <v>3763</v>
      </c>
      <c r="AE976" t="s">
        <v>3858</v>
      </c>
      <c r="AF976" t="s">
        <v>19396</v>
      </c>
      <c r="AG976" t="s">
        <v>19417</v>
      </c>
    </row>
    <row r="977" spans="1:33" x14ac:dyDescent="0.35">
      <c r="A977" t="s">
        <v>13902</v>
      </c>
      <c r="B977" t="s">
        <v>607</v>
      </c>
      <c r="C977">
        <v>616</v>
      </c>
      <c r="D977" t="s">
        <v>13901</v>
      </c>
      <c r="E977">
        <v>94160</v>
      </c>
      <c r="F977" s="1"/>
      <c r="G977" s="2">
        <v>45379.711284722223</v>
      </c>
      <c r="H977" s="2">
        <v>44277.67359953704</v>
      </c>
      <c r="I977">
        <v>1</v>
      </c>
      <c r="J977">
        <v>0</v>
      </c>
      <c r="K977" t="s">
        <v>607</v>
      </c>
      <c r="L977">
        <v>1</v>
      </c>
      <c r="M977" t="s">
        <v>13903</v>
      </c>
      <c r="N977" t="s">
        <v>13904</v>
      </c>
      <c r="O977" t="s">
        <v>13905</v>
      </c>
      <c r="P977" t="s">
        <v>13906</v>
      </c>
      <c r="Q977" t="s">
        <v>3763</v>
      </c>
      <c r="R977" t="s">
        <v>3763</v>
      </c>
      <c r="S977" t="s">
        <v>3763</v>
      </c>
      <c r="T977" t="s">
        <v>3765</v>
      </c>
      <c r="U977" t="s">
        <v>3763</v>
      </c>
      <c r="V977" t="s">
        <v>3777</v>
      </c>
      <c r="W977" t="s">
        <v>8229</v>
      </c>
      <c r="X977" t="s">
        <v>3792</v>
      </c>
      <c r="Y977">
        <v>1</v>
      </c>
      <c r="Z977" t="str">
        <f t="shared" si="15"/>
        <v>oui</v>
      </c>
      <c r="AA977" t="s">
        <v>3769</v>
      </c>
      <c r="AB977" t="s">
        <v>3763</v>
      </c>
      <c r="AC977" t="s">
        <v>3763</v>
      </c>
      <c r="AD977" t="s">
        <v>3763</v>
      </c>
      <c r="AE977" t="s">
        <v>3792</v>
      </c>
      <c r="AF977" t="s">
        <v>19396</v>
      </c>
      <c r="AG977" t="s">
        <v>19417</v>
      </c>
    </row>
    <row r="978" spans="1:33" x14ac:dyDescent="0.35">
      <c r="A978" t="s">
        <v>6492</v>
      </c>
      <c r="B978" t="s">
        <v>2361</v>
      </c>
      <c r="C978">
        <v>2371</v>
      </c>
      <c r="D978" t="s">
        <v>6491</v>
      </c>
      <c r="E978">
        <v>76000</v>
      </c>
      <c r="F978" s="1"/>
      <c r="G978" s="2">
        <v>45002.680162037039</v>
      </c>
      <c r="H978" s="2">
        <v>43433.504224537035</v>
      </c>
      <c r="I978">
        <v>1</v>
      </c>
      <c r="J978">
        <v>0</v>
      </c>
      <c r="K978" t="s">
        <v>2361</v>
      </c>
      <c r="L978">
        <v>1</v>
      </c>
      <c r="M978" t="s">
        <v>6493</v>
      </c>
      <c r="N978" t="s">
        <v>3763</v>
      </c>
      <c r="O978" t="s">
        <v>6494</v>
      </c>
      <c r="P978" t="s">
        <v>6495</v>
      </c>
      <c r="Q978" t="s">
        <v>3763</v>
      </c>
      <c r="R978" t="s">
        <v>3763</v>
      </c>
      <c r="S978" t="s">
        <v>3763</v>
      </c>
      <c r="T978" t="s">
        <v>3765</v>
      </c>
      <c r="U978" t="s">
        <v>3763</v>
      </c>
      <c r="V978" t="s">
        <v>3777</v>
      </c>
      <c r="W978" t="s">
        <v>5697</v>
      </c>
      <c r="X978" t="s">
        <v>4230</v>
      </c>
      <c r="Y978">
        <v>1</v>
      </c>
      <c r="Z978" t="str">
        <f t="shared" si="15"/>
        <v>oui</v>
      </c>
      <c r="AA978" t="s">
        <v>3769</v>
      </c>
      <c r="AB978" t="s">
        <v>3763</v>
      </c>
      <c r="AC978" t="s">
        <v>3763</v>
      </c>
      <c r="AD978" t="s">
        <v>3763</v>
      </c>
      <c r="AE978" t="s">
        <v>4230</v>
      </c>
      <c r="AF978" t="s">
        <v>19395</v>
      </c>
      <c r="AG978" t="s">
        <v>19416</v>
      </c>
    </row>
    <row r="979" spans="1:33" x14ac:dyDescent="0.35">
      <c r="A979" t="s">
        <v>16876</v>
      </c>
      <c r="B979" t="s">
        <v>608</v>
      </c>
      <c r="C979">
        <v>617</v>
      </c>
      <c r="D979" t="s">
        <v>16875</v>
      </c>
      <c r="E979">
        <v>75013</v>
      </c>
      <c r="F979" s="1"/>
      <c r="G979" s="2">
        <v>45380.728009259263</v>
      </c>
      <c r="H979" s="2">
        <v>44306.421076388891</v>
      </c>
      <c r="I979">
        <v>0</v>
      </c>
      <c r="J979">
        <v>0</v>
      </c>
      <c r="K979" t="s">
        <v>608</v>
      </c>
      <c r="L979">
        <v>1</v>
      </c>
      <c r="M979" t="s">
        <v>16877</v>
      </c>
      <c r="N979" t="s">
        <v>16878</v>
      </c>
      <c r="O979" t="s">
        <v>16879</v>
      </c>
      <c r="P979" t="s">
        <v>16880</v>
      </c>
      <c r="Q979" t="s">
        <v>3763</v>
      </c>
      <c r="R979" t="s">
        <v>3763</v>
      </c>
      <c r="S979" t="s">
        <v>3763</v>
      </c>
      <c r="T979" t="s">
        <v>3765</v>
      </c>
      <c r="U979" t="s">
        <v>3763</v>
      </c>
      <c r="V979" t="s">
        <v>3777</v>
      </c>
      <c r="W979" t="s">
        <v>3897</v>
      </c>
      <c r="X979" t="s">
        <v>3768</v>
      </c>
      <c r="Y979">
        <v>1</v>
      </c>
      <c r="Z979" t="str">
        <f t="shared" si="15"/>
        <v>non</v>
      </c>
      <c r="AA979" t="s">
        <v>3800</v>
      </c>
      <c r="AB979" t="s">
        <v>3836</v>
      </c>
      <c r="AC979" t="s">
        <v>3802</v>
      </c>
      <c r="AD979" t="s">
        <v>3763</v>
      </c>
      <c r="AE979" t="s">
        <v>3792</v>
      </c>
      <c r="AF979" t="s">
        <v>19396</v>
      </c>
      <c r="AG979" t="s">
        <v>19417</v>
      </c>
    </row>
    <row r="980" spans="1:33" x14ac:dyDescent="0.35">
      <c r="A980" t="s">
        <v>6497</v>
      </c>
      <c r="B980" t="s">
        <v>1404</v>
      </c>
      <c r="C980">
        <v>1414</v>
      </c>
      <c r="D980" t="s">
        <v>6496</v>
      </c>
      <c r="E980">
        <v>35042</v>
      </c>
      <c r="F980" s="1"/>
      <c r="G980" s="2">
        <v>45240.518391203703</v>
      </c>
      <c r="H980" s="2">
        <v>43075.624039351853</v>
      </c>
      <c r="I980">
        <v>0</v>
      </c>
      <c r="J980">
        <v>0</v>
      </c>
      <c r="K980" t="s">
        <v>1404</v>
      </c>
      <c r="L980">
        <v>1</v>
      </c>
      <c r="M980" t="s">
        <v>6498</v>
      </c>
      <c r="N980" t="s">
        <v>6499</v>
      </c>
      <c r="O980" t="s">
        <v>6500</v>
      </c>
      <c r="P980" t="s">
        <v>6501</v>
      </c>
      <c r="Q980" t="s">
        <v>3763</v>
      </c>
      <c r="R980" t="s">
        <v>3763</v>
      </c>
      <c r="S980" t="s">
        <v>3763</v>
      </c>
      <c r="T980" t="s">
        <v>3765</v>
      </c>
      <c r="U980" t="s">
        <v>6502</v>
      </c>
      <c r="V980" t="s">
        <v>3777</v>
      </c>
      <c r="W980" t="s">
        <v>4630</v>
      </c>
      <c r="X980" t="s">
        <v>3818</v>
      </c>
      <c r="Y980">
        <v>1</v>
      </c>
      <c r="Z980" t="str">
        <f t="shared" si="15"/>
        <v>oui</v>
      </c>
      <c r="AA980" t="s">
        <v>3769</v>
      </c>
      <c r="AB980" t="s">
        <v>3763</v>
      </c>
      <c r="AC980" t="s">
        <v>3763</v>
      </c>
      <c r="AD980" t="s">
        <v>3763</v>
      </c>
      <c r="AE980" t="s">
        <v>3818</v>
      </c>
      <c r="AF980" t="s">
        <v>19396</v>
      </c>
      <c r="AG980" t="s">
        <v>3818</v>
      </c>
    </row>
    <row r="981" spans="1:33" x14ac:dyDescent="0.35">
      <c r="A981" t="s">
        <v>6504</v>
      </c>
      <c r="B981" t="s">
        <v>1402</v>
      </c>
      <c r="C981">
        <v>1412</v>
      </c>
      <c r="D981" t="s">
        <v>6503</v>
      </c>
      <c r="E981">
        <v>1320</v>
      </c>
      <c r="F981" s="1"/>
      <c r="G981" s="2">
        <v>45348.571400462963</v>
      </c>
      <c r="H981" s="2">
        <v>43081.505879629629</v>
      </c>
      <c r="I981">
        <v>1</v>
      </c>
      <c r="J981">
        <v>1</v>
      </c>
      <c r="K981" t="s">
        <v>1402</v>
      </c>
      <c r="L981">
        <v>1</v>
      </c>
      <c r="M981" t="s">
        <v>6505</v>
      </c>
      <c r="N981" t="s">
        <v>6506</v>
      </c>
      <c r="O981" t="s">
        <v>3763</v>
      </c>
      <c r="P981" t="s">
        <v>6507</v>
      </c>
      <c r="Q981" t="s">
        <v>3763</v>
      </c>
      <c r="R981" t="s">
        <v>3763</v>
      </c>
      <c r="S981" t="s">
        <v>6508</v>
      </c>
      <c r="T981" t="s">
        <v>3765</v>
      </c>
      <c r="U981" t="s">
        <v>6509</v>
      </c>
      <c r="V981" t="s">
        <v>3777</v>
      </c>
      <c r="W981" t="s">
        <v>6510</v>
      </c>
      <c r="X981" t="s">
        <v>3792</v>
      </c>
      <c r="Y981">
        <v>1</v>
      </c>
      <c r="Z981" t="str">
        <f t="shared" si="15"/>
        <v>oui</v>
      </c>
      <c r="AA981" t="s">
        <v>3769</v>
      </c>
      <c r="AB981" t="s">
        <v>3763</v>
      </c>
      <c r="AC981" t="s">
        <v>3763</v>
      </c>
      <c r="AD981" t="s">
        <v>3763</v>
      </c>
      <c r="AE981" t="s">
        <v>3792</v>
      </c>
      <c r="AF981" t="s">
        <v>19396</v>
      </c>
      <c r="AG981" t="s">
        <v>19417</v>
      </c>
    </row>
    <row r="982" spans="1:33" x14ac:dyDescent="0.35">
      <c r="A982" t="s">
        <v>6511</v>
      </c>
      <c r="B982" t="s">
        <v>1409</v>
      </c>
      <c r="C982">
        <v>1419</v>
      </c>
      <c r="D982" t="s">
        <v>3763</v>
      </c>
      <c r="E982">
        <v>93230</v>
      </c>
      <c r="F982" s="1"/>
      <c r="G982" s="2"/>
      <c r="H982" s="2">
        <v>44264.498263888891</v>
      </c>
      <c r="I982">
        <v>0</v>
      </c>
      <c r="J982">
        <v>0</v>
      </c>
      <c r="K982" t="s">
        <v>1409</v>
      </c>
      <c r="L982">
        <v>0</v>
      </c>
      <c r="M982" t="s">
        <v>3763</v>
      </c>
      <c r="N982" t="s">
        <v>3763</v>
      </c>
      <c r="O982" t="s">
        <v>3763</v>
      </c>
      <c r="P982" t="s">
        <v>3763</v>
      </c>
      <c r="Q982" t="s">
        <v>3763</v>
      </c>
      <c r="R982" t="s">
        <v>3763</v>
      </c>
      <c r="S982" t="s">
        <v>3763</v>
      </c>
      <c r="T982" t="s">
        <v>3765</v>
      </c>
      <c r="U982" t="s">
        <v>3763</v>
      </c>
      <c r="V982" t="s">
        <v>3777</v>
      </c>
      <c r="W982" t="s">
        <v>6512</v>
      </c>
      <c r="X982" t="s">
        <v>3810</v>
      </c>
      <c r="Y982">
        <v>0</v>
      </c>
      <c r="Z982" t="str">
        <f t="shared" si="15"/>
        <v>oui</v>
      </c>
      <c r="AA982" t="s">
        <v>3769</v>
      </c>
      <c r="AB982" t="s">
        <v>3763</v>
      </c>
      <c r="AC982" t="s">
        <v>3763</v>
      </c>
      <c r="AD982" t="s">
        <v>3763</v>
      </c>
      <c r="AE982" t="s">
        <v>3810</v>
      </c>
      <c r="AF982" t="s">
        <v>19396</v>
      </c>
      <c r="AG982" t="s">
        <v>19415</v>
      </c>
    </row>
    <row r="983" spans="1:33" x14ac:dyDescent="0.35">
      <c r="A983" t="s">
        <v>10507</v>
      </c>
      <c r="B983" t="s">
        <v>612</v>
      </c>
      <c r="C983">
        <v>621</v>
      </c>
      <c r="D983" t="s">
        <v>10506</v>
      </c>
      <c r="E983">
        <v>95870</v>
      </c>
      <c r="F983" s="1"/>
      <c r="G983" s="2">
        <v>45379.658506944441</v>
      </c>
      <c r="H983" s="2">
        <v>44260.770833333336</v>
      </c>
      <c r="I983">
        <v>1</v>
      </c>
      <c r="J983">
        <v>0</v>
      </c>
      <c r="K983" t="s">
        <v>612</v>
      </c>
      <c r="L983">
        <v>1</v>
      </c>
      <c r="M983" t="s">
        <v>3763</v>
      </c>
      <c r="N983" t="s">
        <v>10508</v>
      </c>
      <c r="O983" t="s">
        <v>3763</v>
      </c>
      <c r="P983" t="s">
        <v>10509</v>
      </c>
      <c r="Q983" t="s">
        <v>3763</v>
      </c>
      <c r="R983" t="s">
        <v>3763</v>
      </c>
      <c r="S983" t="s">
        <v>3763</v>
      </c>
      <c r="T983" t="s">
        <v>3765</v>
      </c>
      <c r="U983" t="s">
        <v>3763</v>
      </c>
      <c r="V983" t="s">
        <v>3777</v>
      </c>
      <c r="W983" t="s">
        <v>10510</v>
      </c>
      <c r="X983" t="s">
        <v>3810</v>
      </c>
      <c r="Y983">
        <v>0</v>
      </c>
      <c r="Z983" t="str">
        <f t="shared" si="15"/>
        <v>oui</v>
      </c>
      <c r="AA983" t="s">
        <v>3769</v>
      </c>
      <c r="AB983" t="s">
        <v>3763</v>
      </c>
      <c r="AC983" t="s">
        <v>3763</v>
      </c>
      <c r="AD983" t="s">
        <v>3763</v>
      </c>
      <c r="AE983" t="s">
        <v>3810</v>
      </c>
      <c r="AF983" t="s">
        <v>19396</v>
      </c>
      <c r="AG983" t="s">
        <v>19415</v>
      </c>
    </row>
    <row r="984" spans="1:33" x14ac:dyDescent="0.35">
      <c r="A984" t="s">
        <v>6516</v>
      </c>
      <c r="B984" t="s">
        <v>1406</v>
      </c>
      <c r="C984">
        <v>1416</v>
      </c>
      <c r="D984" t="s">
        <v>6515</v>
      </c>
      <c r="E984">
        <v>3400</v>
      </c>
      <c r="F984" s="1"/>
      <c r="G984" s="2">
        <v>44270.423148148147</v>
      </c>
      <c r="H984" s="2">
        <v>43521.750416666669</v>
      </c>
      <c r="I984">
        <v>0</v>
      </c>
      <c r="J984">
        <v>0</v>
      </c>
      <c r="K984" t="s">
        <v>1406</v>
      </c>
      <c r="L984">
        <v>1</v>
      </c>
      <c r="M984" t="s">
        <v>6517</v>
      </c>
      <c r="N984" t="s">
        <v>6518</v>
      </c>
      <c r="O984" t="s">
        <v>6519</v>
      </c>
      <c r="P984" t="s">
        <v>6520</v>
      </c>
      <c r="Q984" t="s">
        <v>3763</v>
      </c>
      <c r="R984" t="s">
        <v>3763</v>
      </c>
      <c r="S984" t="s">
        <v>3763</v>
      </c>
      <c r="T984" t="s">
        <v>3765</v>
      </c>
      <c r="U984" t="s">
        <v>3763</v>
      </c>
      <c r="V984" t="s">
        <v>3777</v>
      </c>
      <c r="W984" t="s">
        <v>6521</v>
      </c>
      <c r="X984" t="s">
        <v>3768</v>
      </c>
      <c r="Y984">
        <v>1</v>
      </c>
      <c r="Z984" t="str">
        <f t="shared" si="15"/>
        <v>non</v>
      </c>
      <c r="AA984" t="s">
        <v>3800</v>
      </c>
      <c r="AB984" t="s">
        <v>4077</v>
      </c>
      <c r="AC984" t="s">
        <v>3763</v>
      </c>
      <c r="AD984" t="s">
        <v>3763</v>
      </c>
      <c r="AE984" t="s">
        <v>4077</v>
      </c>
      <c r="AF984" t="s">
        <v>19395</v>
      </c>
      <c r="AG984" t="s">
        <v>19416</v>
      </c>
    </row>
    <row r="985" spans="1:33" x14ac:dyDescent="0.35">
      <c r="A985" t="s">
        <v>10968</v>
      </c>
      <c r="B985" t="s">
        <v>613</v>
      </c>
      <c r="C985">
        <v>622</v>
      </c>
      <c r="D985" t="s">
        <v>10967</v>
      </c>
      <c r="E985">
        <v>92400</v>
      </c>
      <c r="F985" s="1"/>
      <c r="G985" s="2">
        <v>45384.408009259256</v>
      </c>
      <c r="H985" s="2">
        <v>44284.436550925922</v>
      </c>
      <c r="I985">
        <v>1</v>
      </c>
      <c r="J985">
        <v>0</v>
      </c>
      <c r="K985" t="s">
        <v>613</v>
      </c>
      <c r="L985">
        <v>1</v>
      </c>
      <c r="M985" t="s">
        <v>3763</v>
      </c>
      <c r="N985" t="s">
        <v>10969</v>
      </c>
      <c r="O985" t="s">
        <v>10970</v>
      </c>
      <c r="P985" t="s">
        <v>10971</v>
      </c>
      <c r="Q985" t="s">
        <v>3763</v>
      </c>
      <c r="R985" t="s">
        <v>3763</v>
      </c>
      <c r="S985" t="s">
        <v>3763</v>
      </c>
      <c r="T985" t="s">
        <v>3797</v>
      </c>
      <c r="U985" t="s">
        <v>3763</v>
      </c>
      <c r="V985" t="s">
        <v>3777</v>
      </c>
      <c r="W985" t="s">
        <v>7249</v>
      </c>
      <c r="X985" t="s">
        <v>3810</v>
      </c>
      <c r="Y985">
        <v>0</v>
      </c>
      <c r="Z985" t="str">
        <f t="shared" si="15"/>
        <v>oui</v>
      </c>
      <c r="AA985" t="s">
        <v>3769</v>
      </c>
      <c r="AB985" t="s">
        <v>3763</v>
      </c>
      <c r="AC985" t="s">
        <v>3763</v>
      </c>
      <c r="AD985" t="s">
        <v>3763</v>
      </c>
      <c r="AE985" t="s">
        <v>3810</v>
      </c>
      <c r="AF985" t="s">
        <v>19396</v>
      </c>
      <c r="AG985" t="s">
        <v>19415</v>
      </c>
    </row>
    <row r="986" spans="1:33" x14ac:dyDescent="0.35">
      <c r="A986" t="s">
        <v>10811</v>
      </c>
      <c r="B986" t="s">
        <v>614</v>
      </c>
      <c r="C986">
        <v>623</v>
      </c>
      <c r="D986" t="s">
        <v>3763</v>
      </c>
      <c r="E986">
        <v>34500</v>
      </c>
      <c r="F986" s="1"/>
      <c r="G986" s="2">
        <v>45379.653506944444</v>
      </c>
      <c r="H986" s="2">
        <v>44253.394583333335</v>
      </c>
      <c r="I986">
        <v>1</v>
      </c>
      <c r="J986">
        <v>0</v>
      </c>
      <c r="K986" t="s">
        <v>614</v>
      </c>
      <c r="L986">
        <v>1</v>
      </c>
      <c r="M986" t="s">
        <v>3763</v>
      </c>
      <c r="N986" t="s">
        <v>3763</v>
      </c>
      <c r="O986" t="s">
        <v>3763</v>
      </c>
      <c r="P986" t="s">
        <v>10812</v>
      </c>
      <c r="Q986" t="s">
        <v>3763</v>
      </c>
      <c r="R986" t="s">
        <v>3763</v>
      </c>
      <c r="S986" t="s">
        <v>3763</v>
      </c>
      <c r="T986" t="s">
        <v>3765</v>
      </c>
      <c r="U986" t="s">
        <v>3763</v>
      </c>
      <c r="V986" t="s">
        <v>3777</v>
      </c>
      <c r="W986" t="s">
        <v>10813</v>
      </c>
      <c r="X986" t="s">
        <v>3810</v>
      </c>
      <c r="Y986">
        <v>0</v>
      </c>
      <c r="Z986" t="str">
        <f t="shared" si="15"/>
        <v>oui</v>
      </c>
      <c r="AA986" t="s">
        <v>3769</v>
      </c>
      <c r="AB986" t="s">
        <v>3763</v>
      </c>
      <c r="AC986" t="s">
        <v>3763</v>
      </c>
      <c r="AD986" t="s">
        <v>3763</v>
      </c>
      <c r="AE986" t="s">
        <v>3810</v>
      </c>
      <c r="AF986" t="s">
        <v>19396</v>
      </c>
      <c r="AG986" t="s">
        <v>19415</v>
      </c>
    </row>
    <row r="987" spans="1:33" x14ac:dyDescent="0.35">
      <c r="A987" t="s">
        <v>10873</v>
      </c>
      <c r="B987" t="s">
        <v>615</v>
      </c>
      <c r="C987">
        <v>624</v>
      </c>
      <c r="D987" t="s">
        <v>10872</v>
      </c>
      <c r="E987">
        <v>75018</v>
      </c>
      <c r="F987" s="1"/>
      <c r="G987" s="2">
        <v>45380.377662037034</v>
      </c>
      <c r="H987" s="2">
        <v>45007.682812500003</v>
      </c>
      <c r="I987">
        <v>1</v>
      </c>
      <c r="J987">
        <v>0</v>
      </c>
      <c r="K987" t="s">
        <v>615</v>
      </c>
      <c r="L987">
        <v>1</v>
      </c>
      <c r="M987" t="s">
        <v>3763</v>
      </c>
      <c r="N987" t="s">
        <v>10874</v>
      </c>
      <c r="O987" t="s">
        <v>10875</v>
      </c>
      <c r="P987" t="s">
        <v>10876</v>
      </c>
      <c r="Q987" t="s">
        <v>3763</v>
      </c>
      <c r="R987" t="s">
        <v>3763</v>
      </c>
      <c r="S987" t="s">
        <v>3763</v>
      </c>
      <c r="T987" t="s">
        <v>3797</v>
      </c>
      <c r="U987" t="s">
        <v>3763</v>
      </c>
      <c r="V987" t="s">
        <v>3777</v>
      </c>
      <c r="W987" t="s">
        <v>3809</v>
      </c>
      <c r="X987" t="s">
        <v>3810</v>
      </c>
      <c r="Y987">
        <v>0</v>
      </c>
      <c r="Z987" t="str">
        <f t="shared" si="15"/>
        <v>oui</v>
      </c>
      <c r="AA987" t="s">
        <v>3769</v>
      </c>
      <c r="AB987" t="s">
        <v>3763</v>
      </c>
      <c r="AC987" t="s">
        <v>3763</v>
      </c>
      <c r="AD987" t="s">
        <v>3763</v>
      </c>
      <c r="AE987" t="s">
        <v>3810</v>
      </c>
      <c r="AF987" t="s">
        <v>19396</v>
      </c>
      <c r="AG987" t="s">
        <v>19415</v>
      </c>
    </row>
    <row r="988" spans="1:33" x14ac:dyDescent="0.35">
      <c r="A988" t="s">
        <v>6531</v>
      </c>
      <c r="B988" t="s">
        <v>759</v>
      </c>
      <c r="C988">
        <v>769</v>
      </c>
      <c r="D988" t="s">
        <v>6530</v>
      </c>
      <c r="E988">
        <v>59260</v>
      </c>
      <c r="F988" s="1"/>
      <c r="G988" s="2">
        <v>45382.811539351853</v>
      </c>
      <c r="H988" s="2">
        <v>43081.666458333333</v>
      </c>
      <c r="I988">
        <v>1</v>
      </c>
      <c r="J988">
        <v>0</v>
      </c>
      <c r="K988" t="s">
        <v>759</v>
      </c>
      <c r="L988">
        <v>1</v>
      </c>
      <c r="M988" t="s">
        <v>6532</v>
      </c>
      <c r="N988" t="s">
        <v>6533</v>
      </c>
      <c r="O988" t="s">
        <v>6534</v>
      </c>
      <c r="P988" t="s">
        <v>6533</v>
      </c>
      <c r="Q988" t="s">
        <v>3763</v>
      </c>
      <c r="R988" t="s">
        <v>3763</v>
      </c>
      <c r="S988" t="s">
        <v>3763</v>
      </c>
      <c r="T988" t="s">
        <v>3765</v>
      </c>
      <c r="U988" t="s">
        <v>3763</v>
      </c>
      <c r="V988" t="s">
        <v>3777</v>
      </c>
      <c r="W988" t="s">
        <v>6535</v>
      </c>
      <c r="X988" t="s">
        <v>3810</v>
      </c>
      <c r="Y988">
        <v>0</v>
      </c>
      <c r="Z988" t="str">
        <f t="shared" si="15"/>
        <v>oui</v>
      </c>
      <c r="AA988" t="s">
        <v>3769</v>
      </c>
      <c r="AB988" t="s">
        <v>3763</v>
      </c>
      <c r="AC988" t="s">
        <v>3763</v>
      </c>
      <c r="AD988" t="s">
        <v>3763</v>
      </c>
      <c r="AE988" t="s">
        <v>3810</v>
      </c>
      <c r="AF988" t="s">
        <v>19396</v>
      </c>
      <c r="AG988" t="s">
        <v>19415</v>
      </c>
    </row>
    <row r="989" spans="1:33" x14ac:dyDescent="0.35">
      <c r="A989" t="s">
        <v>16313</v>
      </c>
      <c r="B989" t="s">
        <v>616</v>
      </c>
      <c r="C989">
        <v>625</v>
      </c>
      <c r="D989" t="s">
        <v>16312</v>
      </c>
      <c r="E989">
        <v>75013</v>
      </c>
      <c r="F989" s="1"/>
      <c r="G989" s="2">
        <v>45381.472442129627</v>
      </c>
      <c r="H989" s="2">
        <v>44286.643611111111</v>
      </c>
      <c r="I989">
        <v>1</v>
      </c>
      <c r="J989">
        <v>0</v>
      </c>
      <c r="K989" t="s">
        <v>616</v>
      </c>
      <c r="L989">
        <v>1</v>
      </c>
      <c r="M989" t="s">
        <v>16314</v>
      </c>
      <c r="N989" t="s">
        <v>16315</v>
      </c>
      <c r="O989" t="s">
        <v>16316</v>
      </c>
      <c r="P989" t="s">
        <v>16317</v>
      </c>
      <c r="Q989" t="s">
        <v>3763</v>
      </c>
      <c r="R989" t="s">
        <v>3763</v>
      </c>
      <c r="S989" t="s">
        <v>3763</v>
      </c>
      <c r="T989" t="s">
        <v>3765</v>
      </c>
      <c r="U989" t="s">
        <v>3763</v>
      </c>
      <c r="V989" t="s">
        <v>3777</v>
      </c>
      <c r="W989" t="s">
        <v>3897</v>
      </c>
      <c r="X989" t="s">
        <v>3778</v>
      </c>
      <c r="Y989">
        <v>1</v>
      </c>
      <c r="Z989" t="str">
        <f t="shared" si="15"/>
        <v>oui</v>
      </c>
      <c r="AA989" t="s">
        <v>3769</v>
      </c>
      <c r="AB989" t="s">
        <v>3763</v>
      </c>
      <c r="AC989" t="s">
        <v>3763</v>
      </c>
      <c r="AD989" t="s">
        <v>3763</v>
      </c>
      <c r="AE989" t="s">
        <v>3778</v>
      </c>
      <c r="AF989" t="s">
        <v>19396</v>
      </c>
      <c r="AG989" t="s">
        <v>19417</v>
      </c>
    </row>
    <row r="990" spans="1:33" x14ac:dyDescent="0.35">
      <c r="A990" t="s">
        <v>6537</v>
      </c>
      <c r="B990" t="s">
        <v>1510</v>
      </c>
      <c r="C990">
        <v>1520</v>
      </c>
      <c r="D990" t="s">
        <v>6536</v>
      </c>
      <c r="E990">
        <v>75116</v>
      </c>
      <c r="F990" s="1"/>
      <c r="G990" s="2">
        <v>45397.575902777775</v>
      </c>
      <c r="H990" s="2">
        <v>44908.69568287037</v>
      </c>
      <c r="I990">
        <v>0</v>
      </c>
      <c r="J990">
        <v>0</v>
      </c>
      <c r="K990" t="s">
        <v>1510</v>
      </c>
      <c r="L990">
        <v>1</v>
      </c>
      <c r="M990" t="s">
        <v>3763</v>
      </c>
      <c r="N990" t="s">
        <v>3763</v>
      </c>
      <c r="O990" t="s">
        <v>3763</v>
      </c>
      <c r="P990" t="s">
        <v>6538</v>
      </c>
      <c r="Q990" t="s">
        <v>3763</v>
      </c>
      <c r="R990" t="s">
        <v>3763</v>
      </c>
      <c r="S990" t="s">
        <v>3763</v>
      </c>
      <c r="T990" t="s">
        <v>3765</v>
      </c>
      <c r="U990" t="s">
        <v>3763</v>
      </c>
      <c r="V990" t="s">
        <v>3777</v>
      </c>
      <c r="W990" t="s">
        <v>3767</v>
      </c>
      <c r="X990" t="s">
        <v>3915</v>
      </c>
      <c r="Y990">
        <v>0</v>
      </c>
      <c r="Z990" t="str">
        <f t="shared" si="15"/>
        <v>non</v>
      </c>
      <c r="AA990" t="s">
        <v>3800</v>
      </c>
      <c r="AB990" t="s">
        <v>3836</v>
      </c>
      <c r="AC990" t="s">
        <v>3802</v>
      </c>
      <c r="AD990" t="s">
        <v>3763</v>
      </c>
      <c r="AE990" t="s">
        <v>3792</v>
      </c>
      <c r="AF990" t="s">
        <v>19396</v>
      </c>
      <c r="AG990" t="s">
        <v>19417</v>
      </c>
    </row>
    <row r="991" spans="1:33" x14ac:dyDescent="0.35">
      <c r="A991" t="s">
        <v>17644</v>
      </c>
      <c r="B991" t="s">
        <v>617</v>
      </c>
      <c r="C991">
        <v>626</v>
      </c>
      <c r="D991" t="s">
        <v>17643</v>
      </c>
      <c r="E991">
        <v>75013</v>
      </c>
      <c r="F991" s="1"/>
      <c r="G991" s="2">
        <v>45380.449004629627</v>
      </c>
      <c r="H991" s="2">
        <v>44259.494895833333</v>
      </c>
      <c r="I991">
        <v>1</v>
      </c>
      <c r="J991">
        <v>0</v>
      </c>
      <c r="K991" t="s">
        <v>617</v>
      </c>
      <c r="L991">
        <v>1</v>
      </c>
      <c r="M991" t="s">
        <v>17645</v>
      </c>
      <c r="N991" t="s">
        <v>17646</v>
      </c>
      <c r="O991" t="s">
        <v>17647</v>
      </c>
      <c r="P991" t="s">
        <v>17648</v>
      </c>
      <c r="Q991" t="s">
        <v>3763</v>
      </c>
      <c r="R991" t="s">
        <v>3763</v>
      </c>
      <c r="S991" t="s">
        <v>3763</v>
      </c>
      <c r="T991" t="s">
        <v>3765</v>
      </c>
      <c r="U991" t="s">
        <v>3763</v>
      </c>
      <c r="V991" t="s">
        <v>3777</v>
      </c>
      <c r="W991" t="s">
        <v>3897</v>
      </c>
      <c r="X991" t="s">
        <v>3810</v>
      </c>
      <c r="Y991">
        <v>0</v>
      </c>
      <c r="Z991" t="str">
        <f t="shared" si="15"/>
        <v>oui</v>
      </c>
      <c r="AA991" t="s">
        <v>3769</v>
      </c>
      <c r="AB991" t="s">
        <v>3763</v>
      </c>
      <c r="AC991" t="s">
        <v>3763</v>
      </c>
      <c r="AD991" t="s">
        <v>3763</v>
      </c>
      <c r="AE991" t="s">
        <v>3810</v>
      </c>
      <c r="AF991" t="s">
        <v>19396</v>
      </c>
      <c r="AG991" t="s">
        <v>19415</v>
      </c>
    </row>
    <row r="992" spans="1:33" x14ac:dyDescent="0.35">
      <c r="A992" t="s">
        <v>18418</v>
      </c>
      <c r="B992" t="s">
        <v>618</v>
      </c>
      <c r="C992">
        <v>627</v>
      </c>
      <c r="D992" t="s">
        <v>3763</v>
      </c>
      <c r="E992">
        <v>75017</v>
      </c>
      <c r="F992" s="1"/>
      <c r="G992" s="2">
        <v>45356.758275462962</v>
      </c>
      <c r="H992" s="2">
        <v>44265.710462962961</v>
      </c>
      <c r="I992">
        <v>1</v>
      </c>
      <c r="J992">
        <v>0</v>
      </c>
      <c r="K992" t="s">
        <v>618</v>
      </c>
      <c r="L992">
        <v>1</v>
      </c>
      <c r="M992" t="s">
        <v>3763</v>
      </c>
      <c r="N992" t="s">
        <v>18419</v>
      </c>
      <c r="O992" t="s">
        <v>18420</v>
      </c>
      <c r="P992" t="s">
        <v>18421</v>
      </c>
      <c r="Q992" t="s">
        <v>3763</v>
      </c>
      <c r="R992" t="s">
        <v>3763</v>
      </c>
      <c r="S992" t="s">
        <v>3763</v>
      </c>
      <c r="T992" t="s">
        <v>3765</v>
      </c>
      <c r="U992" t="s">
        <v>3763</v>
      </c>
      <c r="V992" t="s">
        <v>3777</v>
      </c>
      <c r="W992" t="s">
        <v>5183</v>
      </c>
      <c r="X992" t="s">
        <v>3792</v>
      </c>
      <c r="Y992">
        <v>1</v>
      </c>
      <c r="Z992" t="str">
        <f t="shared" si="15"/>
        <v>oui</v>
      </c>
      <c r="AA992" t="s">
        <v>3769</v>
      </c>
      <c r="AB992" t="s">
        <v>3763</v>
      </c>
      <c r="AC992" t="s">
        <v>3763</v>
      </c>
      <c r="AD992" t="s">
        <v>3763</v>
      </c>
      <c r="AE992" t="s">
        <v>3792</v>
      </c>
      <c r="AF992" t="s">
        <v>19396</v>
      </c>
      <c r="AG992" t="s">
        <v>19417</v>
      </c>
    </row>
    <row r="993" spans="1:33" x14ac:dyDescent="0.35">
      <c r="A993" t="s">
        <v>6542</v>
      </c>
      <c r="B993" t="s">
        <v>1426</v>
      </c>
      <c r="C993">
        <v>1436</v>
      </c>
      <c r="D993" t="s">
        <v>3763</v>
      </c>
      <c r="E993">
        <v>75005</v>
      </c>
      <c r="F993" s="1"/>
      <c r="G993" s="2"/>
      <c r="H993" s="2">
        <v>44978.483981481484</v>
      </c>
      <c r="I993">
        <v>0</v>
      </c>
      <c r="J993">
        <v>1</v>
      </c>
      <c r="K993" t="s">
        <v>1426</v>
      </c>
      <c r="L993">
        <v>0</v>
      </c>
      <c r="M993" t="s">
        <v>3763</v>
      </c>
      <c r="N993" t="s">
        <v>6543</v>
      </c>
      <c r="O993" t="s">
        <v>6544</v>
      </c>
      <c r="P993" t="s">
        <v>6545</v>
      </c>
      <c r="Q993" t="s">
        <v>3763</v>
      </c>
      <c r="R993" t="s">
        <v>3763</v>
      </c>
      <c r="S993" t="s">
        <v>3763</v>
      </c>
      <c r="T993" t="s">
        <v>3765</v>
      </c>
      <c r="U993" t="s">
        <v>3763</v>
      </c>
      <c r="V993" t="s">
        <v>3777</v>
      </c>
      <c r="W993" t="s">
        <v>4033</v>
      </c>
      <c r="X993" t="s">
        <v>6546</v>
      </c>
      <c r="Y993">
        <v>0</v>
      </c>
      <c r="Z993" t="str">
        <f t="shared" si="15"/>
        <v>non</v>
      </c>
      <c r="AA993" t="s">
        <v>3800</v>
      </c>
      <c r="AB993" t="s">
        <v>3916</v>
      </c>
      <c r="AC993" t="s">
        <v>6547</v>
      </c>
      <c r="AD993" t="s">
        <v>3763</v>
      </c>
      <c r="AE993" t="s">
        <v>3916</v>
      </c>
      <c r="AF993" t="s">
        <v>19396</v>
      </c>
      <c r="AG993" t="s">
        <v>19418</v>
      </c>
    </row>
    <row r="994" spans="1:33" x14ac:dyDescent="0.35">
      <c r="A994" t="s">
        <v>9043</v>
      </c>
      <c r="B994" t="s">
        <v>619</v>
      </c>
      <c r="C994">
        <v>628</v>
      </c>
      <c r="D994" t="s">
        <v>9042</v>
      </c>
      <c r="E994">
        <v>92200</v>
      </c>
      <c r="F994" s="1"/>
      <c r="G994" s="2">
        <v>45380.572962962964</v>
      </c>
      <c r="H994" s="2">
        <v>43088.396423611113</v>
      </c>
      <c r="I994">
        <v>0</v>
      </c>
      <c r="J994">
        <v>1</v>
      </c>
      <c r="K994" t="s">
        <v>619</v>
      </c>
      <c r="L994">
        <v>1</v>
      </c>
      <c r="M994" t="s">
        <v>3763</v>
      </c>
      <c r="N994" t="s">
        <v>3763</v>
      </c>
      <c r="O994" t="s">
        <v>3763</v>
      </c>
      <c r="P994" t="s">
        <v>9044</v>
      </c>
      <c r="Q994" t="s">
        <v>3763</v>
      </c>
      <c r="R994" t="s">
        <v>3763</v>
      </c>
      <c r="S994" t="s">
        <v>3763</v>
      </c>
      <c r="T994" t="s">
        <v>3765</v>
      </c>
      <c r="U994" t="s">
        <v>3763</v>
      </c>
      <c r="V994" t="s">
        <v>3777</v>
      </c>
      <c r="W994" t="s">
        <v>8264</v>
      </c>
      <c r="X994" t="s">
        <v>3784</v>
      </c>
      <c r="Y994">
        <v>0</v>
      </c>
      <c r="Z994" t="str">
        <f t="shared" si="15"/>
        <v>oui</v>
      </c>
      <c r="AA994" t="s">
        <v>3769</v>
      </c>
      <c r="AB994" t="s">
        <v>3763</v>
      </c>
      <c r="AC994" t="s">
        <v>3763</v>
      </c>
      <c r="AD994" t="s">
        <v>3763</v>
      </c>
      <c r="AE994" t="s">
        <v>3784</v>
      </c>
      <c r="AF994" t="s">
        <v>19396</v>
      </c>
      <c r="AG994" t="s">
        <v>19414</v>
      </c>
    </row>
    <row r="995" spans="1:33" x14ac:dyDescent="0.35">
      <c r="A995" t="s">
        <v>6549</v>
      </c>
      <c r="B995" t="s">
        <v>1415</v>
      </c>
      <c r="C995">
        <v>1425</v>
      </c>
      <c r="D995" t="s">
        <v>6548</v>
      </c>
      <c r="E995">
        <v>43004</v>
      </c>
      <c r="F995" s="1"/>
      <c r="G995" s="2">
        <v>45378.738437499997</v>
      </c>
      <c r="H995" s="2">
        <v>43076.695011574076</v>
      </c>
      <c r="I995">
        <v>0</v>
      </c>
      <c r="J995">
        <v>0</v>
      </c>
      <c r="K995" t="s">
        <v>1415</v>
      </c>
      <c r="L995">
        <v>1</v>
      </c>
      <c r="M995" t="s">
        <v>3763</v>
      </c>
      <c r="N995" t="s">
        <v>3763</v>
      </c>
      <c r="O995" t="s">
        <v>3763</v>
      </c>
      <c r="P995" t="s">
        <v>6550</v>
      </c>
      <c r="Q995" t="s">
        <v>3763</v>
      </c>
      <c r="R995" t="s">
        <v>3763</v>
      </c>
      <c r="S995" t="s">
        <v>3763</v>
      </c>
      <c r="T995" t="s">
        <v>3765</v>
      </c>
      <c r="U995" t="s">
        <v>6551</v>
      </c>
      <c r="V995" t="s">
        <v>3777</v>
      </c>
      <c r="W995" t="s">
        <v>6552</v>
      </c>
      <c r="X995" t="s">
        <v>3818</v>
      </c>
      <c r="Y995">
        <v>1</v>
      </c>
      <c r="Z995" t="str">
        <f t="shared" si="15"/>
        <v>oui</v>
      </c>
      <c r="AA995" t="s">
        <v>3769</v>
      </c>
      <c r="AB995" t="s">
        <v>3763</v>
      </c>
      <c r="AC995" t="s">
        <v>3763</v>
      </c>
      <c r="AD995" t="s">
        <v>3763</v>
      </c>
      <c r="AE995" t="s">
        <v>3818</v>
      </c>
      <c r="AF995" t="s">
        <v>19396</v>
      </c>
      <c r="AG995" t="s">
        <v>3818</v>
      </c>
    </row>
    <row r="996" spans="1:33" x14ac:dyDescent="0.35">
      <c r="A996" t="s">
        <v>12843</v>
      </c>
      <c r="B996" t="s">
        <v>620</v>
      </c>
      <c r="C996">
        <v>629</v>
      </c>
      <c r="D996" t="s">
        <v>12842</v>
      </c>
      <c r="E996">
        <v>92260</v>
      </c>
      <c r="F996" s="1"/>
      <c r="G996" s="2">
        <v>45376.685081018521</v>
      </c>
      <c r="H996" s="2">
        <v>43081.45685185185</v>
      </c>
      <c r="I996">
        <v>0</v>
      </c>
      <c r="J996">
        <v>0</v>
      </c>
      <c r="K996" t="s">
        <v>620</v>
      </c>
      <c r="L996">
        <v>1</v>
      </c>
      <c r="M996" t="s">
        <v>12844</v>
      </c>
      <c r="N996" t="s">
        <v>12845</v>
      </c>
      <c r="O996" t="s">
        <v>12846</v>
      </c>
      <c r="P996" t="s">
        <v>12847</v>
      </c>
      <c r="Q996" t="s">
        <v>3763</v>
      </c>
      <c r="R996" t="s">
        <v>3763</v>
      </c>
      <c r="S996" t="s">
        <v>12848</v>
      </c>
      <c r="T996" t="s">
        <v>3765</v>
      </c>
      <c r="U996" t="s">
        <v>12849</v>
      </c>
      <c r="V996" t="s">
        <v>3777</v>
      </c>
      <c r="W996" t="s">
        <v>12850</v>
      </c>
      <c r="X996" t="s">
        <v>4230</v>
      </c>
      <c r="Y996">
        <v>1</v>
      </c>
      <c r="Z996" t="str">
        <f t="shared" si="15"/>
        <v>oui</v>
      </c>
      <c r="AA996" t="s">
        <v>3769</v>
      </c>
      <c r="AB996" t="s">
        <v>3763</v>
      </c>
      <c r="AC996" t="s">
        <v>3763</v>
      </c>
      <c r="AD996" t="s">
        <v>3763</v>
      </c>
      <c r="AE996" t="s">
        <v>4230</v>
      </c>
      <c r="AF996" t="s">
        <v>19395</v>
      </c>
      <c r="AG996" t="s">
        <v>19416</v>
      </c>
    </row>
    <row r="997" spans="1:33" x14ac:dyDescent="0.35">
      <c r="A997" t="s">
        <v>6554</v>
      </c>
      <c r="B997" t="s">
        <v>1413</v>
      </c>
      <c r="C997">
        <v>1423</v>
      </c>
      <c r="D997" t="s">
        <v>6553</v>
      </c>
      <c r="E997">
        <v>75008</v>
      </c>
      <c r="F997" s="1"/>
      <c r="G997" s="2">
        <v>45390.444884259261</v>
      </c>
      <c r="H997" s="2">
        <v>43433.439062500001</v>
      </c>
      <c r="I997">
        <v>1</v>
      </c>
      <c r="J997">
        <v>0</v>
      </c>
      <c r="K997" t="s">
        <v>1413</v>
      </c>
      <c r="L997">
        <v>1</v>
      </c>
      <c r="M997" t="s">
        <v>3763</v>
      </c>
      <c r="N997" t="s">
        <v>3763</v>
      </c>
      <c r="O997" t="s">
        <v>3763</v>
      </c>
      <c r="P997" t="s">
        <v>3763</v>
      </c>
      <c r="Q997" t="s">
        <v>3763</v>
      </c>
      <c r="R997" t="s">
        <v>3763</v>
      </c>
      <c r="S997" t="s">
        <v>3763</v>
      </c>
      <c r="T997" t="s">
        <v>3765</v>
      </c>
      <c r="U997" t="s">
        <v>3763</v>
      </c>
      <c r="V997" t="s">
        <v>3777</v>
      </c>
      <c r="W997" t="s">
        <v>3767</v>
      </c>
      <c r="X997" t="s">
        <v>3778</v>
      </c>
      <c r="Y997">
        <v>1</v>
      </c>
      <c r="Z997" t="str">
        <f t="shared" si="15"/>
        <v>oui</v>
      </c>
      <c r="AA997" t="s">
        <v>3769</v>
      </c>
      <c r="AB997" t="s">
        <v>3763</v>
      </c>
      <c r="AC997" t="s">
        <v>3763</v>
      </c>
      <c r="AD997" t="s">
        <v>3763</v>
      </c>
      <c r="AE997" t="s">
        <v>3778</v>
      </c>
      <c r="AF997" t="s">
        <v>19396</v>
      </c>
      <c r="AG997" t="s">
        <v>19417</v>
      </c>
    </row>
    <row r="998" spans="1:33" x14ac:dyDescent="0.35">
      <c r="A998" t="s">
        <v>6556</v>
      </c>
      <c r="B998" t="s">
        <v>1422</v>
      </c>
      <c r="C998">
        <v>1432</v>
      </c>
      <c r="D998" t="s">
        <v>6555</v>
      </c>
      <c r="E998">
        <v>75017</v>
      </c>
      <c r="F998" s="1"/>
      <c r="G998" s="2"/>
      <c r="H998" s="2">
        <v>43648.773263888892</v>
      </c>
      <c r="I998">
        <v>1</v>
      </c>
      <c r="J998">
        <v>0</v>
      </c>
      <c r="K998" t="s">
        <v>1422</v>
      </c>
      <c r="L998">
        <v>0</v>
      </c>
      <c r="M998" t="s">
        <v>3763</v>
      </c>
      <c r="N998" t="s">
        <v>3763</v>
      </c>
      <c r="O998" t="s">
        <v>3763</v>
      </c>
      <c r="P998" t="s">
        <v>6557</v>
      </c>
      <c r="Q998" t="s">
        <v>3763</v>
      </c>
      <c r="R998" t="s">
        <v>3763</v>
      </c>
      <c r="S998" t="s">
        <v>3763</v>
      </c>
      <c r="T998" t="s">
        <v>3765</v>
      </c>
      <c r="U998" t="s">
        <v>3763</v>
      </c>
      <c r="V998" t="s">
        <v>3777</v>
      </c>
      <c r="W998" t="s">
        <v>3767</v>
      </c>
      <c r="X998" t="s">
        <v>3810</v>
      </c>
      <c r="Y998">
        <v>0</v>
      </c>
      <c r="Z998" t="str">
        <f t="shared" si="15"/>
        <v>oui</v>
      </c>
      <c r="AA998" t="s">
        <v>3769</v>
      </c>
      <c r="AB998" t="s">
        <v>3763</v>
      </c>
      <c r="AC998" t="s">
        <v>3763</v>
      </c>
      <c r="AD998" t="s">
        <v>3763</v>
      </c>
      <c r="AE998" t="s">
        <v>3810</v>
      </c>
      <c r="AF998" t="s">
        <v>19396</v>
      </c>
      <c r="AG998" t="s">
        <v>19415</v>
      </c>
    </row>
    <row r="999" spans="1:33" x14ac:dyDescent="0.35">
      <c r="A999" t="s">
        <v>6559</v>
      </c>
      <c r="B999" t="s">
        <v>1416</v>
      </c>
      <c r="C999">
        <v>1426</v>
      </c>
      <c r="D999" t="s">
        <v>6558</v>
      </c>
      <c r="E999">
        <v>75015</v>
      </c>
      <c r="F999" s="1"/>
      <c r="G999" s="2">
        <v>45369.468171296299</v>
      </c>
      <c r="H999" s="2">
        <v>43028.405729166669</v>
      </c>
      <c r="I999">
        <v>1</v>
      </c>
      <c r="J999">
        <v>1</v>
      </c>
      <c r="K999" t="s">
        <v>1416</v>
      </c>
      <c r="L999">
        <v>1</v>
      </c>
      <c r="M999" t="s">
        <v>6560</v>
      </c>
      <c r="N999" t="s">
        <v>6561</v>
      </c>
      <c r="O999" t="s">
        <v>6562</v>
      </c>
      <c r="P999" t="s">
        <v>6563</v>
      </c>
      <c r="Q999" t="s">
        <v>3763</v>
      </c>
      <c r="R999" t="s">
        <v>3763</v>
      </c>
      <c r="S999" t="s">
        <v>6564</v>
      </c>
      <c r="T999" t="s">
        <v>3765</v>
      </c>
      <c r="U999" t="s">
        <v>6565</v>
      </c>
      <c r="V999" t="s">
        <v>3777</v>
      </c>
      <c r="W999" t="s">
        <v>3767</v>
      </c>
      <c r="X999" t="s">
        <v>3778</v>
      </c>
      <c r="Y999">
        <v>1</v>
      </c>
      <c r="Z999" t="str">
        <f t="shared" si="15"/>
        <v>oui</v>
      </c>
      <c r="AA999" t="s">
        <v>3769</v>
      </c>
      <c r="AB999" t="s">
        <v>3763</v>
      </c>
      <c r="AC999" t="s">
        <v>3763</v>
      </c>
      <c r="AD999" t="s">
        <v>3763</v>
      </c>
      <c r="AE999" t="s">
        <v>3778</v>
      </c>
      <c r="AF999" t="s">
        <v>19396</v>
      </c>
      <c r="AG999" t="s">
        <v>19417</v>
      </c>
    </row>
    <row r="1000" spans="1:33" x14ac:dyDescent="0.35">
      <c r="A1000" t="s">
        <v>10293</v>
      </c>
      <c r="B1000" t="s">
        <v>623</v>
      </c>
      <c r="C1000">
        <v>632</v>
      </c>
      <c r="D1000" t="s">
        <v>10292</v>
      </c>
      <c r="E1000">
        <v>75017</v>
      </c>
      <c r="F1000" s="1"/>
      <c r="G1000" s="2">
        <v>45384.702303240738</v>
      </c>
      <c r="H1000" s="2">
        <v>43025.576956018522</v>
      </c>
      <c r="I1000">
        <v>1</v>
      </c>
      <c r="J1000">
        <v>0</v>
      </c>
      <c r="K1000" t="s">
        <v>623</v>
      </c>
      <c r="L1000">
        <v>1</v>
      </c>
      <c r="M1000" t="s">
        <v>10294</v>
      </c>
      <c r="N1000" t="s">
        <v>3763</v>
      </c>
      <c r="O1000" t="s">
        <v>3763</v>
      </c>
      <c r="P1000" t="s">
        <v>10295</v>
      </c>
      <c r="Q1000" t="s">
        <v>3763</v>
      </c>
      <c r="R1000" t="s">
        <v>3763</v>
      </c>
      <c r="S1000" t="s">
        <v>10296</v>
      </c>
      <c r="T1000" t="s">
        <v>3765</v>
      </c>
      <c r="U1000" t="s">
        <v>10297</v>
      </c>
      <c r="V1000" t="s">
        <v>3777</v>
      </c>
      <c r="W1000" t="s">
        <v>3767</v>
      </c>
      <c r="X1000" t="s">
        <v>3792</v>
      </c>
      <c r="Y1000">
        <v>1</v>
      </c>
      <c r="Z1000" t="str">
        <f t="shared" si="15"/>
        <v>oui</v>
      </c>
      <c r="AA1000" t="s">
        <v>3769</v>
      </c>
      <c r="AB1000" t="s">
        <v>3763</v>
      </c>
      <c r="AC1000" t="s">
        <v>3763</v>
      </c>
      <c r="AD1000" t="s">
        <v>3763</v>
      </c>
      <c r="AE1000" t="s">
        <v>3792</v>
      </c>
      <c r="AF1000" t="s">
        <v>19396</v>
      </c>
      <c r="AG1000" t="s">
        <v>19417</v>
      </c>
    </row>
    <row r="1001" spans="1:33" x14ac:dyDescent="0.35">
      <c r="A1001" t="s">
        <v>6567</v>
      </c>
      <c r="B1001" t="s">
        <v>1455</v>
      </c>
      <c r="C1001">
        <v>1465</v>
      </c>
      <c r="D1001" t="s">
        <v>6566</v>
      </c>
      <c r="E1001">
        <v>93290</v>
      </c>
      <c r="F1001" s="1"/>
      <c r="G1001" s="2">
        <v>45362.737986111111</v>
      </c>
      <c r="H1001" s="2">
        <v>44636.454594907409</v>
      </c>
      <c r="I1001">
        <v>0</v>
      </c>
      <c r="J1001">
        <v>0</v>
      </c>
      <c r="K1001" t="s">
        <v>1455</v>
      </c>
      <c r="L1001">
        <v>1</v>
      </c>
      <c r="M1001" t="s">
        <v>3763</v>
      </c>
      <c r="N1001" t="s">
        <v>3763</v>
      </c>
      <c r="O1001" t="s">
        <v>3763</v>
      </c>
      <c r="P1001" t="s">
        <v>3763</v>
      </c>
      <c r="Q1001" t="s">
        <v>3763</v>
      </c>
      <c r="R1001" t="s">
        <v>3763</v>
      </c>
      <c r="S1001" t="s">
        <v>3763</v>
      </c>
      <c r="T1001" t="s">
        <v>3765</v>
      </c>
      <c r="U1001" t="s">
        <v>3763</v>
      </c>
      <c r="V1001" t="s">
        <v>3777</v>
      </c>
      <c r="W1001" t="s">
        <v>6568</v>
      </c>
      <c r="X1001" t="s">
        <v>3792</v>
      </c>
      <c r="Y1001">
        <v>1</v>
      </c>
      <c r="Z1001" t="str">
        <f t="shared" si="15"/>
        <v>oui</v>
      </c>
      <c r="AA1001" t="s">
        <v>3769</v>
      </c>
      <c r="AB1001" t="s">
        <v>3763</v>
      </c>
      <c r="AC1001" t="s">
        <v>3763</v>
      </c>
      <c r="AD1001" t="s">
        <v>3763</v>
      </c>
      <c r="AE1001" t="s">
        <v>3792</v>
      </c>
      <c r="AF1001" t="s">
        <v>19396</v>
      </c>
      <c r="AG1001" t="s">
        <v>19417</v>
      </c>
    </row>
    <row r="1002" spans="1:33" x14ac:dyDescent="0.35">
      <c r="A1002" t="s">
        <v>13226</v>
      </c>
      <c r="B1002" t="s">
        <v>624</v>
      </c>
      <c r="C1002">
        <v>633</v>
      </c>
      <c r="D1002" t="s">
        <v>13225</v>
      </c>
      <c r="E1002">
        <v>92100</v>
      </c>
      <c r="F1002" s="1"/>
      <c r="G1002" s="2">
        <v>45380.474988425929</v>
      </c>
      <c r="H1002" s="2">
        <v>44474.676712962966</v>
      </c>
      <c r="I1002">
        <v>1</v>
      </c>
      <c r="J1002">
        <v>0</v>
      </c>
      <c r="K1002" t="s">
        <v>624</v>
      </c>
      <c r="L1002">
        <v>1</v>
      </c>
      <c r="M1002" t="s">
        <v>3763</v>
      </c>
      <c r="N1002" t="s">
        <v>13227</v>
      </c>
      <c r="O1002" t="s">
        <v>3763</v>
      </c>
      <c r="P1002" t="s">
        <v>13228</v>
      </c>
      <c r="Q1002" t="s">
        <v>3763</v>
      </c>
      <c r="R1002" t="s">
        <v>3763</v>
      </c>
      <c r="S1002" t="s">
        <v>3763</v>
      </c>
      <c r="T1002" t="s">
        <v>3765</v>
      </c>
      <c r="U1002" t="s">
        <v>3763</v>
      </c>
      <c r="V1002" t="s">
        <v>3777</v>
      </c>
      <c r="W1002" t="s">
        <v>4719</v>
      </c>
      <c r="X1002" t="s">
        <v>3810</v>
      </c>
      <c r="Y1002">
        <v>0</v>
      </c>
      <c r="Z1002" t="str">
        <f t="shared" si="15"/>
        <v>oui</v>
      </c>
      <c r="AA1002" t="s">
        <v>3769</v>
      </c>
      <c r="AB1002" t="s">
        <v>3763</v>
      </c>
      <c r="AC1002" t="s">
        <v>3763</v>
      </c>
      <c r="AD1002" t="s">
        <v>3763</v>
      </c>
      <c r="AE1002" t="s">
        <v>3810</v>
      </c>
      <c r="AF1002" t="s">
        <v>19396</v>
      </c>
      <c r="AG1002" t="s">
        <v>19415</v>
      </c>
    </row>
    <row r="1003" spans="1:33" x14ac:dyDescent="0.35">
      <c r="A1003" t="s">
        <v>6570</v>
      </c>
      <c r="B1003" t="s">
        <v>1421</v>
      </c>
      <c r="C1003">
        <v>1431</v>
      </c>
      <c r="D1003" t="s">
        <v>6569</v>
      </c>
      <c r="E1003">
        <v>32000</v>
      </c>
      <c r="F1003" s="1"/>
      <c r="G1003" s="2">
        <v>45392.636956018519</v>
      </c>
      <c r="H1003" s="2">
        <v>43122.673101851855</v>
      </c>
      <c r="I1003">
        <v>1</v>
      </c>
      <c r="J1003">
        <v>0</v>
      </c>
      <c r="K1003" t="s">
        <v>1421</v>
      </c>
      <c r="L1003">
        <v>1</v>
      </c>
      <c r="M1003" t="s">
        <v>3763</v>
      </c>
      <c r="N1003" t="s">
        <v>3763</v>
      </c>
      <c r="O1003" t="s">
        <v>3763</v>
      </c>
      <c r="P1003" t="s">
        <v>6571</v>
      </c>
      <c r="Q1003" t="s">
        <v>3763</v>
      </c>
      <c r="R1003" t="s">
        <v>3763</v>
      </c>
      <c r="S1003" t="s">
        <v>6572</v>
      </c>
      <c r="T1003" t="s">
        <v>3765</v>
      </c>
      <c r="U1003" t="s">
        <v>6573</v>
      </c>
      <c r="V1003" t="s">
        <v>3777</v>
      </c>
      <c r="W1003" t="s">
        <v>6574</v>
      </c>
      <c r="X1003" t="s">
        <v>3792</v>
      </c>
      <c r="Y1003">
        <v>1</v>
      </c>
      <c r="Z1003" t="str">
        <f t="shared" si="15"/>
        <v>oui</v>
      </c>
      <c r="AA1003" t="s">
        <v>3769</v>
      </c>
      <c r="AB1003" t="s">
        <v>3763</v>
      </c>
      <c r="AC1003" t="s">
        <v>3763</v>
      </c>
      <c r="AD1003" t="s">
        <v>3763</v>
      </c>
      <c r="AE1003" t="s">
        <v>3792</v>
      </c>
      <c r="AF1003" t="s">
        <v>19396</v>
      </c>
      <c r="AG1003" t="s">
        <v>19417</v>
      </c>
    </row>
    <row r="1004" spans="1:33" x14ac:dyDescent="0.35">
      <c r="A1004" t="s">
        <v>17757</v>
      </c>
      <c r="B1004" t="s">
        <v>625</v>
      </c>
      <c r="C1004">
        <v>634</v>
      </c>
      <c r="D1004" t="s">
        <v>17756</v>
      </c>
      <c r="E1004">
        <v>13016</v>
      </c>
      <c r="F1004" s="1"/>
      <c r="G1004" s="2">
        <v>45376.695717592593</v>
      </c>
      <c r="H1004" s="2">
        <v>43098.369166666664</v>
      </c>
      <c r="I1004">
        <v>1</v>
      </c>
      <c r="J1004">
        <v>1</v>
      </c>
      <c r="K1004" t="s">
        <v>625</v>
      </c>
      <c r="L1004">
        <v>1</v>
      </c>
      <c r="M1004" t="s">
        <v>3763</v>
      </c>
      <c r="N1004" t="s">
        <v>3763</v>
      </c>
      <c r="O1004" t="s">
        <v>3763</v>
      </c>
      <c r="P1004" t="s">
        <v>17758</v>
      </c>
      <c r="Q1004" t="s">
        <v>3763</v>
      </c>
      <c r="R1004" t="s">
        <v>3763</v>
      </c>
      <c r="S1004" t="s">
        <v>3763</v>
      </c>
      <c r="T1004" t="s">
        <v>3763</v>
      </c>
      <c r="U1004" t="s">
        <v>3763</v>
      </c>
      <c r="V1004" t="s">
        <v>3777</v>
      </c>
      <c r="W1004" t="s">
        <v>4166</v>
      </c>
      <c r="X1004" t="s">
        <v>3778</v>
      </c>
      <c r="Y1004">
        <v>1</v>
      </c>
      <c r="Z1004" t="str">
        <f t="shared" si="15"/>
        <v>oui</v>
      </c>
      <c r="AA1004" t="s">
        <v>3769</v>
      </c>
      <c r="AB1004" t="s">
        <v>3763</v>
      </c>
      <c r="AC1004" t="s">
        <v>3763</v>
      </c>
      <c r="AD1004" t="s">
        <v>3763</v>
      </c>
      <c r="AE1004" t="s">
        <v>3778</v>
      </c>
      <c r="AF1004" t="s">
        <v>19396</v>
      </c>
      <c r="AG1004" t="s">
        <v>19417</v>
      </c>
    </row>
    <row r="1005" spans="1:33" x14ac:dyDescent="0.35">
      <c r="A1005" t="s">
        <v>6576</v>
      </c>
      <c r="B1005" t="s">
        <v>1431</v>
      </c>
      <c r="C1005">
        <v>1441</v>
      </c>
      <c r="D1005" t="s">
        <v>6575</v>
      </c>
      <c r="E1005">
        <v>75016</v>
      </c>
      <c r="F1005" s="1"/>
      <c r="G1005" s="2">
        <v>45384.498217592591</v>
      </c>
      <c r="H1005" s="2">
        <v>43202.643437500003</v>
      </c>
      <c r="I1005">
        <v>1</v>
      </c>
      <c r="J1005">
        <v>0</v>
      </c>
      <c r="K1005" t="s">
        <v>1431</v>
      </c>
      <c r="L1005">
        <v>1</v>
      </c>
      <c r="M1005" t="s">
        <v>6577</v>
      </c>
      <c r="N1005" t="s">
        <v>6578</v>
      </c>
      <c r="O1005" t="s">
        <v>6579</v>
      </c>
      <c r="P1005" t="s">
        <v>6580</v>
      </c>
      <c r="Q1005" t="s">
        <v>3763</v>
      </c>
      <c r="R1005" t="s">
        <v>3763</v>
      </c>
      <c r="S1005" t="s">
        <v>6581</v>
      </c>
      <c r="T1005" t="s">
        <v>3765</v>
      </c>
      <c r="U1005" t="s">
        <v>3763</v>
      </c>
      <c r="V1005" t="s">
        <v>3777</v>
      </c>
      <c r="W1005" t="s">
        <v>3767</v>
      </c>
      <c r="X1005" t="s">
        <v>3792</v>
      </c>
      <c r="Y1005">
        <v>1</v>
      </c>
      <c r="Z1005" t="str">
        <f t="shared" si="15"/>
        <v>oui</v>
      </c>
      <c r="AA1005" t="s">
        <v>3769</v>
      </c>
      <c r="AB1005" t="s">
        <v>3763</v>
      </c>
      <c r="AC1005" t="s">
        <v>3763</v>
      </c>
      <c r="AD1005" t="s">
        <v>3763</v>
      </c>
      <c r="AE1005" t="s">
        <v>3792</v>
      </c>
      <c r="AF1005" t="s">
        <v>19396</v>
      </c>
      <c r="AG1005" t="s">
        <v>19417</v>
      </c>
    </row>
    <row r="1006" spans="1:33" x14ac:dyDescent="0.35">
      <c r="A1006" t="s">
        <v>15534</v>
      </c>
      <c r="B1006" t="s">
        <v>626</v>
      </c>
      <c r="C1006">
        <v>635</v>
      </c>
      <c r="D1006" t="s">
        <v>15533</v>
      </c>
      <c r="E1006">
        <v>29900</v>
      </c>
      <c r="F1006" s="1"/>
      <c r="G1006" s="2">
        <v>45385.36986111111</v>
      </c>
      <c r="H1006" s="2">
        <v>44467.706400462965</v>
      </c>
      <c r="I1006">
        <v>1</v>
      </c>
      <c r="J1006">
        <v>1</v>
      </c>
      <c r="K1006" t="s">
        <v>626</v>
      </c>
      <c r="L1006">
        <v>1</v>
      </c>
      <c r="M1006" t="s">
        <v>3763</v>
      </c>
      <c r="N1006" t="s">
        <v>15535</v>
      </c>
      <c r="O1006" t="s">
        <v>3763</v>
      </c>
      <c r="P1006" t="s">
        <v>15536</v>
      </c>
      <c r="Q1006" t="s">
        <v>3763</v>
      </c>
      <c r="R1006" t="s">
        <v>3763</v>
      </c>
      <c r="S1006" t="s">
        <v>3763</v>
      </c>
      <c r="T1006" t="s">
        <v>3765</v>
      </c>
      <c r="U1006" t="s">
        <v>3763</v>
      </c>
      <c r="V1006" t="s">
        <v>3777</v>
      </c>
      <c r="W1006" t="s">
        <v>15537</v>
      </c>
      <c r="X1006" t="s">
        <v>3792</v>
      </c>
      <c r="Y1006">
        <v>1</v>
      </c>
      <c r="Z1006" t="str">
        <f t="shared" si="15"/>
        <v>oui</v>
      </c>
      <c r="AA1006" t="s">
        <v>3769</v>
      </c>
      <c r="AB1006" t="s">
        <v>3763</v>
      </c>
      <c r="AC1006" t="s">
        <v>3763</v>
      </c>
      <c r="AD1006" t="s">
        <v>3763</v>
      </c>
      <c r="AE1006" t="s">
        <v>3792</v>
      </c>
      <c r="AF1006" t="s">
        <v>19396</v>
      </c>
      <c r="AG1006" t="s">
        <v>19417</v>
      </c>
    </row>
    <row r="1007" spans="1:33" x14ac:dyDescent="0.35">
      <c r="A1007" t="s">
        <v>6583</v>
      </c>
      <c r="B1007" t="s">
        <v>1412</v>
      </c>
      <c r="C1007">
        <v>1422</v>
      </c>
      <c r="D1007" t="s">
        <v>6582</v>
      </c>
      <c r="E1007">
        <v>75009</v>
      </c>
      <c r="F1007" s="1"/>
      <c r="G1007" s="2">
        <v>45407.405462962961</v>
      </c>
      <c r="H1007" s="2">
        <v>43186.764780092592</v>
      </c>
      <c r="I1007">
        <v>1</v>
      </c>
      <c r="J1007">
        <v>0</v>
      </c>
      <c r="K1007" t="s">
        <v>1412</v>
      </c>
      <c r="L1007">
        <v>1</v>
      </c>
      <c r="M1007" t="s">
        <v>3763</v>
      </c>
      <c r="N1007" t="s">
        <v>6584</v>
      </c>
      <c r="O1007" t="s">
        <v>3763</v>
      </c>
      <c r="P1007" t="s">
        <v>6585</v>
      </c>
      <c r="Q1007" t="s">
        <v>3763</v>
      </c>
      <c r="R1007" t="s">
        <v>3763</v>
      </c>
      <c r="S1007" t="s">
        <v>6583</v>
      </c>
      <c r="T1007" t="s">
        <v>3765</v>
      </c>
      <c r="U1007" t="s">
        <v>3763</v>
      </c>
      <c r="V1007" t="s">
        <v>3777</v>
      </c>
      <c r="W1007" t="s">
        <v>3767</v>
      </c>
      <c r="X1007" t="s">
        <v>3792</v>
      </c>
      <c r="Y1007">
        <v>1</v>
      </c>
      <c r="Z1007" t="str">
        <f t="shared" si="15"/>
        <v>oui</v>
      </c>
      <c r="AA1007" t="s">
        <v>3769</v>
      </c>
      <c r="AB1007" t="s">
        <v>3763</v>
      </c>
      <c r="AC1007" t="s">
        <v>3763</v>
      </c>
      <c r="AD1007" t="s">
        <v>3763</v>
      </c>
      <c r="AE1007" t="s">
        <v>3792</v>
      </c>
      <c r="AF1007" t="s">
        <v>19396</v>
      </c>
      <c r="AG1007" t="s">
        <v>19417</v>
      </c>
    </row>
    <row r="1008" spans="1:33" x14ac:dyDescent="0.35">
      <c r="A1008" t="s">
        <v>8085</v>
      </c>
      <c r="B1008" t="s">
        <v>627</v>
      </c>
      <c r="C1008">
        <v>636</v>
      </c>
      <c r="D1008" t="s">
        <v>8084</v>
      </c>
      <c r="E1008">
        <v>92120</v>
      </c>
      <c r="F1008" s="1"/>
      <c r="G1008" s="2">
        <v>45393.017291666663</v>
      </c>
      <c r="H1008" s="2">
        <v>44635.578287037039</v>
      </c>
      <c r="I1008">
        <v>1</v>
      </c>
      <c r="J1008">
        <v>1</v>
      </c>
      <c r="K1008" t="s">
        <v>627</v>
      </c>
      <c r="L1008">
        <v>1</v>
      </c>
      <c r="M1008" t="s">
        <v>3763</v>
      </c>
      <c r="N1008" t="s">
        <v>3763</v>
      </c>
      <c r="O1008" t="s">
        <v>8086</v>
      </c>
      <c r="P1008" t="s">
        <v>8087</v>
      </c>
      <c r="Q1008" t="s">
        <v>3763</v>
      </c>
      <c r="R1008" t="s">
        <v>3763</v>
      </c>
      <c r="S1008" t="s">
        <v>3763</v>
      </c>
      <c r="T1008" t="s">
        <v>3765</v>
      </c>
      <c r="U1008" t="s">
        <v>3763</v>
      </c>
      <c r="V1008" t="s">
        <v>3777</v>
      </c>
      <c r="W1008" t="s">
        <v>3907</v>
      </c>
      <c r="X1008" t="s">
        <v>3768</v>
      </c>
      <c r="Y1008">
        <v>1</v>
      </c>
      <c r="Z1008" t="str">
        <f t="shared" si="15"/>
        <v>non</v>
      </c>
      <c r="AA1008" t="s">
        <v>3800</v>
      </c>
      <c r="AB1008" t="s">
        <v>3836</v>
      </c>
      <c r="AC1008" t="s">
        <v>3802</v>
      </c>
      <c r="AD1008" t="s">
        <v>3763</v>
      </c>
      <c r="AE1008" t="s">
        <v>3792</v>
      </c>
      <c r="AF1008" t="s">
        <v>19396</v>
      </c>
      <c r="AG1008" t="s">
        <v>19417</v>
      </c>
    </row>
    <row r="1009" spans="1:33" x14ac:dyDescent="0.35">
      <c r="A1009" t="s">
        <v>6587</v>
      </c>
      <c r="B1009" t="s">
        <v>1427</v>
      </c>
      <c r="C1009">
        <v>1437</v>
      </c>
      <c r="D1009" t="s">
        <v>6586</v>
      </c>
      <c r="E1009">
        <v>80000</v>
      </c>
      <c r="F1009" s="1"/>
      <c r="G1009" s="2">
        <v>45378.634363425925</v>
      </c>
      <c r="H1009" s="2">
        <v>44650.610451388886</v>
      </c>
      <c r="I1009">
        <v>1</v>
      </c>
      <c r="J1009">
        <v>0</v>
      </c>
      <c r="K1009" t="s">
        <v>1427</v>
      </c>
      <c r="L1009">
        <v>1</v>
      </c>
      <c r="M1009" t="s">
        <v>6588</v>
      </c>
      <c r="N1009" t="s">
        <v>6589</v>
      </c>
      <c r="O1009" t="s">
        <v>6590</v>
      </c>
      <c r="P1009" t="s">
        <v>6591</v>
      </c>
      <c r="Q1009" t="s">
        <v>3763</v>
      </c>
      <c r="R1009" t="s">
        <v>3763</v>
      </c>
      <c r="S1009" t="s">
        <v>3763</v>
      </c>
      <c r="T1009" t="s">
        <v>3765</v>
      </c>
      <c r="U1009" t="s">
        <v>3763</v>
      </c>
      <c r="V1009" t="s">
        <v>3777</v>
      </c>
      <c r="W1009" t="s">
        <v>4489</v>
      </c>
      <c r="X1009" t="s">
        <v>3810</v>
      </c>
      <c r="Y1009">
        <v>0</v>
      </c>
      <c r="Z1009" t="str">
        <f t="shared" si="15"/>
        <v>oui</v>
      </c>
      <c r="AA1009" t="s">
        <v>3769</v>
      </c>
      <c r="AB1009" t="s">
        <v>3763</v>
      </c>
      <c r="AC1009" t="s">
        <v>3763</v>
      </c>
      <c r="AD1009" t="s">
        <v>3763</v>
      </c>
      <c r="AE1009" t="s">
        <v>3810</v>
      </c>
      <c r="AF1009" t="s">
        <v>19396</v>
      </c>
      <c r="AG1009" t="s">
        <v>19415</v>
      </c>
    </row>
    <row r="1010" spans="1:33" x14ac:dyDescent="0.35">
      <c r="A1010" t="s">
        <v>7649</v>
      </c>
      <c r="B1010" t="s">
        <v>628</v>
      </c>
      <c r="C1010">
        <v>637</v>
      </c>
      <c r="D1010" t="s">
        <v>7648</v>
      </c>
      <c r="E1010">
        <v>75004</v>
      </c>
      <c r="F1010" s="1"/>
      <c r="G1010" s="2">
        <v>45379.434178240743</v>
      </c>
      <c r="H1010" s="2">
        <v>44533.601863425924</v>
      </c>
      <c r="I1010">
        <v>1</v>
      </c>
      <c r="J1010">
        <v>0</v>
      </c>
      <c r="K1010" t="s">
        <v>628</v>
      </c>
      <c r="L1010">
        <v>1</v>
      </c>
      <c r="M1010" t="s">
        <v>7650</v>
      </c>
      <c r="N1010" t="s">
        <v>7651</v>
      </c>
      <c r="O1010" t="s">
        <v>7652</v>
      </c>
      <c r="P1010" t="s">
        <v>7653</v>
      </c>
      <c r="Q1010" t="s">
        <v>3763</v>
      </c>
      <c r="R1010" t="s">
        <v>3763</v>
      </c>
      <c r="S1010" t="s">
        <v>3763</v>
      </c>
      <c r="T1010" t="s">
        <v>3765</v>
      </c>
      <c r="U1010" t="s">
        <v>3763</v>
      </c>
      <c r="V1010" t="s">
        <v>3777</v>
      </c>
      <c r="W1010" t="s">
        <v>6125</v>
      </c>
      <c r="X1010" t="s">
        <v>3810</v>
      </c>
      <c r="Y1010">
        <v>0</v>
      </c>
      <c r="Z1010" t="str">
        <f t="shared" si="15"/>
        <v>oui</v>
      </c>
      <c r="AA1010" t="s">
        <v>3769</v>
      </c>
      <c r="AB1010" t="s">
        <v>3763</v>
      </c>
      <c r="AC1010" t="s">
        <v>3763</v>
      </c>
      <c r="AD1010" t="s">
        <v>3763</v>
      </c>
      <c r="AE1010" t="s">
        <v>3810</v>
      </c>
      <c r="AF1010" t="s">
        <v>19396</v>
      </c>
      <c r="AG1010" t="s">
        <v>19415</v>
      </c>
    </row>
    <row r="1011" spans="1:33" x14ac:dyDescent="0.35">
      <c r="A1011" t="s">
        <v>6593</v>
      </c>
      <c r="B1011" t="s">
        <v>1521</v>
      </c>
      <c r="C1011">
        <v>1531</v>
      </c>
      <c r="D1011" t="s">
        <v>6592</v>
      </c>
      <c r="E1011">
        <v>44800</v>
      </c>
      <c r="F1011" s="1"/>
      <c r="G1011" s="2">
        <v>45397.445717592593</v>
      </c>
      <c r="H1011" s="2">
        <v>43136.500208333331</v>
      </c>
      <c r="I1011">
        <v>1</v>
      </c>
      <c r="J1011">
        <v>0</v>
      </c>
      <c r="K1011" t="s">
        <v>1521</v>
      </c>
      <c r="L1011">
        <v>1</v>
      </c>
      <c r="M1011" t="s">
        <v>3763</v>
      </c>
      <c r="N1011" t="s">
        <v>3763</v>
      </c>
      <c r="O1011" t="s">
        <v>3763</v>
      </c>
      <c r="P1011" t="s">
        <v>3763</v>
      </c>
      <c r="Q1011" t="s">
        <v>3763</v>
      </c>
      <c r="R1011" t="s">
        <v>3763</v>
      </c>
      <c r="S1011" t="s">
        <v>6594</v>
      </c>
      <c r="T1011" t="s">
        <v>3765</v>
      </c>
      <c r="U1011" t="s">
        <v>3763</v>
      </c>
      <c r="V1011" t="s">
        <v>3777</v>
      </c>
      <c r="W1011" t="s">
        <v>6595</v>
      </c>
      <c r="X1011" t="s">
        <v>3818</v>
      </c>
      <c r="Y1011">
        <v>1</v>
      </c>
      <c r="Z1011" t="str">
        <f t="shared" si="15"/>
        <v>oui</v>
      </c>
      <c r="AA1011" t="s">
        <v>3769</v>
      </c>
      <c r="AB1011" t="s">
        <v>3763</v>
      </c>
      <c r="AC1011" t="s">
        <v>3763</v>
      </c>
      <c r="AD1011" t="s">
        <v>3763</v>
      </c>
      <c r="AE1011" t="s">
        <v>3818</v>
      </c>
      <c r="AF1011" t="s">
        <v>19396</v>
      </c>
      <c r="AG1011" t="s">
        <v>3818</v>
      </c>
    </row>
    <row r="1012" spans="1:33" x14ac:dyDescent="0.35">
      <c r="A1012" t="s">
        <v>8152</v>
      </c>
      <c r="B1012" t="s">
        <v>629</v>
      </c>
      <c r="C1012">
        <v>638</v>
      </c>
      <c r="D1012" t="s">
        <v>8151</v>
      </c>
      <c r="E1012">
        <v>75008</v>
      </c>
      <c r="F1012" s="1"/>
      <c r="G1012" s="2">
        <v>45380.634386574071</v>
      </c>
      <c r="H1012" s="2">
        <v>44631.62704861111</v>
      </c>
      <c r="I1012">
        <v>1</v>
      </c>
      <c r="J1012">
        <v>0</v>
      </c>
      <c r="K1012" t="s">
        <v>629</v>
      </c>
      <c r="L1012">
        <v>1</v>
      </c>
      <c r="M1012" t="s">
        <v>8153</v>
      </c>
      <c r="N1012" t="s">
        <v>8154</v>
      </c>
      <c r="O1012" t="s">
        <v>8155</v>
      </c>
      <c r="P1012" t="s">
        <v>8156</v>
      </c>
      <c r="Q1012" t="s">
        <v>3763</v>
      </c>
      <c r="R1012" t="s">
        <v>3763</v>
      </c>
      <c r="S1012" t="s">
        <v>3763</v>
      </c>
      <c r="T1012" t="s">
        <v>3765</v>
      </c>
      <c r="U1012" t="s">
        <v>3763</v>
      </c>
      <c r="V1012" t="s">
        <v>3777</v>
      </c>
      <c r="W1012" t="s">
        <v>3888</v>
      </c>
      <c r="X1012" t="s">
        <v>3810</v>
      </c>
      <c r="Y1012">
        <v>0</v>
      </c>
      <c r="Z1012" t="str">
        <f t="shared" si="15"/>
        <v>oui</v>
      </c>
      <c r="AA1012" t="s">
        <v>3769</v>
      </c>
      <c r="AB1012" t="s">
        <v>3763</v>
      </c>
      <c r="AC1012" t="s">
        <v>3763</v>
      </c>
      <c r="AD1012" t="s">
        <v>3763</v>
      </c>
      <c r="AE1012" t="s">
        <v>3810</v>
      </c>
      <c r="AF1012" t="s">
        <v>19396</v>
      </c>
      <c r="AG1012" t="s">
        <v>19415</v>
      </c>
    </row>
    <row r="1013" spans="1:33" x14ac:dyDescent="0.35">
      <c r="A1013" t="s">
        <v>6597</v>
      </c>
      <c r="B1013" t="s">
        <v>1424</v>
      </c>
      <c r="C1013">
        <v>1434</v>
      </c>
      <c r="D1013" t="s">
        <v>6596</v>
      </c>
      <c r="E1013">
        <v>75732</v>
      </c>
      <c r="F1013" s="1"/>
      <c r="G1013" s="2">
        <v>45379.652395833335</v>
      </c>
      <c r="H1013" s="2">
        <v>43082.64261574074</v>
      </c>
      <c r="I1013">
        <v>1</v>
      </c>
      <c r="J1013">
        <v>0</v>
      </c>
      <c r="K1013" t="s">
        <v>1424</v>
      </c>
      <c r="L1013">
        <v>1</v>
      </c>
      <c r="M1013" t="s">
        <v>6598</v>
      </c>
      <c r="N1013" t="s">
        <v>6599</v>
      </c>
      <c r="O1013" t="s">
        <v>6600</v>
      </c>
      <c r="P1013" t="s">
        <v>6601</v>
      </c>
      <c r="Q1013" t="s">
        <v>3763</v>
      </c>
      <c r="R1013" t="s">
        <v>3763</v>
      </c>
      <c r="S1013" t="s">
        <v>3763</v>
      </c>
      <c r="T1013" t="s">
        <v>3765</v>
      </c>
      <c r="U1013" t="s">
        <v>3763</v>
      </c>
      <c r="V1013" t="s">
        <v>3777</v>
      </c>
      <c r="W1013" t="s">
        <v>4366</v>
      </c>
      <c r="X1013" t="s">
        <v>3810</v>
      </c>
      <c r="Y1013">
        <v>0</v>
      </c>
      <c r="Z1013" t="str">
        <f t="shared" si="15"/>
        <v>oui</v>
      </c>
      <c r="AA1013" t="s">
        <v>3769</v>
      </c>
      <c r="AB1013" t="s">
        <v>3763</v>
      </c>
      <c r="AC1013" t="s">
        <v>3763</v>
      </c>
      <c r="AD1013" t="s">
        <v>3763</v>
      </c>
      <c r="AE1013" t="s">
        <v>3810</v>
      </c>
      <c r="AF1013" t="s">
        <v>19396</v>
      </c>
      <c r="AG1013" t="s">
        <v>19415</v>
      </c>
    </row>
    <row r="1014" spans="1:33" x14ac:dyDescent="0.35">
      <c r="A1014" t="s">
        <v>11149</v>
      </c>
      <c r="B1014" t="s">
        <v>630</v>
      </c>
      <c r="C1014">
        <v>639</v>
      </c>
      <c r="D1014" t="s">
        <v>11148</v>
      </c>
      <c r="E1014">
        <v>68331</v>
      </c>
      <c r="F1014" s="1"/>
      <c r="G1014" s="2"/>
      <c r="H1014" s="2">
        <v>44354.636006944442</v>
      </c>
      <c r="I1014">
        <v>1</v>
      </c>
      <c r="J1014">
        <v>0</v>
      </c>
      <c r="K1014" t="s">
        <v>630</v>
      </c>
      <c r="L1014">
        <v>0</v>
      </c>
      <c r="M1014" t="s">
        <v>11150</v>
      </c>
      <c r="N1014" t="s">
        <v>11151</v>
      </c>
      <c r="O1014" t="s">
        <v>3763</v>
      </c>
      <c r="P1014" t="s">
        <v>11152</v>
      </c>
      <c r="Q1014" t="s">
        <v>3763</v>
      </c>
      <c r="R1014" t="s">
        <v>3763</v>
      </c>
      <c r="S1014" t="s">
        <v>3763</v>
      </c>
      <c r="T1014" t="s">
        <v>3765</v>
      </c>
      <c r="U1014" t="s">
        <v>3763</v>
      </c>
      <c r="V1014" t="s">
        <v>3777</v>
      </c>
      <c r="W1014" t="s">
        <v>11153</v>
      </c>
      <c r="X1014" t="s">
        <v>3810</v>
      </c>
      <c r="Y1014">
        <v>0</v>
      </c>
      <c r="Z1014" t="str">
        <f t="shared" si="15"/>
        <v>oui</v>
      </c>
      <c r="AA1014" t="s">
        <v>3769</v>
      </c>
      <c r="AB1014" t="s">
        <v>3763</v>
      </c>
      <c r="AC1014" t="s">
        <v>3763</v>
      </c>
      <c r="AD1014" t="s">
        <v>3763</v>
      </c>
      <c r="AE1014" t="s">
        <v>3810</v>
      </c>
      <c r="AF1014" t="s">
        <v>19396</v>
      </c>
      <c r="AG1014" t="s">
        <v>19415</v>
      </c>
    </row>
    <row r="1015" spans="1:33" x14ac:dyDescent="0.35">
      <c r="A1015" t="s">
        <v>6603</v>
      </c>
      <c r="B1015" t="s">
        <v>1432</v>
      </c>
      <c r="C1015">
        <v>1442</v>
      </c>
      <c r="D1015" t="s">
        <v>6602</v>
      </c>
      <c r="E1015">
        <v>1040</v>
      </c>
      <c r="F1015" s="1"/>
      <c r="G1015" s="2">
        <v>45384.487673611111</v>
      </c>
      <c r="H1015" s="2">
        <v>43187.405949074076</v>
      </c>
      <c r="I1015">
        <v>0</v>
      </c>
      <c r="J1015">
        <v>1</v>
      </c>
      <c r="K1015" t="s">
        <v>1432</v>
      </c>
      <c r="L1015">
        <v>1</v>
      </c>
      <c r="M1015" t="s">
        <v>3763</v>
      </c>
      <c r="N1015" t="s">
        <v>6604</v>
      </c>
      <c r="O1015" t="s">
        <v>6605</v>
      </c>
      <c r="P1015" t="s">
        <v>6606</v>
      </c>
      <c r="Q1015" t="s">
        <v>3763</v>
      </c>
      <c r="R1015" t="s">
        <v>3763</v>
      </c>
      <c r="S1015" t="s">
        <v>3763</v>
      </c>
      <c r="T1015" t="s">
        <v>6607</v>
      </c>
      <c r="U1015" t="s">
        <v>3763</v>
      </c>
      <c r="V1015" t="s">
        <v>3798</v>
      </c>
      <c r="W1015" t="s">
        <v>6608</v>
      </c>
      <c r="X1015" t="s">
        <v>3784</v>
      </c>
      <c r="Y1015">
        <v>0</v>
      </c>
      <c r="Z1015" t="str">
        <f t="shared" si="15"/>
        <v>oui</v>
      </c>
      <c r="AA1015" t="s">
        <v>3769</v>
      </c>
      <c r="AB1015" t="s">
        <v>3763</v>
      </c>
      <c r="AC1015" t="s">
        <v>3763</v>
      </c>
      <c r="AD1015" t="s">
        <v>3763</v>
      </c>
      <c r="AE1015" t="s">
        <v>3784</v>
      </c>
      <c r="AF1015" t="s">
        <v>19396</v>
      </c>
      <c r="AG1015" t="s">
        <v>19414</v>
      </c>
    </row>
    <row r="1016" spans="1:33" x14ac:dyDescent="0.35">
      <c r="A1016" t="s">
        <v>6610</v>
      </c>
      <c r="B1016" t="s">
        <v>1434</v>
      </c>
      <c r="C1016">
        <v>1444</v>
      </c>
      <c r="D1016" t="s">
        <v>6609</v>
      </c>
      <c r="E1016">
        <v>17300</v>
      </c>
      <c r="F1016" s="1"/>
      <c r="G1016" s="2">
        <v>45352.720451388886</v>
      </c>
      <c r="H1016" s="2">
        <v>44810.418032407404</v>
      </c>
      <c r="I1016">
        <v>1</v>
      </c>
      <c r="J1016">
        <v>0</v>
      </c>
      <c r="K1016" t="s">
        <v>1434</v>
      </c>
      <c r="L1016">
        <v>1</v>
      </c>
      <c r="M1016" t="s">
        <v>3763</v>
      </c>
      <c r="N1016" t="s">
        <v>3763</v>
      </c>
      <c r="O1016" t="s">
        <v>3763</v>
      </c>
      <c r="P1016" t="s">
        <v>6611</v>
      </c>
      <c r="Q1016" t="s">
        <v>3763</v>
      </c>
      <c r="R1016" t="s">
        <v>3763</v>
      </c>
      <c r="S1016" t="s">
        <v>3763</v>
      </c>
      <c r="T1016" t="s">
        <v>3765</v>
      </c>
      <c r="U1016" t="s">
        <v>3763</v>
      </c>
      <c r="V1016" t="s">
        <v>3777</v>
      </c>
      <c r="W1016" t="s">
        <v>6612</v>
      </c>
      <c r="X1016" t="s">
        <v>3818</v>
      </c>
      <c r="Y1016">
        <v>1</v>
      </c>
      <c r="Z1016" t="str">
        <f t="shared" si="15"/>
        <v>oui</v>
      </c>
      <c r="AA1016" t="s">
        <v>3769</v>
      </c>
      <c r="AB1016" t="s">
        <v>3763</v>
      </c>
      <c r="AC1016" t="s">
        <v>3763</v>
      </c>
      <c r="AD1016" t="s">
        <v>3763</v>
      </c>
      <c r="AE1016" t="s">
        <v>3818</v>
      </c>
      <c r="AF1016" t="s">
        <v>19396</v>
      </c>
      <c r="AG1016" t="s">
        <v>3818</v>
      </c>
    </row>
    <row r="1017" spans="1:33" x14ac:dyDescent="0.35">
      <c r="A1017" t="s">
        <v>16662</v>
      </c>
      <c r="B1017" t="s">
        <v>632</v>
      </c>
      <c r="C1017">
        <v>641</v>
      </c>
      <c r="D1017" t="s">
        <v>16661</v>
      </c>
      <c r="E1017">
        <v>75008</v>
      </c>
      <c r="F1017" s="1"/>
      <c r="G1017" s="2">
        <v>45370.751168981478</v>
      </c>
      <c r="H1017" s="2">
        <v>44532.691180555557</v>
      </c>
      <c r="I1017">
        <v>0</v>
      </c>
      <c r="J1017">
        <v>1</v>
      </c>
      <c r="K1017" t="s">
        <v>632</v>
      </c>
      <c r="L1017">
        <v>1</v>
      </c>
      <c r="M1017" t="s">
        <v>3763</v>
      </c>
      <c r="N1017" t="s">
        <v>3763</v>
      </c>
      <c r="O1017" t="s">
        <v>3763</v>
      </c>
      <c r="P1017" t="s">
        <v>16663</v>
      </c>
      <c r="Q1017" t="s">
        <v>3763</v>
      </c>
      <c r="R1017" t="s">
        <v>3763</v>
      </c>
      <c r="S1017" t="s">
        <v>3763</v>
      </c>
      <c r="T1017" t="s">
        <v>3765</v>
      </c>
      <c r="U1017" t="s">
        <v>3763</v>
      </c>
      <c r="V1017" t="s">
        <v>3777</v>
      </c>
      <c r="W1017" t="s">
        <v>3809</v>
      </c>
      <c r="X1017" t="s">
        <v>3810</v>
      </c>
      <c r="Y1017">
        <v>0</v>
      </c>
      <c r="Z1017" t="str">
        <f t="shared" si="15"/>
        <v>oui</v>
      </c>
      <c r="AA1017" t="s">
        <v>3769</v>
      </c>
      <c r="AB1017" t="s">
        <v>3763</v>
      </c>
      <c r="AC1017" t="s">
        <v>3763</v>
      </c>
      <c r="AD1017" t="s">
        <v>3763</v>
      </c>
      <c r="AE1017" t="s">
        <v>3810</v>
      </c>
      <c r="AF1017" t="s">
        <v>19396</v>
      </c>
      <c r="AG1017" t="s">
        <v>19415</v>
      </c>
    </row>
    <row r="1018" spans="1:33" x14ac:dyDescent="0.35">
      <c r="A1018" t="s">
        <v>13437</v>
      </c>
      <c r="B1018" t="s">
        <v>633</v>
      </c>
      <c r="C1018">
        <v>642</v>
      </c>
      <c r="D1018" t="s">
        <v>13436</v>
      </c>
      <c r="E1018">
        <v>75006</v>
      </c>
      <c r="F1018" s="1"/>
      <c r="G1018" s="2">
        <v>45016.761481481481</v>
      </c>
      <c r="H1018" s="2">
        <v>44645.514861111114</v>
      </c>
      <c r="I1018">
        <v>0</v>
      </c>
      <c r="J1018">
        <v>0</v>
      </c>
      <c r="K1018" t="s">
        <v>633</v>
      </c>
      <c r="L1018">
        <v>1</v>
      </c>
      <c r="M1018" t="s">
        <v>3763</v>
      </c>
      <c r="N1018" t="s">
        <v>13438</v>
      </c>
      <c r="O1018" t="s">
        <v>13439</v>
      </c>
      <c r="P1018" t="s">
        <v>13440</v>
      </c>
      <c r="Q1018" t="s">
        <v>3763</v>
      </c>
      <c r="R1018" t="s">
        <v>3763</v>
      </c>
      <c r="S1018" t="s">
        <v>3763</v>
      </c>
      <c r="T1018" t="s">
        <v>3765</v>
      </c>
      <c r="U1018" t="s">
        <v>3763</v>
      </c>
      <c r="V1018" t="s">
        <v>3777</v>
      </c>
      <c r="W1018" t="s">
        <v>3767</v>
      </c>
      <c r="X1018" t="s">
        <v>3792</v>
      </c>
      <c r="Y1018">
        <v>1</v>
      </c>
      <c r="Z1018" t="str">
        <f t="shared" si="15"/>
        <v>oui</v>
      </c>
      <c r="AA1018" t="s">
        <v>3769</v>
      </c>
      <c r="AB1018" t="s">
        <v>3763</v>
      </c>
      <c r="AC1018" t="s">
        <v>3763</v>
      </c>
      <c r="AD1018" t="s">
        <v>3763</v>
      </c>
      <c r="AE1018" t="s">
        <v>3792</v>
      </c>
      <c r="AF1018" t="s">
        <v>19396</v>
      </c>
      <c r="AG1018" t="s">
        <v>19417</v>
      </c>
    </row>
    <row r="1019" spans="1:33" x14ac:dyDescent="0.35">
      <c r="A1019" t="s">
        <v>6618</v>
      </c>
      <c r="B1019" t="s">
        <v>1573</v>
      </c>
      <c r="C1019">
        <v>1583</v>
      </c>
      <c r="D1019" t="s">
        <v>6617</v>
      </c>
      <c r="E1019">
        <v>92200</v>
      </c>
      <c r="F1019" s="1"/>
      <c r="G1019" s="2">
        <v>45379.82775462963</v>
      </c>
      <c r="H1019" s="2">
        <v>43797.626261574071</v>
      </c>
      <c r="I1019">
        <v>1</v>
      </c>
      <c r="J1019">
        <v>0</v>
      </c>
      <c r="K1019" t="s">
        <v>1573</v>
      </c>
      <c r="L1019">
        <v>1</v>
      </c>
      <c r="M1019" t="s">
        <v>3763</v>
      </c>
      <c r="N1019" t="s">
        <v>3763</v>
      </c>
      <c r="O1019" t="s">
        <v>3763</v>
      </c>
      <c r="P1019" t="s">
        <v>6619</v>
      </c>
      <c r="Q1019" t="s">
        <v>3763</v>
      </c>
      <c r="R1019" t="s">
        <v>3763</v>
      </c>
      <c r="S1019" t="s">
        <v>3763</v>
      </c>
      <c r="T1019" t="s">
        <v>3765</v>
      </c>
      <c r="U1019" t="s">
        <v>3763</v>
      </c>
      <c r="V1019" t="s">
        <v>3777</v>
      </c>
      <c r="W1019" t="s">
        <v>6620</v>
      </c>
      <c r="X1019" t="s">
        <v>3810</v>
      </c>
      <c r="Y1019">
        <v>0</v>
      </c>
      <c r="Z1019" t="str">
        <f t="shared" si="15"/>
        <v>oui</v>
      </c>
      <c r="AA1019" t="s">
        <v>3769</v>
      </c>
      <c r="AB1019" t="s">
        <v>3763</v>
      </c>
      <c r="AC1019" t="s">
        <v>3763</v>
      </c>
      <c r="AD1019" t="s">
        <v>3763</v>
      </c>
      <c r="AE1019" t="s">
        <v>3810</v>
      </c>
      <c r="AF1019" t="s">
        <v>19396</v>
      </c>
      <c r="AG1019" t="s">
        <v>19415</v>
      </c>
    </row>
    <row r="1020" spans="1:33" x14ac:dyDescent="0.35">
      <c r="A1020" t="s">
        <v>11494</v>
      </c>
      <c r="B1020" t="s">
        <v>634</v>
      </c>
      <c r="C1020">
        <v>643</v>
      </c>
      <c r="D1020" t="s">
        <v>3763</v>
      </c>
      <c r="E1020">
        <v>92358</v>
      </c>
      <c r="F1020" s="1"/>
      <c r="G1020" s="2">
        <v>45379.586516203701</v>
      </c>
      <c r="H1020" s="2">
        <v>43084.617638888885</v>
      </c>
      <c r="I1020">
        <v>1</v>
      </c>
      <c r="J1020">
        <v>0</v>
      </c>
      <c r="K1020" t="s">
        <v>634</v>
      </c>
      <c r="L1020">
        <v>1</v>
      </c>
      <c r="M1020" t="s">
        <v>3763</v>
      </c>
      <c r="N1020" t="s">
        <v>3763</v>
      </c>
      <c r="O1020" t="s">
        <v>3763</v>
      </c>
      <c r="P1020" t="s">
        <v>3763</v>
      </c>
      <c r="Q1020" t="s">
        <v>3763</v>
      </c>
      <c r="R1020" t="s">
        <v>3763</v>
      </c>
      <c r="S1020" t="s">
        <v>3763</v>
      </c>
      <c r="T1020" t="s">
        <v>3765</v>
      </c>
      <c r="U1020" t="s">
        <v>3763</v>
      </c>
      <c r="V1020" t="s">
        <v>3777</v>
      </c>
      <c r="W1020" t="s">
        <v>7195</v>
      </c>
      <c r="X1020" t="s">
        <v>3810</v>
      </c>
      <c r="Y1020">
        <v>0</v>
      </c>
      <c r="Z1020" t="str">
        <f t="shared" si="15"/>
        <v>oui</v>
      </c>
      <c r="AA1020" t="s">
        <v>3769</v>
      </c>
      <c r="AB1020" t="s">
        <v>3763</v>
      </c>
      <c r="AC1020" t="s">
        <v>3763</v>
      </c>
      <c r="AD1020" t="s">
        <v>3763</v>
      </c>
      <c r="AE1020" t="s">
        <v>3810</v>
      </c>
      <c r="AF1020" t="s">
        <v>19396</v>
      </c>
      <c r="AG1020" t="s">
        <v>19415</v>
      </c>
    </row>
    <row r="1021" spans="1:33" x14ac:dyDescent="0.35">
      <c r="A1021" t="s">
        <v>6622</v>
      </c>
      <c r="B1021" t="s">
        <v>1425</v>
      </c>
      <c r="C1021">
        <v>1435</v>
      </c>
      <c r="D1021" t="s">
        <v>6621</v>
      </c>
      <c r="E1021">
        <v>64010</v>
      </c>
      <c r="F1021" s="1"/>
      <c r="G1021" s="2">
        <v>45380.501736111109</v>
      </c>
      <c r="H1021" s="2">
        <v>43048.741759259261</v>
      </c>
      <c r="I1021">
        <v>0</v>
      </c>
      <c r="J1021">
        <v>0</v>
      </c>
      <c r="K1021" t="s">
        <v>1425</v>
      </c>
      <c r="L1021">
        <v>1</v>
      </c>
      <c r="M1021" t="s">
        <v>3763</v>
      </c>
      <c r="N1021" t="s">
        <v>3763</v>
      </c>
      <c r="O1021" t="s">
        <v>3763</v>
      </c>
      <c r="P1021" t="s">
        <v>3763</v>
      </c>
      <c r="Q1021" t="s">
        <v>3763</v>
      </c>
      <c r="R1021" t="s">
        <v>3763</v>
      </c>
      <c r="S1021" t="s">
        <v>3763</v>
      </c>
      <c r="T1021" t="s">
        <v>3765</v>
      </c>
      <c r="U1021" t="s">
        <v>3763</v>
      </c>
      <c r="V1021" t="s">
        <v>3777</v>
      </c>
      <c r="W1021" t="s">
        <v>6623</v>
      </c>
      <c r="X1021" t="s">
        <v>3810</v>
      </c>
      <c r="Y1021">
        <v>0</v>
      </c>
      <c r="Z1021" t="str">
        <f t="shared" si="15"/>
        <v>oui</v>
      </c>
      <c r="AA1021" t="s">
        <v>3769</v>
      </c>
      <c r="AB1021" t="s">
        <v>3763</v>
      </c>
      <c r="AC1021" t="s">
        <v>3763</v>
      </c>
      <c r="AD1021" t="s">
        <v>3763</v>
      </c>
      <c r="AE1021" t="s">
        <v>3810</v>
      </c>
      <c r="AF1021" t="s">
        <v>19396</v>
      </c>
      <c r="AG1021" t="s">
        <v>19415</v>
      </c>
    </row>
    <row r="1022" spans="1:33" x14ac:dyDescent="0.35">
      <c r="A1022" t="s">
        <v>13746</v>
      </c>
      <c r="B1022" t="s">
        <v>635</v>
      </c>
      <c r="C1022">
        <v>644</v>
      </c>
      <c r="D1022" t="s">
        <v>13745</v>
      </c>
      <c r="E1022">
        <v>92400</v>
      </c>
      <c r="F1022" s="1"/>
      <c r="G1022" s="2">
        <v>45366.643819444442</v>
      </c>
      <c r="H1022" s="2">
        <v>44543.625451388885</v>
      </c>
      <c r="I1022">
        <v>1</v>
      </c>
      <c r="J1022">
        <v>1</v>
      </c>
      <c r="K1022" t="s">
        <v>635</v>
      </c>
      <c r="L1022">
        <v>1</v>
      </c>
      <c r="M1022" t="s">
        <v>3763</v>
      </c>
      <c r="N1022" t="s">
        <v>3763</v>
      </c>
      <c r="O1022" t="s">
        <v>3763</v>
      </c>
      <c r="P1022" t="s">
        <v>13747</v>
      </c>
      <c r="Q1022" t="s">
        <v>3763</v>
      </c>
      <c r="R1022" t="s">
        <v>3763</v>
      </c>
      <c r="S1022" t="s">
        <v>3763</v>
      </c>
      <c r="T1022" t="s">
        <v>3765</v>
      </c>
      <c r="U1022" t="s">
        <v>3763</v>
      </c>
      <c r="V1022" t="s">
        <v>3777</v>
      </c>
      <c r="W1022" t="s">
        <v>4282</v>
      </c>
      <c r="X1022" t="s">
        <v>3810</v>
      </c>
      <c r="Y1022">
        <v>0</v>
      </c>
      <c r="Z1022" t="str">
        <f t="shared" si="15"/>
        <v>oui</v>
      </c>
      <c r="AA1022" t="s">
        <v>3769</v>
      </c>
      <c r="AB1022" t="s">
        <v>3763</v>
      </c>
      <c r="AC1022" t="s">
        <v>3763</v>
      </c>
      <c r="AD1022" t="s">
        <v>3763</v>
      </c>
      <c r="AE1022" t="s">
        <v>3810</v>
      </c>
      <c r="AF1022" t="s">
        <v>19396</v>
      </c>
      <c r="AG1022" t="s">
        <v>19415</v>
      </c>
    </row>
    <row r="1023" spans="1:33" x14ac:dyDescent="0.35">
      <c r="A1023" t="s">
        <v>6625</v>
      </c>
      <c r="B1023" t="s">
        <v>1436</v>
      </c>
      <c r="C1023">
        <v>1446</v>
      </c>
      <c r="D1023" t="s">
        <v>6624</v>
      </c>
      <c r="E1023">
        <v>75008</v>
      </c>
      <c r="F1023" s="1"/>
      <c r="G1023" s="2">
        <v>45380.648263888892</v>
      </c>
      <c r="H1023" s="2">
        <v>45380.639363425929</v>
      </c>
      <c r="I1023">
        <v>0</v>
      </c>
      <c r="J1023">
        <v>0</v>
      </c>
      <c r="K1023" t="s">
        <v>1436</v>
      </c>
      <c r="L1023">
        <v>1</v>
      </c>
      <c r="M1023" t="s">
        <v>3763</v>
      </c>
      <c r="N1023" t="s">
        <v>3763</v>
      </c>
      <c r="O1023" t="s">
        <v>3763</v>
      </c>
      <c r="P1023" t="s">
        <v>3763</v>
      </c>
      <c r="Q1023" t="s">
        <v>3763</v>
      </c>
      <c r="R1023" t="s">
        <v>3763</v>
      </c>
      <c r="S1023" t="s">
        <v>3763</v>
      </c>
      <c r="T1023" t="s">
        <v>3765</v>
      </c>
      <c r="U1023" t="s">
        <v>3763</v>
      </c>
      <c r="V1023" t="s">
        <v>3777</v>
      </c>
      <c r="W1023" t="s">
        <v>3888</v>
      </c>
      <c r="X1023" t="s">
        <v>3810</v>
      </c>
      <c r="Y1023">
        <v>0</v>
      </c>
      <c r="Z1023" t="str">
        <f t="shared" si="15"/>
        <v>oui</v>
      </c>
      <c r="AA1023" t="s">
        <v>3769</v>
      </c>
      <c r="AB1023" t="s">
        <v>3763</v>
      </c>
      <c r="AC1023" t="s">
        <v>3763</v>
      </c>
      <c r="AD1023" t="s">
        <v>3763</v>
      </c>
      <c r="AE1023" t="s">
        <v>3810</v>
      </c>
      <c r="AF1023" t="s">
        <v>19396</v>
      </c>
      <c r="AG1023" t="s">
        <v>19415</v>
      </c>
    </row>
    <row r="1024" spans="1:33" x14ac:dyDescent="0.35">
      <c r="A1024" t="s">
        <v>9759</v>
      </c>
      <c r="B1024" t="s">
        <v>636</v>
      </c>
      <c r="C1024">
        <v>645</v>
      </c>
      <c r="D1024" t="s">
        <v>3763</v>
      </c>
      <c r="E1024">
        <v>75017</v>
      </c>
      <c r="F1024" s="1"/>
      <c r="G1024" s="2">
        <v>45344.476030092592</v>
      </c>
      <c r="H1024" s="2">
        <v>44362.420081018521</v>
      </c>
      <c r="I1024">
        <v>0</v>
      </c>
      <c r="J1024">
        <v>0</v>
      </c>
      <c r="K1024" t="s">
        <v>636</v>
      </c>
      <c r="L1024">
        <v>1</v>
      </c>
      <c r="M1024" t="s">
        <v>9760</v>
      </c>
      <c r="N1024" t="s">
        <v>9761</v>
      </c>
      <c r="O1024" t="s">
        <v>9762</v>
      </c>
      <c r="P1024" t="s">
        <v>9763</v>
      </c>
      <c r="Q1024" t="s">
        <v>3763</v>
      </c>
      <c r="R1024" t="s">
        <v>3763</v>
      </c>
      <c r="S1024" t="s">
        <v>3763</v>
      </c>
      <c r="T1024" t="s">
        <v>3765</v>
      </c>
      <c r="U1024" t="s">
        <v>3763</v>
      </c>
      <c r="V1024" t="s">
        <v>3777</v>
      </c>
      <c r="W1024" t="s">
        <v>3767</v>
      </c>
      <c r="X1024" t="s">
        <v>3881</v>
      </c>
      <c r="Y1024">
        <v>1</v>
      </c>
      <c r="Z1024" t="str">
        <f t="shared" si="15"/>
        <v>oui</v>
      </c>
      <c r="AA1024" t="s">
        <v>3769</v>
      </c>
      <c r="AB1024" t="s">
        <v>3763</v>
      </c>
      <c r="AC1024" t="s">
        <v>3763</v>
      </c>
      <c r="AD1024" t="s">
        <v>3763</v>
      </c>
      <c r="AE1024" t="s">
        <v>3881</v>
      </c>
      <c r="AF1024" t="s">
        <v>19395</v>
      </c>
      <c r="AG1024" t="s">
        <v>19419</v>
      </c>
    </row>
    <row r="1025" spans="1:33" x14ac:dyDescent="0.35">
      <c r="A1025" t="s">
        <v>6627</v>
      </c>
      <c r="B1025" t="s">
        <v>1430</v>
      </c>
      <c r="C1025">
        <v>1440</v>
      </c>
      <c r="D1025" t="s">
        <v>6626</v>
      </c>
      <c r="E1025">
        <v>75007</v>
      </c>
      <c r="F1025" s="1"/>
      <c r="G1025" s="2">
        <v>45380.464016203703</v>
      </c>
      <c r="H1025" s="2">
        <v>43460.651400462964</v>
      </c>
      <c r="I1025">
        <v>1</v>
      </c>
      <c r="J1025">
        <v>0</v>
      </c>
      <c r="K1025" t="s">
        <v>1430</v>
      </c>
      <c r="L1025">
        <v>1</v>
      </c>
      <c r="M1025" t="s">
        <v>3763</v>
      </c>
      <c r="N1025" t="s">
        <v>3763</v>
      </c>
      <c r="O1025" t="s">
        <v>3763</v>
      </c>
      <c r="P1025" t="s">
        <v>6628</v>
      </c>
      <c r="Q1025" t="s">
        <v>3763</v>
      </c>
      <c r="R1025" t="s">
        <v>3763</v>
      </c>
      <c r="S1025" t="s">
        <v>6629</v>
      </c>
      <c r="T1025" t="s">
        <v>3765</v>
      </c>
      <c r="U1025" t="s">
        <v>6630</v>
      </c>
      <c r="V1025" t="s">
        <v>3777</v>
      </c>
      <c r="W1025" t="s">
        <v>3767</v>
      </c>
      <c r="X1025" t="s">
        <v>3792</v>
      </c>
      <c r="Y1025">
        <v>1</v>
      </c>
      <c r="Z1025" t="str">
        <f t="shared" si="15"/>
        <v>oui</v>
      </c>
      <c r="AA1025" t="s">
        <v>3769</v>
      </c>
      <c r="AB1025" t="s">
        <v>3763</v>
      </c>
      <c r="AC1025" t="s">
        <v>3763</v>
      </c>
      <c r="AD1025" t="s">
        <v>3763</v>
      </c>
      <c r="AE1025" t="s">
        <v>3792</v>
      </c>
      <c r="AF1025" t="s">
        <v>19396</v>
      </c>
      <c r="AG1025" t="s">
        <v>19417</v>
      </c>
    </row>
    <row r="1026" spans="1:33" x14ac:dyDescent="0.35">
      <c r="A1026" t="s">
        <v>7541</v>
      </c>
      <c r="B1026" t="s">
        <v>637</v>
      </c>
      <c r="C1026">
        <v>646</v>
      </c>
      <c r="D1026" t="s">
        <v>7540</v>
      </c>
      <c r="E1026">
        <v>75011</v>
      </c>
      <c r="F1026" s="1"/>
      <c r="G1026" s="2">
        <v>45379.469236111108</v>
      </c>
      <c r="H1026" s="2">
        <v>44650.406631944446</v>
      </c>
      <c r="I1026">
        <v>1</v>
      </c>
      <c r="J1026">
        <v>0</v>
      </c>
      <c r="K1026" t="s">
        <v>637</v>
      </c>
      <c r="L1026">
        <v>1</v>
      </c>
      <c r="M1026" t="s">
        <v>7542</v>
      </c>
      <c r="N1026" t="s">
        <v>7543</v>
      </c>
      <c r="O1026" t="s">
        <v>7544</v>
      </c>
      <c r="P1026" t="s">
        <v>7545</v>
      </c>
      <c r="Q1026" t="s">
        <v>3763</v>
      </c>
      <c r="R1026" t="s">
        <v>3763</v>
      </c>
      <c r="S1026" t="s">
        <v>3763</v>
      </c>
      <c r="T1026" t="s">
        <v>3765</v>
      </c>
      <c r="U1026" t="s">
        <v>3763</v>
      </c>
      <c r="V1026" t="s">
        <v>3777</v>
      </c>
      <c r="W1026" t="s">
        <v>3767</v>
      </c>
      <c r="X1026" t="s">
        <v>3768</v>
      </c>
      <c r="Y1026">
        <v>1</v>
      </c>
      <c r="Z1026" t="str">
        <f t="shared" ref="Z1026:Z1089" si="16">LOWER(TRIM(AA1026))</f>
        <v>oui</v>
      </c>
      <c r="AA1026" t="s">
        <v>3769</v>
      </c>
      <c r="AB1026" t="s">
        <v>3763</v>
      </c>
      <c r="AC1026" t="s">
        <v>3763</v>
      </c>
      <c r="AD1026" t="s">
        <v>3763</v>
      </c>
      <c r="AE1026" t="s">
        <v>3768</v>
      </c>
      <c r="AF1026" t="s">
        <v>19395</v>
      </c>
      <c r="AG1026" t="s">
        <v>3768</v>
      </c>
    </row>
    <row r="1027" spans="1:33" x14ac:dyDescent="0.35">
      <c r="A1027" t="s">
        <v>6632</v>
      </c>
      <c r="B1027" t="s">
        <v>765</v>
      </c>
      <c r="C1027">
        <v>775</v>
      </c>
      <c r="D1027" t="s">
        <v>6631</v>
      </c>
      <c r="E1027">
        <v>75008</v>
      </c>
      <c r="F1027" s="1"/>
      <c r="G1027" s="2">
        <v>45394.660011574073</v>
      </c>
      <c r="H1027" s="2">
        <v>42983.782997685186</v>
      </c>
      <c r="I1027">
        <v>1</v>
      </c>
      <c r="J1027">
        <v>1</v>
      </c>
      <c r="K1027" t="s">
        <v>765</v>
      </c>
      <c r="L1027">
        <v>1</v>
      </c>
      <c r="M1027" t="s">
        <v>6633</v>
      </c>
      <c r="N1027" t="s">
        <v>6634</v>
      </c>
      <c r="O1027" t="s">
        <v>3763</v>
      </c>
      <c r="P1027" t="s">
        <v>6635</v>
      </c>
      <c r="Q1027" t="s">
        <v>3763</v>
      </c>
      <c r="R1027" t="s">
        <v>3763</v>
      </c>
      <c r="S1027" t="s">
        <v>3763</v>
      </c>
      <c r="T1027" t="s">
        <v>3765</v>
      </c>
      <c r="U1027" t="s">
        <v>3763</v>
      </c>
      <c r="V1027" t="s">
        <v>3777</v>
      </c>
      <c r="W1027" t="s">
        <v>3767</v>
      </c>
      <c r="X1027" t="s">
        <v>3784</v>
      </c>
      <c r="Y1027">
        <v>0</v>
      </c>
      <c r="Z1027" t="str">
        <f t="shared" si="16"/>
        <v>oui</v>
      </c>
      <c r="AA1027" t="s">
        <v>3769</v>
      </c>
      <c r="AB1027" t="s">
        <v>3763</v>
      </c>
      <c r="AC1027" t="s">
        <v>3763</v>
      </c>
      <c r="AD1027" t="s">
        <v>3763</v>
      </c>
      <c r="AE1027" t="s">
        <v>3784</v>
      </c>
      <c r="AF1027" t="s">
        <v>19396</v>
      </c>
      <c r="AG1027" t="s">
        <v>19414</v>
      </c>
    </row>
    <row r="1028" spans="1:33" x14ac:dyDescent="0.35">
      <c r="A1028" t="s">
        <v>16650</v>
      </c>
      <c r="B1028" t="s">
        <v>638</v>
      </c>
      <c r="C1028">
        <v>647</v>
      </c>
      <c r="D1028" t="s">
        <v>16649</v>
      </c>
      <c r="E1028">
        <v>75009</v>
      </c>
      <c r="F1028" s="1"/>
      <c r="G1028" s="2">
        <v>45380.509513888886</v>
      </c>
      <c r="H1028" s="2">
        <v>44712.628622685188</v>
      </c>
      <c r="I1028">
        <v>1</v>
      </c>
      <c r="J1028">
        <v>0</v>
      </c>
      <c r="K1028" t="s">
        <v>638</v>
      </c>
      <c r="L1028">
        <v>1</v>
      </c>
      <c r="M1028" t="s">
        <v>3763</v>
      </c>
      <c r="N1028" t="s">
        <v>3763</v>
      </c>
      <c r="O1028" t="s">
        <v>3763</v>
      </c>
      <c r="P1028" t="s">
        <v>16651</v>
      </c>
      <c r="Q1028" t="s">
        <v>3763</v>
      </c>
      <c r="R1028" t="s">
        <v>3763</v>
      </c>
      <c r="S1028" t="s">
        <v>3763</v>
      </c>
      <c r="T1028" t="s">
        <v>3765</v>
      </c>
      <c r="U1028" t="s">
        <v>3763</v>
      </c>
      <c r="V1028" t="s">
        <v>3777</v>
      </c>
      <c r="W1028" t="s">
        <v>3767</v>
      </c>
      <c r="X1028" t="s">
        <v>3810</v>
      </c>
      <c r="Y1028">
        <v>0</v>
      </c>
      <c r="Z1028" t="str">
        <f t="shared" si="16"/>
        <v>oui</v>
      </c>
      <c r="AA1028" t="s">
        <v>3769</v>
      </c>
      <c r="AB1028" t="s">
        <v>3763</v>
      </c>
      <c r="AC1028" t="s">
        <v>3763</v>
      </c>
      <c r="AD1028" t="s">
        <v>3763</v>
      </c>
      <c r="AE1028" t="s">
        <v>3810</v>
      </c>
      <c r="AF1028" t="s">
        <v>19396</v>
      </c>
      <c r="AG1028" t="s">
        <v>19415</v>
      </c>
    </row>
    <row r="1029" spans="1:33" x14ac:dyDescent="0.35">
      <c r="A1029" t="s">
        <v>6817</v>
      </c>
      <c r="B1029" t="s">
        <v>639</v>
      </c>
      <c r="C1029">
        <v>648</v>
      </c>
      <c r="D1029" t="s">
        <v>6816</v>
      </c>
      <c r="E1029">
        <v>75013</v>
      </c>
      <c r="F1029" s="1"/>
      <c r="G1029" s="2">
        <v>45380.406342592592</v>
      </c>
      <c r="H1029" s="2">
        <v>44676.45412037037</v>
      </c>
      <c r="I1029">
        <v>1</v>
      </c>
      <c r="J1029">
        <v>0</v>
      </c>
      <c r="K1029" t="s">
        <v>639</v>
      </c>
      <c r="L1029">
        <v>1</v>
      </c>
      <c r="M1029" t="s">
        <v>3763</v>
      </c>
      <c r="N1029" t="s">
        <v>6818</v>
      </c>
      <c r="O1029" t="s">
        <v>3763</v>
      </c>
      <c r="P1029" t="s">
        <v>6819</v>
      </c>
      <c r="Q1029" t="s">
        <v>3763</v>
      </c>
      <c r="R1029" t="s">
        <v>3763</v>
      </c>
      <c r="S1029" t="s">
        <v>3763</v>
      </c>
      <c r="T1029" t="s">
        <v>3765</v>
      </c>
      <c r="U1029" t="s">
        <v>3763</v>
      </c>
      <c r="V1029" t="s">
        <v>3777</v>
      </c>
      <c r="W1029" t="s">
        <v>3767</v>
      </c>
      <c r="X1029" t="s">
        <v>3915</v>
      </c>
      <c r="Y1029">
        <v>0</v>
      </c>
      <c r="Z1029" t="str">
        <f t="shared" si="16"/>
        <v>non</v>
      </c>
      <c r="AA1029" t="s">
        <v>3800</v>
      </c>
      <c r="AB1029" t="s">
        <v>6243</v>
      </c>
      <c r="AC1029" t="s">
        <v>3802</v>
      </c>
      <c r="AD1029" t="s">
        <v>6244</v>
      </c>
      <c r="AE1029" t="s">
        <v>6243</v>
      </c>
      <c r="AF1029" t="s">
        <v>19395</v>
      </c>
      <c r="AG1029" t="s">
        <v>19416</v>
      </c>
    </row>
    <row r="1030" spans="1:33" x14ac:dyDescent="0.35">
      <c r="A1030" t="s">
        <v>7017</v>
      </c>
      <c r="B1030" t="s">
        <v>640</v>
      </c>
      <c r="C1030">
        <v>649</v>
      </c>
      <c r="D1030" t="s">
        <v>7016</v>
      </c>
      <c r="E1030">
        <v>1000</v>
      </c>
      <c r="F1030" s="1"/>
      <c r="G1030" s="2">
        <v>45382.817604166667</v>
      </c>
      <c r="H1030" s="2">
        <v>44664.59412037037</v>
      </c>
      <c r="I1030">
        <v>1</v>
      </c>
      <c r="J1030">
        <v>0</v>
      </c>
      <c r="K1030" t="s">
        <v>640</v>
      </c>
      <c r="L1030">
        <v>1</v>
      </c>
      <c r="M1030" t="s">
        <v>7018</v>
      </c>
      <c r="N1030" t="s">
        <v>3763</v>
      </c>
      <c r="O1030" t="s">
        <v>3763</v>
      </c>
      <c r="P1030" t="s">
        <v>3763</v>
      </c>
      <c r="Q1030" t="s">
        <v>3763</v>
      </c>
      <c r="R1030" t="s">
        <v>3763</v>
      </c>
      <c r="S1030" t="s">
        <v>3763</v>
      </c>
      <c r="T1030" t="s">
        <v>3765</v>
      </c>
      <c r="U1030" t="s">
        <v>3763</v>
      </c>
      <c r="V1030" t="s">
        <v>3777</v>
      </c>
      <c r="W1030" t="s">
        <v>7019</v>
      </c>
      <c r="X1030" t="s">
        <v>3792</v>
      </c>
      <c r="Y1030">
        <v>1</v>
      </c>
      <c r="Z1030" t="str">
        <f t="shared" si="16"/>
        <v>oui</v>
      </c>
      <c r="AA1030" t="s">
        <v>3769</v>
      </c>
      <c r="AB1030" t="s">
        <v>3763</v>
      </c>
      <c r="AC1030" t="s">
        <v>3763</v>
      </c>
      <c r="AD1030" t="s">
        <v>3763</v>
      </c>
      <c r="AE1030" t="s">
        <v>3792</v>
      </c>
      <c r="AF1030" t="s">
        <v>19396</v>
      </c>
      <c r="AG1030" t="s">
        <v>19417</v>
      </c>
    </row>
    <row r="1031" spans="1:33" x14ac:dyDescent="0.35">
      <c r="A1031" t="s">
        <v>6647</v>
      </c>
      <c r="B1031" t="s">
        <v>1429</v>
      </c>
      <c r="C1031">
        <v>1439</v>
      </c>
      <c r="D1031" t="s">
        <v>6646</v>
      </c>
      <c r="E1031">
        <v>75017</v>
      </c>
      <c r="F1031" s="1"/>
      <c r="G1031" s="2">
        <v>45380.634201388886</v>
      </c>
      <c r="H1031" s="2">
        <v>44776.617488425924</v>
      </c>
      <c r="I1031">
        <v>1</v>
      </c>
      <c r="J1031">
        <v>0</v>
      </c>
      <c r="K1031" t="s">
        <v>1429</v>
      </c>
      <c r="L1031">
        <v>1</v>
      </c>
      <c r="M1031" t="s">
        <v>3763</v>
      </c>
      <c r="N1031" t="s">
        <v>3763</v>
      </c>
      <c r="O1031" t="s">
        <v>3763</v>
      </c>
      <c r="P1031" t="s">
        <v>6648</v>
      </c>
      <c r="Q1031" t="s">
        <v>3763</v>
      </c>
      <c r="R1031" t="s">
        <v>3763</v>
      </c>
      <c r="S1031" t="s">
        <v>3763</v>
      </c>
      <c r="T1031" t="s">
        <v>3765</v>
      </c>
      <c r="U1031" t="s">
        <v>3763</v>
      </c>
      <c r="V1031" t="s">
        <v>3766</v>
      </c>
      <c r="W1031" t="s">
        <v>3767</v>
      </c>
      <c r="X1031" t="s">
        <v>3768</v>
      </c>
      <c r="Y1031">
        <v>1</v>
      </c>
      <c r="Z1031" t="str">
        <f t="shared" si="16"/>
        <v>non</v>
      </c>
      <c r="AA1031" t="s">
        <v>3800</v>
      </c>
      <c r="AB1031" t="s">
        <v>3836</v>
      </c>
      <c r="AC1031" t="s">
        <v>3802</v>
      </c>
      <c r="AD1031" t="s">
        <v>3763</v>
      </c>
      <c r="AE1031" t="s">
        <v>3792</v>
      </c>
      <c r="AF1031" t="s">
        <v>19396</v>
      </c>
      <c r="AG1031" t="s">
        <v>19417</v>
      </c>
    </row>
    <row r="1032" spans="1:33" x14ac:dyDescent="0.35">
      <c r="A1032" t="s">
        <v>7305</v>
      </c>
      <c r="B1032" t="s">
        <v>641</v>
      </c>
      <c r="C1032">
        <v>650</v>
      </c>
      <c r="D1032" t="s">
        <v>7304</v>
      </c>
      <c r="E1032">
        <v>75007</v>
      </c>
      <c r="F1032" s="1"/>
      <c r="G1032" s="2"/>
      <c r="H1032" s="2">
        <v>44841.468287037038</v>
      </c>
      <c r="I1032">
        <v>0</v>
      </c>
      <c r="J1032">
        <v>0</v>
      </c>
      <c r="K1032" t="s">
        <v>641</v>
      </c>
      <c r="L1032">
        <v>0</v>
      </c>
      <c r="M1032" t="s">
        <v>3763</v>
      </c>
      <c r="N1032" t="s">
        <v>3763</v>
      </c>
      <c r="O1032" t="s">
        <v>3763</v>
      </c>
      <c r="P1032" t="s">
        <v>7306</v>
      </c>
      <c r="Q1032" t="s">
        <v>3763</v>
      </c>
      <c r="R1032" t="s">
        <v>3763</v>
      </c>
      <c r="S1032" t="s">
        <v>3763</v>
      </c>
      <c r="T1032" t="s">
        <v>3765</v>
      </c>
      <c r="U1032" t="s">
        <v>3763</v>
      </c>
      <c r="V1032" t="s">
        <v>3777</v>
      </c>
      <c r="W1032" t="s">
        <v>4101</v>
      </c>
      <c r="X1032" t="s">
        <v>3768</v>
      </c>
      <c r="Y1032">
        <v>1</v>
      </c>
      <c r="Z1032" t="str">
        <f t="shared" si="16"/>
        <v>non</v>
      </c>
      <c r="AA1032" t="s">
        <v>3800</v>
      </c>
      <c r="AB1032" t="s">
        <v>3891</v>
      </c>
      <c r="AC1032" t="s">
        <v>3763</v>
      </c>
      <c r="AD1032" t="s">
        <v>3763</v>
      </c>
      <c r="AE1032" t="s">
        <v>3881</v>
      </c>
      <c r="AF1032" t="s">
        <v>19395</v>
      </c>
      <c r="AG1032" t="s">
        <v>19419</v>
      </c>
    </row>
    <row r="1033" spans="1:33" x14ac:dyDescent="0.35">
      <c r="A1033" t="s">
        <v>6650</v>
      </c>
      <c r="B1033" t="s">
        <v>1435</v>
      </c>
      <c r="C1033">
        <v>1445</v>
      </c>
      <c r="D1033" t="s">
        <v>6649</v>
      </c>
      <c r="E1033">
        <v>15000</v>
      </c>
      <c r="F1033" s="1"/>
      <c r="G1033" s="2">
        <v>45369.419212962966</v>
      </c>
      <c r="H1033" s="2">
        <v>43201.370138888888</v>
      </c>
      <c r="I1033">
        <v>1</v>
      </c>
      <c r="J1033">
        <v>0</v>
      </c>
      <c r="K1033" t="s">
        <v>1435</v>
      </c>
      <c r="L1033">
        <v>1</v>
      </c>
      <c r="M1033" t="s">
        <v>3763</v>
      </c>
      <c r="N1033" t="s">
        <v>3763</v>
      </c>
      <c r="O1033" t="s">
        <v>3763</v>
      </c>
      <c r="P1033" t="s">
        <v>6651</v>
      </c>
      <c r="Q1033" t="s">
        <v>3763</v>
      </c>
      <c r="R1033" t="s">
        <v>3763</v>
      </c>
      <c r="S1033" t="s">
        <v>6652</v>
      </c>
      <c r="T1033" t="s">
        <v>3763</v>
      </c>
      <c r="U1033" t="s">
        <v>6653</v>
      </c>
      <c r="V1033" t="s">
        <v>3777</v>
      </c>
      <c r="W1033" t="s">
        <v>6654</v>
      </c>
      <c r="X1033" t="s">
        <v>3792</v>
      </c>
      <c r="Y1033">
        <v>1</v>
      </c>
      <c r="Z1033" t="str">
        <f t="shared" si="16"/>
        <v>oui</v>
      </c>
      <c r="AA1033" t="s">
        <v>3769</v>
      </c>
      <c r="AB1033" t="s">
        <v>3763</v>
      </c>
      <c r="AC1033" t="s">
        <v>3763</v>
      </c>
      <c r="AD1033" t="s">
        <v>3763</v>
      </c>
      <c r="AE1033" t="s">
        <v>3792</v>
      </c>
      <c r="AF1033" t="s">
        <v>19396</v>
      </c>
      <c r="AG1033" t="s">
        <v>19417</v>
      </c>
    </row>
    <row r="1034" spans="1:33" x14ac:dyDescent="0.35">
      <c r="A1034" t="s">
        <v>6656</v>
      </c>
      <c r="B1034" t="s">
        <v>1428</v>
      </c>
      <c r="C1034">
        <v>1438</v>
      </c>
      <c r="D1034" t="s">
        <v>6655</v>
      </c>
      <c r="E1034">
        <v>75314</v>
      </c>
      <c r="F1034" s="1"/>
      <c r="G1034" s="2">
        <v>45006.618136574078</v>
      </c>
      <c r="H1034" s="2">
        <v>43220.346377314818</v>
      </c>
      <c r="I1034">
        <v>1</v>
      </c>
      <c r="J1034">
        <v>0</v>
      </c>
      <c r="K1034" t="s">
        <v>1428</v>
      </c>
      <c r="L1034">
        <v>1</v>
      </c>
      <c r="M1034" t="s">
        <v>3763</v>
      </c>
      <c r="N1034" t="s">
        <v>3763</v>
      </c>
      <c r="O1034" t="s">
        <v>3763</v>
      </c>
      <c r="P1034" t="s">
        <v>3763</v>
      </c>
      <c r="Q1034" t="s">
        <v>3763</v>
      </c>
      <c r="R1034" t="s">
        <v>3763</v>
      </c>
      <c r="S1034" t="s">
        <v>6657</v>
      </c>
      <c r="T1034" t="s">
        <v>3765</v>
      </c>
      <c r="U1034" t="s">
        <v>6658</v>
      </c>
      <c r="V1034" t="s">
        <v>3777</v>
      </c>
      <c r="W1034" t="s">
        <v>4668</v>
      </c>
      <c r="X1034" t="s">
        <v>3778</v>
      </c>
      <c r="Y1034">
        <v>1</v>
      </c>
      <c r="Z1034" t="str">
        <f t="shared" si="16"/>
        <v>oui</v>
      </c>
      <c r="AA1034" t="s">
        <v>3769</v>
      </c>
      <c r="AB1034" t="s">
        <v>3763</v>
      </c>
      <c r="AC1034" t="s">
        <v>3763</v>
      </c>
      <c r="AD1034" t="s">
        <v>3763</v>
      </c>
      <c r="AE1034" t="s">
        <v>3778</v>
      </c>
      <c r="AF1034" t="s">
        <v>19396</v>
      </c>
      <c r="AG1034" t="s">
        <v>19417</v>
      </c>
    </row>
    <row r="1035" spans="1:33" x14ac:dyDescent="0.35">
      <c r="A1035" t="s">
        <v>11890</v>
      </c>
      <c r="B1035" t="s">
        <v>643</v>
      </c>
      <c r="C1035">
        <v>652</v>
      </c>
      <c r="D1035" t="s">
        <v>3763</v>
      </c>
      <c r="E1035">
        <v>75017</v>
      </c>
      <c r="F1035" s="1"/>
      <c r="G1035" s="2">
        <v>45001.492256944446</v>
      </c>
      <c r="H1035" s="2">
        <v>44649.62877314815</v>
      </c>
      <c r="I1035">
        <v>0</v>
      </c>
      <c r="J1035">
        <v>1</v>
      </c>
      <c r="K1035" t="s">
        <v>643</v>
      </c>
      <c r="L1035">
        <v>1</v>
      </c>
      <c r="M1035" t="s">
        <v>3763</v>
      </c>
      <c r="N1035" t="s">
        <v>3763</v>
      </c>
      <c r="O1035" t="s">
        <v>3763</v>
      </c>
      <c r="P1035" t="s">
        <v>3763</v>
      </c>
      <c r="Q1035" t="s">
        <v>3763</v>
      </c>
      <c r="R1035" t="s">
        <v>3763</v>
      </c>
      <c r="S1035" t="s">
        <v>3763</v>
      </c>
      <c r="T1035" t="s">
        <v>3765</v>
      </c>
      <c r="U1035" t="s">
        <v>3763</v>
      </c>
      <c r="V1035" t="s">
        <v>3777</v>
      </c>
      <c r="W1035" t="s">
        <v>3767</v>
      </c>
      <c r="X1035" t="s">
        <v>4192</v>
      </c>
      <c r="Y1035">
        <v>0</v>
      </c>
      <c r="Z1035" t="str">
        <f t="shared" si="16"/>
        <v>oui</v>
      </c>
      <c r="AA1035" t="s">
        <v>3769</v>
      </c>
      <c r="AB1035" t="s">
        <v>3763</v>
      </c>
      <c r="AC1035" t="s">
        <v>3763</v>
      </c>
      <c r="AD1035" t="s">
        <v>3763</v>
      </c>
      <c r="AE1035" t="s">
        <v>4192</v>
      </c>
      <c r="AF1035" t="s">
        <v>19396</v>
      </c>
      <c r="AG1035" t="s">
        <v>19415</v>
      </c>
    </row>
    <row r="1036" spans="1:33" x14ac:dyDescent="0.35">
      <c r="A1036" t="s">
        <v>6659</v>
      </c>
      <c r="B1036" t="s">
        <v>1437</v>
      </c>
      <c r="C1036">
        <v>1447</v>
      </c>
      <c r="D1036" t="s">
        <v>3763</v>
      </c>
      <c r="E1036">
        <v>47120</v>
      </c>
      <c r="F1036" s="1"/>
      <c r="G1036" s="2">
        <v>45382.886874999997</v>
      </c>
      <c r="H1036" s="2">
        <v>43348.490115740744</v>
      </c>
      <c r="I1036">
        <v>0</v>
      </c>
      <c r="J1036">
        <v>1</v>
      </c>
      <c r="K1036" t="s">
        <v>1437</v>
      </c>
      <c r="L1036">
        <v>1</v>
      </c>
      <c r="M1036" t="s">
        <v>3763</v>
      </c>
      <c r="N1036" t="s">
        <v>3763</v>
      </c>
      <c r="O1036" t="s">
        <v>3763</v>
      </c>
      <c r="P1036" t="s">
        <v>3763</v>
      </c>
      <c r="Q1036" t="s">
        <v>3763</v>
      </c>
      <c r="R1036" t="s">
        <v>3763</v>
      </c>
      <c r="S1036" t="s">
        <v>3763</v>
      </c>
      <c r="T1036" t="s">
        <v>3765</v>
      </c>
      <c r="U1036" t="s">
        <v>3763</v>
      </c>
      <c r="V1036" t="s">
        <v>3798</v>
      </c>
      <c r="W1036" t="s">
        <v>6660</v>
      </c>
      <c r="X1036" t="s">
        <v>4024</v>
      </c>
      <c r="Y1036">
        <v>0</v>
      </c>
      <c r="Z1036" t="str">
        <f t="shared" si="16"/>
        <v>oui</v>
      </c>
      <c r="AA1036" t="s">
        <v>3769</v>
      </c>
      <c r="AB1036" t="s">
        <v>3763</v>
      </c>
      <c r="AC1036" t="s">
        <v>3763</v>
      </c>
      <c r="AD1036" t="s">
        <v>3763</v>
      </c>
      <c r="AE1036" t="s">
        <v>4024</v>
      </c>
      <c r="AF1036" t="s">
        <v>19396</v>
      </c>
      <c r="AG1036" t="s">
        <v>19414</v>
      </c>
    </row>
    <row r="1037" spans="1:33" x14ac:dyDescent="0.35">
      <c r="A1037" t="s">
        <v>7986</v>
      </c>
      <c r="B1037" t="s">
        <v>644</v>
      </c>
      <c r="C1037">
        <v>653</v>
      </c>
      <c r="D1037" t="s">
        <v>3763</v>
      </c>
      <c r="E1037">
        <v>4100</v>
      </c>
      <c r="F1037" s="1"/>
      <c r="G1037" s="2">
        <v>45373.507326388892</v>
      </c>
      <c r="H1037" s="2">
        <v>44693.644004629627</v>
      </c>
      <c r="I1037">
        <v>1</v>
      </c>
      <c r="J1037">
        <v>0</v>
      </c>
      <c r="K1037" t="s">
        <v>644</v>
      </c>
      <c r="L1037">
        <v>1</v>
      </c>
      <c r="M1037" t="s">
        <v>3763</v>
      </c>
      <c r="N1037" t="s">
        <v>3763</v>
      </c>
      <c r="O1037" t="s">
        <v>3763</v>
      </c>
      <c r="P1037" t="s">
        <v>7987</v>
      </c>
      <c r="Q1037" t="s">
        <v>3763</v>
      </c>
      <c r="R1037" t="s">
        <v>3763</v>
      </c>
      <c r="S1037" t="s">
        <v>3763</v>
      </c>
      <c r="T1037" t="s">
        <v>4265</v>
      </c>
      <c r="U1037" t="s">
        <v>3763</v>
      </c>
      <c r="V1037" t="s">
        <v>3777</v>
      </c>
      <c r="W1037" t="s">
        <v>7988</v>
      </c>
      <c r="X1037" t="s">
        <v>3810</v>
      </c>
      <c r="Y1037">
        <v>0</v>
      </c>
      <c r="Z1037" t="str">
        <f t="shared" si="16"/>
        <v>oui</v>
      </c>
      <c r="AA1037" t="s">
        <v>3769</v>
      </c>
      <c r="AB1037" t="s">
        <v>3763</v>
      </c>
      <c r="AC1037" t="s">
        <v>3763</v>
      </c>
      <c r="AD1037" t="s">
        <v>3763</v>
      </c>
      <c r="AE1037" t="s">
        <v>3810</v>
      </c>
      <c r="AF1037" t="s">
        <v>19396</v>
      </c>
      <c r="AG1037" t="s">
        <v>19415</v>
      </c>
    </row>
    <row r="1038" spans="1:33" x14ac:dyDescent="0.35">
      <c r="A1038" t="s">
        <v>6662</v>
      </c>
      <c r="B1038" t="s">
        <v>1433</v>
      </c>
      <c r="C1038">
        <v>1443</v>
      </c>
      <c r="D1038" t="s">
        <v>6661</v>
      </c>
      <c r="E1038">
        <v>44200</v>
      </c>
      <c r="F1038" s="1"/>
      <c r="G1038" s="2">
        <v>44363.66574074074</v>
      </c>
      <c r="H1038" s="2">
        <v>43971.474942129629</v>
      </c>
      <c r="I1038">
        <v>0</v>
      </c>
      <c r="J1038">
        <v>0</v>
      </c>
      <c r="K1038" t="s">
        <v>1433</v>
      </c>
      <c r="L1038">
        <v>1</v>
      </c>
      <c r="M1038" t="s">
        <v>6663</v>
      </c>
      <c r="N1038" t="s">
        <v>6664</v>
      </c>
      <c r="O1038" t="s">
        <v>3763</v>
      </c>
      <c r="P1038" t="s">
        <v>6665</v>
      </c>
      <c r="Q1038" t="s">
        <v>3763</v>
      </c>
      <c r="R1038" t="s">
        <v>3763</v>
      </c>
      <c r="S1038" t="s">
        <v>3763</v>
      </c>
      <c r="T1038" t="s">
        <v>3765</v>
      </c>
      <c r="U1038" t="s">
        <v>3763</v>
      </c>
      <c r="V1038" t="s">
        <v>3777</v>
      </c>
      <c r="W1038" t="s">
        <v>4770</v>
      </c>
      <c r="X1038" t="s">
        <v>3792</v>
      </c>
      <c r="Y1038">
        <v>1</v>
      </c>
      <c r="Z1038" t="str">
        <f t="shared" si="16"/>
        <v>oui</v>
      </c>
      <c r="AA1038" t="s">
        <v>3769</v>
      </c>
      <c r="AB1038" t="s">
        <v>3763</v>
      </c>
      <c r="AC1038" t="s">
        <v>3763</v>
      </c>
      <c r="AD1038" t="s">
        <v>3763</v>
      </c>
      <c r="AE1038" t="s">
        <v>3792</v>
      </c>
      <c r="AF1038" t="s">
        <v>19396</v>
      </c>
      <c r="AG1038" t="s">
        <v>19417</v>
      </c>
    </row>
    <row r="1039" spans="1:33" x14ac:dyDescent="0.35">
      <c r="A1039" t="s">
        <v>7944</v>
      </c>
      <c r="B1039" t="s">
        <v>645</v>
      </c>
      <c r="C1039">
        <v>654</v>
      </c>
      <c r="D1039" t="s">
        <v>3763</v>
      </c>
      <c r="E1039">
        <v>75003</v>
      </c>
      <c r="F1039" s="1"/>
      <c r="G1039" s="2">
        <v>45378.522627314815</v>
      </c>
      <c r="H1039" s="2">
        <v>44692.499560185184</v>
      </c>
      <c r="I1039">
        <v>1</v>
      </c>
      <c r="J1039">
        <v>0</v>
      </c>
      <c r="K1039" t="s">
        <v>645</v>
      </c>
      <c r="L1039">
        <v>1</v>
      </c>
      <c r="M1039" t="s">
        <v>3763</v>
      </c>
      <c r="N1039" t="s">
        <v>7945</v>
      </c>
      <c r="O1039" t="s">
        <v>7946</v>
      </c>
      <c r="P1039" t="s">
        <v>7947</v>
      </c>
      <c r="Q1039" t="s">
        <v>3763</v>
      </c>
      <c r="R1039" t="s">
        <v>3763</v>
      </c>
      <c r="S1039" t="s">
        <v>3763</v>
      </c>
      <c r="T1039" t="s">
        <v>3765</v>
      </c>
      <c r="U1039" t="s">
        <v>3763</v>
      </c>
      <c r="V1039" t="s">
        <v>3777</v>
      </c>
      <c r="W1039" t="s">
        <v>3767</v>
      </c>
      <c r="X1039" t="s">
        <v>3768</v>
      </c>
      <c r="Y1039">
        <v>1</v>
      </c>
      <c r="Z1039" t="str">
        <f t="shared" si="16"/>
        <v>oui</v>
      </c>
      <c r="AA1039" t="s">
        <v>3769</v>
      </c>
      <c r="AB1039" t="s">
        <v>3763</v>
      </c>
      <c r="AC1039" t="s">
        <v>3763</v>
      </c>
      <c r="AD1039" t="s">
        <v>3763</v>
      </c>
      <c r="AE1039" t="s">
        <v>3768</v>
      </c>
      <c r="AF1039" t="s">
        <v>19395</v>
      </c>
      <c r="AG1039" t="s">
        <v>3768</v>
      </c>
    </row>
    <row r="1040" spans="1:33" x14ac:dyDescent="0.35">
      <c r="A1040" t="s">
        <v>6667</v>
      </c>
      <c r="B1040" t="s">
        <v>1438</v>
      </c>
      <c r="C1040">
        <v>1448</v>
      </c>
      <c r="D1040" t="s">
        <v>6666</v>
      </c>
      <c r="E1040">
        <v>75002</v>
      </c>
      <c r="F1040" s="1"/>
      <c r="G1040" s="2">
        <v>45384.478541666664</v>
      </c>
      <c r="H1040" s="2">
        <v>45219.431284722225</v>
      </c>
      <c r="I1040">
        <v>1</v>
      </c>
      <c r="J1040">
        <v>0</v>
      </c>
      <c r="K1040" t="s">
        <v>1438</v>
      </c>
      <c r="L1040">
        <v>1</v>
      </c>
      <c r="M1040" t="s">
        <v>6668</v>
      </c>
      <c r="N1040" t="s">
        <v>6669</v>
      </c>
      <c r="O1040" t="s">
        <v>6670</v>
      </c>
      <c r="P1040" t="s">
        <v>6671</v>
      </c>
      <c r="Q1040" t="s">
        <v>3763</v>
      </c>
      <c r="R1040" t="s">
        <v>3763</v>
      </c>
      <c r="S1040" t="s">
        <v>3763</v>
      </c>
      <c r="T1040" t="s">
        <v>3765</v>
      </c>
      <c r="U1040" t="s">
        <v>3763</v>
      </c>
      <c r="V1040" t="s">
        <v>3777</v>
      </c>
      <c r="W1040" t="s">
        <v>3767</v>
      </c>
      <c r="X1040" t="s">
        <v>3792</v>
      </c>
      <c r="Y1040">
        <v>1</v>
      </c>
      <c r="Z1040" t="str">
        <f t="shared" si="16"/>
        <v>oui</v>
      </c>
      <c r="AA1040" t="s">
        <v>3769</v>
      </c>
      <c r="AB1040" t="s">
        <v>3763</v>
      </c>
      <c r="AC1040" t="s">
        <v>3763</v>
      </c>
      <c r="AD1040" t="s">
        <v>3763</v>
      </c>
      <c r="AE1040" t="s">
        <v>3792</v>
      </c>
      <c r="AF1040" t="s">
        <v>19396</v>
      </c>
      <c r="AG1040" t="s">
        <v>19417</v>
      </c>
    </row>
    <row r="1041" spans="1:33" x14ac:dyDescent="0.35">
      <c r="A1041" t="s">
        <v>9330</v>
      </c>
      <c r="B1041" t="s">
        <v>647</v>
      </c>
      <c r="C1041">
        <v>656</v>
      </c>
      <c r="D1041" t="s">
        <v>9329</v>
      </c>
      <c r="E1041">
        <v>75008</v>
      </c>
      <c r="F1041" s="1"/>
      <c r="G1041" s="2">
        <v>45307.426261574074</v>
      </c>
      <c r="H1041" s="2">
        <v>44651.426759259259</v>
      </c>
      <c r="I1041">
        <v>1</v>
      </c>
      <c r="J1041">
        <v>0</v>
      </c>
      <c r="K1041" t="s">
        <v>647</v>
      </c>
      <c r="L1041">
        <v>1</v>
      </c>
      <c r="M1041" t="s">
        <v>9331</v>
      </c>
      <c r="N1041" t="s">
        <v>9332</v>
      </c>
      <c r="O1041" t="s">
        <v>9333</v>
      </c>
      <c r="P1041" t="s">
        <v>9334</v>
      </c>
      <c r="Q1041" t="s">
        <v>3763</v>
      </c>
      <c r="R1041" t="s">
        <v>3763</v>
      </c>
      <c r="S1041" t="s">
        <v>3763</v>
      </c>
      <c r="T1041" t="s">
        <v>3765</v>
      </c>
      <c r="U1041" t="s">
        <v>3763</v>
      </c>
      <c r="V1041" t="s">
        <v>3777</v>
      </c>
      <c r="W1041" t="s">
        <v>3767</v>
      </c>
      <c r="X1041" t="s">
        <v>3792</v>
      </c>
      <c r="Y1041">
        <v>1</v>
      </c>
      <c r="Z1041" t="str">
        <f t="shared" si="16"/>
        <v>oui</v>
      </c>
      <c r="AA1041" t="s">
        <v>3769</v>
      </c>
      <c r="AB1041" t="s">
        <v>3763</v>
      </c>
      <c r="AC1041" t="s">
        <v>3763</v>
      </c>
      <c r="AD1041" t="s">
        <v>3763</v>
      </c>
      <c r="AE1041" t="s">
        <v>3792</v>
      </c>
      <c r="AF1041" t="s">
        <v>19396</v>
      </c>
      <c r="AG1041" t="s">
        <v>19417</v>
      </c>
    </row>
    <row r="1042" spans="1:33" x14ac:dyDescent="0.35">
      <c r="A1042" t="s">
        <v>6677</v>
      </c>
      <c r="B1042" t="s">
        <v>1439</v>
      </c>
      <c r="C1042">
        <v>1449</v>
      </c>
      <c r="D1042" t="s">
        <v>3763</v>
      </c>
      <c r="E1042">
        <v>74340</v>
      </c>
      <c r="F1042" s="1"/>
      <c r="G1042" s="2"/>
      <c r="H1042" s="2">
        <v>44944.584282407406</v>
      </c>
      <c r="I1042">
        <v>0</v>
      </c>
      <c r="J1042">
        <v>0</v>
      </c>
      <c r="K1042" t="s">
        <v>1439</v>
      </c>
      <c r="L1042">
        <v>0</v>
      </c>
      <c r="M1042" t="s">
        <v>3763</v>
      </c>
      <c r="N1042" t="s">
        <v>3763</v>
      </c>
      <c r="O1042" t="s">
        <v>3763</v>
      </c>
      <c r="P1042" t="s">
        <v>6678</v>
      </c>
      <c r="Q1042" t="s">
        <v>3763</v>
      </c>
      <c r="R1042" t="s">
        <v>3763</v>
      </c>
      <c r="S1042" t="s">
        <v>3763</v>
      </c>
      <c r="T1042" t="s">
        <v>3765</v>
      </c>
      <c r="U1042" t="s">
        <v>3763</v>
      </c>
      <c r="V1042" t="s">
        <v>3777</v>
      </c>
      <c r="W1042" t="s">
        <v>6679</v>
      </c>
      <c r="X1042" t="s">
        <v>3784</v>
      </c>
      <c r="Y1042">
        <v>0</v>
      </c>
      <c r="Z1042" t="str">
        <f t="shared" si="16"/>
        <v>oui</v>
      </c>
      <c r="AA1042" t="s">
        <v>3769</v>
      </c>
      <c r="AB1042" t="s">
        <v>3763</v>
      </c>
      <c r="AC1042" t="s">
        <v>3763</v>
      </c>
      <c r="AD1042" t="s">
        <v>3763</v>
      </c>
      <c r="AE1042" t="s">
        <v>3784</v>
      </c>
      <c r="AF1042" t="s">
        <v>19396</v>
      </c>
      <c r="AG1042" t="s">
        <v>19414</v>
      </c>
    </row>
    <row r="1043" spans="1:33" x14ac:dyDescent="0.35">
      <c r="A1043" t="s">
        <v>15371</v>
      </c>
      <c r="B1043" t="s">
        <v>648</v>
      </c>
      <c r="C1043">
        <v>657</v>
      </c>
      <c r="D1043" t="s">
        <v>3763</v>
      </c>
      <c r="E1043">
        <v>75002</v>
      </c>
      <c r="F1043" s="1"/>
      <c r="G1043" s="2">
        <v>45376.788958333331</v>
      </c>
      <c r="H1043" s="2">
        <v>44811.780023148145</v>
      </c>
      <c r="I1043">
        <v>1</v>
      </c>
      <c r="J1043">
        <v>0</v>
      </c>
      <c r="K1043" t="s">
        <v>648</v>
      </c>
      <c r="L1043">
        <v>1</v>
      </c>
      <c r="M1043" t="s">
        <v>3763</v>
      </c>
      <c r="N1043" t="s">
        <v>15372</v>
      </c>
      <c r="O1043" t="s">
        <v>3763</v>
      </c>
      <c r="P1043" t="s">
        <v>15373</v>
      </c>
      <c r="Q1043" t="s">
        <v>3763</v>
      </c>
      <c r="R1043" t="s">
        <v>3763</v>
      </c>
      <c r="S1043" t="s">
        <v>3763</v>
      </c>
      <c r="T1043" t="s">
        <v>3797</v>
      </c>
      <c r="U1043" t="s">
        <v>3763</v>
      </c>
      <c r="V1043" t="s">
        <v>3798</v>
      </c>
      <c r="W1043" t="s">
        <v>3809</v>
      </c>
      <c r="X1043" t="s">
        <v>3768</v>
      </c>
      <c r="Y1043">
        <v>1</v>
      </c>
      <c r="Z1043" t="str">
        <f t="shared" si="16"/>
        <v>non</v>
      </c>
      <c r="AA1043" t="s">
        <v>3800</v>
      </c>
      <c r="AB1043" t="s">
        <v>3801</v>
      </c>
      <c r="AC1043" t="s">
        <v>3802</v>
      </c>
      <c r="AD1043" t="s">
        <v>3763</v>
      </c>
      <c r="AE1043" t="s">
        <v>3778</v>
      </c>
      <c r="AF1043" t="s">
        <v>19396</v>
      </c>
      <c r="AG1043" t="s">
        <v>19417</v>
      </c>
    </row>
    <row r="1044" spans="1:33" x14ac:dyDescent="0.35">
      <c r="A1044" t="s">
        <v>6681</v>
      </c>
      <c r="B1044" t="s">
        <v>1441</v>
      </c>
      <c r="C1044">
        <v>1451</v>
      </c>
      <c r="D1044" t="s">
        <v>6680</v>
      </c>
      <c r="E1044">
        <v>75006</v>
      </c>
      <c r="F1044" s="1"/>
      <c r="G1044" s="2">
        <v>45343.58222222222</v>
      </c>
      <c r="H1044" s="2">
        <v>42983.421134259261</v>
      </c>
      <c r="I1044">
        <v>0</v>
      </c>
      <c r="J1044">
        <v>0</v>
      </c>
      <c r="K1044" t="s">
        <v>1441</v>
      </c>
      <c r="L1044">
        <v>1</v>
      </c>
      <c r="M1044" t="s">
        <v>3763</v>
      </c>
      <c r="N1044" t="s">
        <v>3763</v>
      </c>
      <c r="O1044" t="s">
        <v>3763</v>
      </c>
      <c r="P1044" t="s">
        <v>6682</v>
      </c>
      <c r="Q1044" t="s">
        <v>3763</v>
      </c>
      <c r="R1044" t="s">
        <v>3763</v>
      </c>
      <c r="S1044" t="s">
        <v>3763</v>
      </c>
      <c r="T1044" t="s">
        <v>3765</v>
      </c>
      <c r="U1044" t="s">
        <v>3763</v>
      </c>
      <c r="V1044" t="s">
        <v>3777</v>
      </c>
      <c r="W1044" t="s">
        <v>3767</v>
      </c>
      <c r="X1044" t="s">
        <v>3768</v>
      </c>
      <c r="Y1044">
        <v>1</v>
      </c>
      <c r="Z1044" t="str">
        <f t="shared" si="16"/>
        <v>non</v>
      </c>
      <c r="AA1044" t="s">
        <v>3800</v>
      </c>
      <c r="AB1044" t="s">
        <v>3801</v>
      </c>
      <c r="AC1044" t="s">
        <v>3763</v>
      </c>
      <c r="AD1044" t="s">
        <v>3763</v>
      </c>
      <c r="AE1044" t="s">
        <v>3778</v>
      </c>
      <c r="AF1044" t="s">
        <v>19396</v>
      </c>
      <c r="AG1044" t="s">
        <v>19417</v>
      </c>
    </row>
    <row r="1045" spans="1:33" x14ac:dyDescent="0.35">
      <c r="A1045" t="s">
        <v>11912</v>
      </c>
      <c r="B1045" t="s">
        <v>649</v>
      </c>
      <c r="C1045">
        <v>658</v>
      </c>
      <c r="D1045" t="s">
        <v>3763</v>
      </c>
      <c r="E1045">
        <v>92400</v>
      </c>
      <c r="F1045" s="1"/>
      <c r="G1045" s="2">
        <v>45380.618090277778</v>
      </c>
      <c r="H1045" s="2">
        <v>44643.393368055556</v>
      </c>
      <c r="I1045">
        <v>0</v>
      </c>
      <c r="J1045">
        <v>0</v>
      </c>
      <c r="K1045" t="s">
        <v>649</v>
      </c>
      <c r="L1045">
        <v>1</v>
      </c>
      <c r="M1045" t="s">
        <v>3763</v>
      </c>
      <c r="N1045" t="s">
        <v>11913</v>
      </c>
      <c r="O1045" t="s">
        <v>11914</v>
      </c>
      <c r="P1045" t="s">
        <v>11915</v>
      </c>
      <c r="Q1045" t="s">
        <v>3763</v>
      </c>
      <c r="R1045" t="s">
        <v>3763</v>
      </c>
      <c r="S1045" t="s">
        <v>3763</v>
      </c>
      <c r="T1045" t="s">
        <v>3765</v>
      </c>
      <c r="U1045" t="s">
        <v>3763</v>
      </c>
      <c r="V1045" t="s">
        <v>3777</v>
      </c>
      <c r="W1045" t="s">
        <v>4282</v>
      </c>
      <c r="X1045" t="s">
        <v>3810</v>
      </c>
      <c r="Y1045">
        <v>0</v>
      </c>
      <c r="Z1045" t="str">
        <f t="shared" si="16"/>
        <v>oui</v>
      </c>
      <c r="AA1045" t="s">
        <v>3769</v>
      </c>
      <c r="AB1045" t="s">
        <v>3763</v>
      </c>
      <c r="AC1045" t="s">
        <v>3763</v>
      </c>
      <c r="AD1045" t="s">
        <v>3763</v>
      </c>
      <c r="AE1045" t="s">
        <v>3810</v>
      </c>
      <c r="AF1045" t="s">
        <v>19396</v>
      </c>
      <c r="AG1045" t="s">
        <v>19415</v>
      </c>
    </row>
    <row r="1046" spans="1:33" x14ac:dyDescent="0.35">
      <c r="A1046" t="s">
        <v>13842</v>
      </c>
      <c r="B1046" t="s">
        <v>650</v>
      </c>
      <c r="C1046">
        <v>659</v>
      </c>
      <c r="D1046" t="s">
        <v>3763</v>
      </c>
      <c r="E1046">
        <v>75017</v>
      </c>
      <c r="F1046" s="1"/>
      <c r="G1046" s="2">
        <v>44652.449456018519</v>
      </c>
      <c r="H1046" s="2">
        <v>44652.363032407404</v>
      </c>
      <c r="I1046">
        <v>1</v>
      </c>
      <c r="J1046">
        <v>1</v>
      </c>
      <c r="K1046" t="s">
        <v>650</v>
      </c>
      <c r="L1046">
        <v>1</v>
      </c>
      <c r="M1046" t="s">
        <v>13843</v>
      </c>
      <c r="N1046" t="s">
        <v>3763</v>
      </c>
      <c r="O1046" t="s">
        <v>3763</v>
      </c>
      <c r="P1046" t="s">
        <v>13844</v>
      </c>
      <c r="Q1046" t="s">
        <v>3763</v>
      </c>
      <c r="R1046" t="s">
        <v>3763</v>
      </c>
      <c r="S1046" t="s">
        <v>3763</v>
      </c>
      <c r="T1046" t="s">
        <v>3765</v>
      </c>
      <c r="U1046" t="s">
        <v>3763</v>
      </c>
      <c r="V1046" t="s">
        <v>3777</v>
      </c>
      <c r="W1046" t="s">
        <v>5183</v>
      </c>
      <c r="X1046" t="s">
        <v>13845</v>
      </c>
      <c r="Y1046">
        <v>1</v>
      </c>
      <c r="Z1046" t="str">
        <f t="shared" si="16"/>
        <v>non</v>
      </c>
      <c r="AA1046" t="s">
        <v>3800</v>
      </c>
      <c r="AB1046" t="s">
        <v>5016</v>
      </c>
      <c r="AC1046" t="s">
        <v>6547</v>
      </c>
      <c r="AD1046" t="s">
        <v>3763</v>
      </c>
      <c r="AE1046" t="s">
        <v>5016</v>
      </c>
      <c r="AF1046" t="s">
        <v>19395</v>
      </c>
      <c r="AG1046" t="s">
        <v>3768</v>
      </c>
    </row>
    <row r="1047" spans="1:33" x14ac:dyDescent="0.35">
      <c r="A1047" t="s">
        <v>8569</v>
      </c>
      <c r="B1047" t="s">
        <v>651</v>
      </c>
      <c r="C1047">
        <v>660</v>
      </c>
      <c r="D1047" t="s">
        <v>3763</v>
      </c>
      <c r="E1047">
        <v>75007</v>
      </c>
      <c r="F1047" s="1"/>
      <c r="G1047" s="2">
        <v>45387.456655092596</v>
      </c>
      <c r="H1047" s="2">
        <v>43069.632673611108</v>
      </c>
      <c r="I1047">
        <v>1</v>
      </c>
      <c r="J1047">
        <v>1</v>
      </c>
      <c r="K1047" t="s">
        <v>651</v>
      </c>
      <c r="L1047">
        <v>1</v>
      </c>
      <c r="M1047" t="s">
        <v>3763</v>
      </c>
      <c r="N1047" t="s">
        <v>3763</v>
      </c>
      <c r="O1047" t="s">
        <v>3763</v>
      </c>
      <c r="P1047" t="s">
        <v>8570</v>
      </c>
      <c r="Q1047" t="s">
        <v>3763</v>
      </c>
      <c r="R1047" t="s">
        <v>3763</v>
      </c>
      <c r="S1047" t="s">
        <v>3763</v>
      </c>
      <c r="T1047" t="s">
        <v>3765</v>
      </c>
      <c r="U1047" t="s">
        <v>3763</v>
      </c>
      <c r="V1047" t="s">
        <v>3777</v>
      </c>
      <c r="W1047" t="s">
        <v>3767</v>
      </c>
      <c r="X1047" t="s">
        <v>3784</v>
      </c>
      <c r="Y1047">
        <v>0</v>
      </c>
      <c r="Z1047" t="str">
        <f t="shared" si="16"/>
        <v>oui</v>
      </c>
      <c r="AA1047" t="s">
        <v>3769</v>
      </c>
      <c r="AB1047" t="s">
        <v>3763</v>
      </c>
      <c r="AC1047" t="s">
        <v>3763</v>
      </c>
      <c r="AD1047" t="s">
        <v>3763</v>
      </c>
      <c r="AE1047" t="s">
        <v>3784</v>
      </c>
      <c r="AF1047" t="s">
        <v>19396</v>
      </c>
      <c r="AG1047" t="s">
        <v>19414</v>
      </c>
    </row>
    <row r="1048" spans="1:33" x14ac:dyDescent="0.35">
      <c r="A1048" t="s">
        <v>6688</v>
      </c>
      <c r="B1048" t="s">
        <v>1442</v>
      </c>
      <c r="C1048">
        <v>1452</v>
      </c>
      <c r="D1048" t="s">
        <v>6687</v>
      </c>
      <c r="E1048">
        <v>75011</v>
      </c>
      <c r="F1048" s="1"/>
      <c r="G1048" s="2">
        <v>45380.755011574074</v>
      </c>
      <c r="H1048" s="2">
        <v>43549.62908564815</v>
      </c>
      <c r="I1048">
        <v>0</v>
      </c>
      <c r="J1048">
        <v>0</v>
      </c>
      <c r="K1048" t="s">
        <v>1442</v>
      </c>
      <c r="L1048">
        <v>1</v>
      </c>
      <c r="M1048" t="s">
        <v>6689</v>
      </c>
      <c r="N1048" t="s">
        <v>3763</v>
      </c>
      <c r="O1048" t="s">
        <v>6690</v>
      </c>
      <c r="P1048" t="s">
        <v>6691</v>
      </c>
      <c r="Q1048" t="s">
        <v>3763</v>
      </c>
      <c r="R1048" t="s">
        <v>3763</v>
      </c>
      <c r="S1048" t="s">
        <v>3763</v>
      </c>
      <c r="T1048" t="s">
        <v>3765</v>
      </c>
      <c r="U1048" t="s">
        <v>3763</v>
      </c>
      <c r="V1048" t="s">
        <v>3777</v>
      </c>
      <c r="W1048" t="s">
        <v>3767</v>
      </c>
      <c r="X1048" t="s">
        <v>3768</v>
      </c>
      <c r="Y1048">
        <v>1</v>
      </c>
      <c r="Z1048" t="str">
        <f t="shared" si="16"/>
        <v>oui</v>
      </c>
      <c r="AA1048" t="s">
        <v>3769</v>
      </c>
      <c r="AB1048" t="s">
        <v>3763</v>
      </c>
      <c r="AC1048" t="s">
        <v>3763</v>
      </c>
      <c r="AD1048" t="s">
        <v>3763</v>
      </c>
      <c r="AE1048" t="s">
        <v>3768</v>
      </c>
      <c r="AF1048" t="s">
        <v>19395</v>
      </c>
      <c r="AG1048" t="s">
        <v>3768</v>
      </c>
    </row>
    <row r="1049" spans="1:33" x14ac:dyDescent="0.35">
      <c r="A1049" t="s">
        <v>8989</v>
      </c>
      <c r="B1049" t="s">
        <v>652</v>
      </c>
      <c r="C1049">
        <v>661</v>
      </c>
      <c r="D1049" t="s">
        <v>8988</v>
      </c>
      <c r="E1049">
        <v>92547</v>
      </c>
      <c r="F1049" s="1"/>
      <c r="G1049" s="2">
        <v>44029.878680555557</v>
      </c>
      <c r="H1049" s="2">
        <v>43017.79960648148</v>
      </c>
      <c r="I1049">
        <v>1</v>
      </c>
      <c r="J1049">
        <v>0</v>
      </c>
      <c r="K1049" t="s">
        <v>652</v>
      </c>
      <c r="L1049">
        <v>1</v>
      </c>
      <c r="M1049" t="s">
        <v>3763</v>
      </c>
      <c r="N1049" t="s">
        <v>8990</v>
      </c>
      <c r="O1049" t="s">
        <v>8991</v>
      </c>
      <c r="P1049" t="s">
        <v>8992</v>
      </c>
      <c r="Q1049" t="s">
        <v>3763</v>
      </c>
      <c r="R1049" t="s">
        <v>3763</v>
      </c>
      <c r="S1049" t="s">
        <v>3763</v>
      </c>
      <c r="T1049" t="s">
        <v>3765</v>
      </c>
      <c r="U1049" t="s">
        <v>3763</v>
      </c>
      <c r="V1049" t="s">
        <v>3777</v>
      </c>
      <c r="W1049" t="s">
        <v>6748</v>
      </c>
      <c r="X1049" t="s">
        <v>3810</v>
      </c>
      <c r="Y1049">
        <v>0</v>
      </c>
      <c r="Z1049" t="str">
        <f t="shared" si="16"/>
        <v>oui</v>
      </c>
      <c r="AA1049" t="s">
        <v>3769</v>
      </c>
      <c r="AB1049" t="s">
        <v>3763</v>
      </c>
      <c r="AC1049" t="s">
        <v>3763</v>
      </c>
      <c r="AD1049" t="s">
        <v>3763</v>
      </c>
      <c r="AE1049" t="s">
        <v>3810</v>
      </c>
      <c r="AF1049" t="s">
        <v>19396</v>
      </c>
      <c r="AG1049" t="s">
        <v>19415</v>
      </c>
    </row>
    <row r="1050" spans="1:33" x14ac:dyDescent="0.35">
      <c r="A1050" t="s">
        <v>6693</v>
      </c>
      <c r="B1050" t="s">
        <v>1445</v>
      </c>
      <c r="C1050">
        <v>1455</v>
      </c>
      <c r="D1050" t="s">
        <v>6692</v>
      </c>
      <c r="E1050">
        <v>69348</v>
      </c>
      <c r="F1050" s="1"/>
      <c r="G1050" s="2">
        <v>45380.508125</v>
      </c>
      <c r="H1050" s="2">
        <v>43073.654328703706</v>
      </c>
      <c r="I1050">
        <v>1</v>
      </c>
      <c r="J1050">
        <v>1</v>
      </c>
      <c r="K1050" t="s">
        <v>1445</v>
      </c>
      <c r="L1050">
        <v>1</v>
      </c>
      <c r="M1050" t="s">
        <v>3763</v>
      </c>
      <c r="N1050" t="s">
        <v>3763</v>
      </c>
      <c r="O1050" t="s">
        <v>3763</v>
      </c>
      <c r="P1050" t="s">
        <v>3763</v>
      </c>
      <c r="Q1050" t="s">
        <v>3763</v>
      </c>
      <c r="R1050" t="s">
        <v>3763</v>
      </c>
      <c r="S1050" t="s">
        <v>3763</v>
      </c>
      <c r="T1050" t="s">
        <v>3765</v>
      </c>
      <c r="U1050" t="s">
        <v>3763</v>
      </c>
      <c r="V1050" t="s">
        <v>3777</v>
      </c>
      <c r="W1050" t="s">
        <v>6694</v>
      </c>
      <c r="X1050" t="s">
        <v>3810</v>
      </c>
      <c r="Y1050">
        <v>0</v>
      </c>
      <c r="Z1050" t="str">
        <f t="shared" si="16"/>
        <v>oui</v>
      </c>
      <c r="AA1050" t="s">
        <v>3769</v>
      </c>
      <c r="AB1050" t="s">
        <v>3763</v>
      </c>
      <c r="AC1050" t="s">
        <v>3763</v>
      </c>
      <c r="AD1050" t="s">
        <v>3763</v>
      </c>
      <c r="AE1050" t="s">
        <v>3810</v>
      </c>
      <c r="AF1050" t="s">
        <v>19396</v>
      </c>
      <c r="AG1050" t="s">
        <v>19415</v>
      </c>
    </row>
    <row r="1051" spans="1:33" x14ac:dyDescent="0.35">
      <c r="A1051" t="s">
        <v>7874</v>
      </c>
      <c r="B1051" t="s">
        <v>653</v>
      </c>
      <c r="C1051">
        <v>662</v>
      </c>
      <c r="D1051" t="s">
        <v>7873</v>
      </c>
      <c r="E1051">
        <v>75009</v>
      </c>
      <c r="F1051" s="1"/>
      <c r="G1051" s="2">
        <v>45377.524942129632</v>
      </c>
      <c r="H1051" s="2">
        <v>43083.752696759257</v>
      </c>
      <c r="I1051">
        <v>1</v>
      </c>
      <c r="J1051">
        <v>0</v>
      </c>
      <c r="K1051" t="s">
        <v>653</v>
      </c>
      <c r="L1051">
        <v>1</v>
      </c>
      <c r="M1051" t="s">
        <v>3763</v>
      </c>
      <c r="N1051" t="s">
        <v>3763</v>
      </c>
      <c r="O1051" t="s">
        <v>3763</v>
      </c>
      <c r="P1051" t="s">
        <v>7875</v>
      </c>
      <c r="Q1051" t="s">
        <v>3763</v>
      </c>
      <c r="R1051" t="s">
        <v>3763</v>
      </c>
      <c r="S1051" t="s">
        <v>7876</v>
      </c>
      <c r="T1051" t="s">
        <v>3765</v>
      </c>
      <c r="U1051" t="s">
        <v>3763</v>
      </c>
      <c r="V1051" t="s">
        <v>3777</v>
      </c>
      <c r="W1051" t="s">
        <v>3767</v>
      </c>
      <c r="X1051" t="s">
        <v>4408</v>
      </c>
      <c r="Y1051">
        <v>1</v>
      </c>
      <c r="Z1051" t="str">
        <f t="shared" si="16"/>
        <v>oui</v>
      </c>
      <c r="AA1051" t="s">
        <v>3769</v>
      </c>
      <c r="AB1051" t="s">
        <v>3763</v>
      </c>
      <c r="AC1051" t="s">
        <v>3763</v>
      </c>
      <c r="AD1051" t="s">
        <v>3763</v>
      </c>
      <c r="AE1051" t="s">
        <v>4408</v>
      </c>
      <c r="AF1051" t="s">
        <v>19395</v>
      </c>
      <c r="AG1051" t="s">
        <v>3768</v>
      </c>
    </row>
    <row r="1052" spans="1:33" x14ac:dyDescent="0.35">
      <c r="A1052" t="s">
        <v>6696</v>
      </c>
      <c r="B1052" t="s">
        <v>1450</v>
      </c>
      <c r="C1052">
        <v>1460</v>
      </c>
      <c r="D1052" t="s">
        <v>6695</v>
      </c>
      <c r="E1052">
        <v>75009</v>
      </c>
      <c r="F1052" s="1"/>
      <c r="G1052" s="2">
        <v>45373.721238425926</v>
      </c>
      <c r="H1052" s="2">
        <v>43388.64980324074</v>
      </c>
      <c r="I1052">
        <v>1</v>
      </c>
      <c r="J1052">
        <v>0</v>
      </c>
      <c r="K1052" t="s">
        <v>1450</v>
      </c>
      <c r="L1052">
        <v>1</v>
      </c>
      <c r="M1052" t="s">
        <v>3763</v>
      </c>
      <c r="N1052" t="s">
        <v>3763</v>
      </c>
      <c r="O1052" t="s">
        <v>3763</v>
      </c>
      <c r="P1052" t="s">
        <v>6697</v>
      </c>
      <c r="Q1052" t="s">
        <v>3763</v>
      </c>
      <c r="R1052" t="s">
        <v>3763</v>
      </c>
      <c r="S1052" t="s">
        <v>3763</v>
      </c>
      <c r="T1052" t="s">
        <v>3765</v>
      </c>
      <c r="U1052" t="s">
        <v>3763</v>
      </c>
      <c r="V1052" t="s">
        <v>3777</v>
      </c>
      <c r="W1052" t="s">
        <v>3767</v>
      </c>
      <c r="X1052" t="s">
        <v>3810</v>
      </c>
      <c r="Y1052">
        <v>0</v>
      </c>
      <c r="Z1052" t="str">
        <f t="shared" si="16"/>
        <v>oui</v>
      </c>
      <c r="AA1052" t="s">
        <v>3769</v>
      </c>
      <c r="AB1052" t="s">
        <v>3763</v>
      </c>
      <c r="AC1052" t="s">
        <v>3763</v>
      </c>
      <c r="AD1052" t="s">
        <v>3763</v>
      </c>
      <c r="AE1052" t="s">
        <v>3810</v>
      </c>
      <c r="AF1052" t="s">
        <v>19396</v>
      </c>
      <c r="AG1052" t="s">
        <v>19415</v>
      </c>
    </row>
    <row r="1053" spans="1:33" x14ac:dyDescent="0.35">
      <c r="A1053" t="s">
        <v>13469</v>
      </c>
      <c r="B1053" t="s">
        <v>654</v>
      </c>
      <c r="C1053">
        <v>663</v>
      </c>
      <c r="D1053" t="s">
        <v>13468</v>
      </c>
      <c r="E1053">
        <v>42100</v>
      </c>
      <c r="F1053" s="1"/>
      <c r="G1053" s="2">
        <v>45412.749224537038</v>
      </c>
      <c r="H1053" s="2">
        <v>45082.735613425924</v>
      </c>
      <c r="I1053">
        <v>0</v>
      </c>
      <c r="J1053">
        <v>0</v>
      </c>
      <c r="K1053" t="s">
        <v>654</v>
      </c>
      <c r="L1053">
        <v>1</v>
      </c>
      <c r="M1053" t="s">
        <v>13470</v>
      </c>
      <c r="N1053" t="s">
        <v>13471</v>
      </c>
      <c r="O1053" t="s">
        <v>13472</v>
      </c>
      <c r="P1053" t="s">
        <v>13473</v>
      </c>
      <c r="Q1053" t="s">
        <v>3763</v>
      </c>
      <c r="R1053" t="s">
        <v>3763</v>
      </c>
      <c r="S1053" t="s">
        <v>3763</v>
      </c>
      <c r="T1053" t="s">
        <v>3765</v>
      </c>
      <c r="U1053" t="s">
        <v>3763</v>
      </c>
      <c r="V1053" t="s">
        <v>3777</v>
      </c>
      <c r="W1053" t="s">
        <v>13474</v>
      </c>
      <c r="X1053" t="s">
        <v>3768</v>
      </c>
      <c r="Y1053">
        <v>1</v>
      </c>
      <c r="Z1053" t="str">
        <f t="shared" si="16"/>
        <v>oui</v>
      </c>
      <c r="AA1053" t="s">
        <v>3769</v>
      </c>
      <c r="AB1053" t="s">
        <v>3763</v>
      </c>
      <c r="AC1053" t="s">
        <v>3763</v>
      </c>
      <c r="AD1053" t="s">
        <v>3763</v>
      </c>
      <c r="AE1053" t="s">
        <v>3768</v>
      </c>
      <c r="AF1053" t="s">
        <v>19395</v>
      </c>
      <c r="AG1053" t="s">
        <v>3768</v>
      </c>
    </row>
    <row r="1054" spans="1:33" x14ac:dyDescent="0.35">
      <c r="A1054" t="s">
        <v>6698</v>
      </c>
      <c r="B1054" t="s">
        <v>1090</v>
      </c>
      <c r="C1054">
        <v>1100</v>
      </c>
      <c r="D1054" t="s">
        <v>3763</v>
      </c>
      <c r="E1054">
        <v>5000</v>
      </c>
      <c r="F1054" s="1"/>
      <c r="G1054" s="2">
        <v>45415.432384259257</v>
      </c>
      <c r="H1054" s="2">
        <v>45002.38490740741</v>
      </c>
      <c r="I1054">
        <v>1</v>
      </c>
      <c r="J1054">
        <v>0</v>
      </c>
      <c r="K1054" t="s">
        <v>1090</v>
      </c>
      <c r="L1054">
        <v>1</v>
      </c>
      <c r="M1054" t="s">
        <v>6699</v>
      </c>
      <c r="N1054" t="s">
        <v>3763</v>
      </c>
      <c r="O1054" t="s">
        <v>3763</v>
      </c>
      <c r="P1054" t="s">
        <v>6700</v>
      </c>
      <c r="Q1054" t="s">
        <v>3763</v>
      </c>
      <c r="R1054" t="s">
        <v>3763</v>
      </c>
      <c r="S1054" t="s">
        <v>3763</v>
      </c>
      <c r="T1054" t="s">
        <v>3765</v>
      </c>
      <c r="U1054" t="s">
        <v>3763</v>
      </c>
      <c r="V1054" t="s">
        <v>3777</v>
      </c>
      <c r="W1054" t="s">
        <v>6701</v>
      </c>
      <c r="X1054" t="s">
        <v>3818</v>
      </c>
      <c r="Y1054">
        <v>1</v>
      </c>
      <c r="Z1054" t="str">
        <f t="shared" si="16"/>
        <v>oui</v>
      </c>
      <c r="AA1054" t="s">
        <v>3769</v>
      </c>
      <c r="AB1054" t="s">
        <v>3763</v>
      </c>
      <c r="AC1054" t="s">
        <v>3763</v>
      </c>
      <c r="AD1054" t="s">
        <v>3763</v>
      </c>
      <c r="AE1054" t="s">
        <v>3818</v>
      </c>
      <c r="AF1054" t="s">
        <v>19396</v>
      </c>
      <c r="AG1054" t="s">
        <v>3818</v>
      </c>
    </row>
    <row r="1055" spans="1:33" x14ac:dyDescent="0.35">
      <c r="A1055" t="s">
        <v>6974</v>
      </c>
      <c r="B1055" t="s">
        <v>655</v>
      </c>
      <c r="C1055">
        <v>664</v>
      </c>
      <c r="D1055" t="s">
        <v>6973</v>
      </c>
      <c r="E1055">
        <v>1040</v>
      </c>
      <c r="F1055" s="1"/>
      <c r="G1055" s="2">
        <v>45747.64806712963</v>
      </c>
      <c r="H1055" s="2">
        <v>45621.707824074074</v>
      </c>
      <c r="I1055" t="b">
        <v>1</v>
      </c>
      <c r="J1055" t="b">
        <v>1</v>
      </c>
      <c r="K1055" t="s">
        <v>655</v>
      </c>
      <c r="L1055" t="b">
        <v>1</v>
      </c>
      <c r="O1055" t="s">
        <v>6975</v>
      </c>
      <c r="P1055" t="s">
        <v>6976</v>
      </c>
      <c r="T1055" t="s">
        <v>6607</v>
      </c>
      <c r="V1055" t="s">
        <v>3798</v>
      </c>
      <c r="W1055" t="s">
        <v>6608</v>
      </c>
      <c r="X1055" t="s">
        <v>3784</v>
      </c>
      <c r="Y1055" t="b">
        <v>0</v>
      </c>
      <c r="Z1055" t="str">
        <f t="shared" si="16"/>
        <v>oui</v>
      </c>
      <c r="AA1055" t="s">
        <v>3769</v>
      </c>
      <c r="AE1055" t="s">
        <v>3784</v>
      </c>
      <c r="AF1055" t="s">
        <v>19396</v>
      </c>
      <c r="AG1055" t="s">
        <v>19414</v>
      </c>
    </row>
    <row r="1056" spans="1:33" x14ac:dyDescent="0.35">
      <c r="A1056" t="s">
        <v>6703</v>
      </c>
      <c r="B1056" t="s">
        <v>1449</v>
      </c>
      <c r="C1056">
        <v>1459</v>
      </c>
      <c r="D1056" t="s">
        <v>6702</v>
      </c>
      <c r="E1056">
        <v>75008</v>
      </c>
      <c r="F1056" s="1"/>
      <c r="G1056" s="2"/>
      <c r="H1056" s="2">
        <v>44319.507719907408</v>
      </c>
      <c r="I1056">
        <v>1</v>
      </c>
      <c r="J1056">
        <v>0</v>
      </c>
      <c r="K1056" t="s">
        <v>1449</v>
      </c>
      <c r="L1056">
        <v>0</v>
      </c>
      <c r="M1056" t="s">
        <v>3763</v>
      </c>
      <c r="N1056" t="s">
        <v>3763</v>
      </c>
      <c r="O1056" t="s">
        <v>3763</v>
      </c>
      <c r="P1056" t="s">
        <v>6704</v>
      </c>
      <c r="Q1056" t="s">
        <v>3763</v>
      </c>
      <c r="R1056" t="s">
        <v>3763</v>
      </c>
      <c r="S1056" t="s">
        <v>3763</v>
      </c>
      <c r="T1056" t="s">
        <v>3763</v>
      </c>
      <c r="U1056" t="s">
        <v>3763</v>
      </c>
      <c r="V1056" t="s">
        <v>3777</v>
      </c>
      <c r="W1056" t="s">
        <v>3888</v>
      </c>
      <c r="X1056" t="s">
        <v>3858</v>
      </c>
      <c r="Y1056">
        <v>1</v>
      </c>
      <c r="Z1056" t="str">
        <f t="shared" si="16"/>
        <v>oui</v>
      </c>
      <c r="AA1056" t="s">
        <v>3769</v>
      </c>
      <c r="AB1056" t="s">
        <v>3763</v>
      </c>
      <c r="AC1056" t="s">
        <v>3763</v>
      </c>
      <c r="AD1056" t="s">
        <v>3763</v>
      </c>
      <c r="AE1056" t="s">
        <v>3858</v>
      </c>
      <c r="AF1056" t="s">
        <v>19396</v>
      </c>
      <c r="AG1056" t="s">
        <v>19417</v>
      </c>
    </row>
    <row r="1057" spans="1:33" x14ac:dyDescent="0.35">
      <c r="A1057" t="s">
        <v>6988</v>
      </c>
      <c r="B1057" t="s">
        <v>656</v>
      </c>
      <c r="C1057">
        <v>665</v>
      </c>
      <c r="D1057" t="s">
        <v>6987</v>
      </c>
      <c r="E1057">
        <v>75015</v>
      </c>
      <c r="F1057" s="1"/>
      <c r="G1057" s="2">
        <v>45744.626770833333</v>
      </c>
      <c r="H1057" s="2">
        <v>45476.60428240741</v>
      </c>
      <c r="I1057" t="b">
        <v>0</v>
      </c>
      <c r="J1057" t="b">
        <v>0</v>
      </c>
      <c r="K1057" t="s">
        <v>656</v>
      </c>
      <c r="L1057" t="b">
        <v>1</v>
      </c>
      <c r="T1057" t="s">
        <v>3797</v>
      </c>
      <c r="V1057" t="s">
        <v>3798</v>
      </c>
      <c r="W1057" t="s">
        <v>3809</v>
      </c>
      <c r="X1057" t="s">
        <v>3792</v>
      </c>
      <c r="Y1057" t="b">
        <v>1</v>
      </c>
      <c r="Z1057" t="str">
        <f t="shared" si="16"/>
        <v>oui</v>
      </c>
      <c r="AA1057" t="s">
        <v>3769</v>
      </c>
      <c r="AE1057" t="s">
        <v>3792</v>
      </c>
      <c r="AF1057" t="s">
        <v>19396</v>
      </c>
      <c r="AG1057" t="s">
        <v>19417</v>
      </c>
    </row>
    <row r="1058" spans="1:33" x14ac:dyDescent="0.35">
      <c r="A1058" t="s">
        <v>6706</v>
      </c>
      <c r="B1058" t="s">
        <v>1451</v>
      </c>
      <c r="C1058">
        <v>1461</v>
      </c>
      <c r="D1058" t="s">
        <v>6705</v>
      </c>
      <c r="E1058">
        <v>85013</v>
      </c>
      <c r="F1058" s="1"/>
      <c r="G1058" s="2">
        <v>45280.485949074071</v>
      </c>
      <c r="H1058" s="2">
        <v>43117.623043981483</v>
      </c>
      <c r="I1058">
        <v>1</v>
      </c>
      <c r="J1058">
        <v>0</v>
      </c>
      <c r="K1058" t="s">
        <v>1451</v>
      </c>
      <c r="L1058">
        <v>1</v>
      </c>
      <c r="M1058" t="s">
        <v>3763</v>
      </c>
      <c r="N1058" t="s">
        <v>3763</v>
      </c>
      <c r="O1058" t="s">
        <v>3763</v>
      </c>
      <c r="P1058" t="s">
        <v>6707</v>
      </c>
      <c r="Q1058" t="s">
        <v>3763</v>
      </c>
      <c r="R1058" t="s">
        <v>3763</v>
      </c>
      <c r="S1058" t="s">
        <v>6708</v>
      </c>
      <c r="T1058" t="s">
        <v>3765</v>
      </c>
      <c r="U1058" t="s">
        <v>6709</v>
      </c>
      <c r="V1058" t="s">
        <v>3777</v>
      </c>
      <c r="W1058" t="s">
        <v>6710</v>
      </c>
      <c r="X1058" t="s">
        <v>3792</v>
      </c>
      <c r="Y1058">
        <v>1</v>
      </c>
      <c r="Z1058" t="str">
        <f t="shared" si="16"/>
        <v>oui</v>
      </c>
      <c r="AA1058" t="s">
        <v>3769</v>
      </c>
      <c r="AB1058" t="s">
        <v>3763</v>
      </c>
      <c r="AC1058" t="s">
        <v>3763</v>
      </c>
      <c r="AD1058" t="s">
        <v>3763</v>
      </c>
      <c r="AE1058" t="s">
        <v>3792</v>
      </c>
      <c r="AF1058" t="s">
        <v>19396</v>
      </c>
      <c r="AG1058" t="s">
        <v>19417</v>
      </c>
    </row>
    <row r="1059" spans="1:33" x14ac:dyDescent="0.35">
      <c r="A1059" t="s">
        <v>13947</v>
      </c>
      <c r="B1059" t="s">
        <v>657</v>
      </c>
      <c r="C1059">
        <v>666</v>
      </c>
      <c r="D1059" t="s">
        <v>3763</v>
      </c>
      <c r="E1059">
        <v>75008</v>
      </c>
      <c r="F1059" s="1"/>
      <c r="G1059" s="2">
        <v>45397.743819444448</v>
      </c>
      <c r="H1059" s="2">
        <v>44959.648668981485</v>
      </c>
      <c r="I1059">
        <v>0</v>
      </c>
      <c r="J1059">
        <v>0</v>
      </c>
      <c r="K1059" t="s">
        <v>657</v>
      </c>
      <c r="L1059">
        <v>1</v>
      </c>
      <c r="M1059" t="s">
        <v>3763</v>
      </c>
      <c r="N1059" t="s">
        <v>3763</v>
      </c>
      <c r="O1059" t="s">
        <v>3763</v>
      </c>
      <c r="P1059" t="s">
        <v>13948</v>
      </c>
      <c r="Q1059" t="s">
        <v>3763</v>
      </c>
      <c r="R1059" t="s">
        <v>3763</v>
      </c>
      <c r="S1059" t="s">
        <v>3763</v>
      </c>
      <c r="T1059" t="s">
        <v>3797</v>
      </c>
      <c r="U1059" t="s">
        <v>3763</v>
      </c>
      <c r="V1059" t="s">
        <v>3798</v>
      </c>
      <c r="W1059" t="s">
        <v>3809</v>
      </c>
      <c r="X1059" t="s">
        <v>3792</v>
      </c>
      <c r="Y1059">
        <v>1</v>
      </c>
      <c r="Z1059" t="str">
        <f t="shared" si="16"/>
        <v>oui</v>
      </c>
      <c r="AA1059" t="s">
        <v>3769</v>
      </c>
      <c r="AB1059" t="s">
        <v>3763</v>
      </c>
      <c r="AC1059" t="s">
        <v>3763</v>
      </c>
      <c r="AD1059" t="s">
        <v>3763</v>
      </c>
      <c r="AE1059" t="s">
        <v>3792</v>
      </c>
      <c r="AF1059" t="s">
        <v>19396</v>
      </c>
      <c r="AG1059" t="s">
        <v>19417</v>
      </c>
    </row>
    <row r="1060" spans="1:33" x14ac:dyDescent="0.35">
      <c r="A1060" t="s">
        <v>6711</v>
      </c>
      <c r="B1060" t="s">
        <v>1448</v>
      </c>
      <c r="C1060">
        <v>1458</v>
      </c>
      <c r="D1060" t="s">
        <v>3763</v>
      </c>
      <c r="E1060">
        <v>33126</v>
      </c>
      <c r="F1060" s="1"/>
      <c r="G1060" s="2">
        <v>44107.452465277776</v>
      </c>
      <c r="H1060" s="2">
        <v>43873.6796412037</v>
      </c>
      <c r="I1060">
        <v>0</v>
      </c>
      <c r="J1060">
        <v>1</v>
      </c>
      <c r="K1060" t="s">
        <v>1448</v>
      </c>
      <c r="L1060">
        <v>1</v>
      </c>
      <c r="M1060" t="s">
        <v>3763</v>
      </c>
      <c r="N1060" t="s">
        <v>6712</v>
      </c>
      <c r="O1060" t="s">
        <v>6713</v>
      </c>
      <c r="P1060" t="s">
        <v>6714</v>
      </c>
      <c r="Q1060" t="s">
        <v>3763</v>
      </c>
      <c r="R1060" t="s">
        <v>3763</v>
      </c>
      <c r="S1060" t="s">
        <v>3763</v>
      </c>
      <c r="T1060" t="s">
        <v>3765</v>
      </c>
      <c r="U1060" t="s">
        <v>3763</v>
      </c>
      <c r="V1060" t="s">
        <v>3798</v>
      </c>
      <c r="W1060" t="s">
        <v>6715</v>
      </c>
      <c r="X1060" t="s">
        <v>4192</v>
      </c>
      <c r="Y1060">
        <v>0</v>
      </c>
      <c r="Z1060" t="str">
        <f t="shared" si="16"/>
        <v>oui</v>
      </c>
      <c r="AA1060" t="s">
        <v>3769</v>
      </c>
      <c r="AB1060" t="s">
        <v>3763</v>
      </c>
      <c r="AC1060" t="s">
        <v>3763</v>
      </c>
      <c r="AD1060" t="s">
        <v>3763</v>
      </c>
      <c r="AE1060" t="s">
        <v>4192</v>
      </c>
      <c r="AF1060" t="s">
        <v>19396</v>
      </c>
      <c r="AG1060" t="s">
        <v>19415</v>
      </c>
    </row>
    <row r="1061" spans="1:33" x14ac:dyDescent="0.35">
      <c r="A1061" t="s">
        <v>6991</v>
      </c>
      <c r="B1061" t="s">
        <v>658</v>
      </c>
      <c r="C1061">
        <v>667</v>
      </c>
      <c r="E1061">
        <v>73000</v>
      </c>
      <c r="F1061" s="1"/>
      <c r="G1061" s="2">
        <v>45576.892997685187</v>
      </c>
      <c r="H1061" s="2">
        <v>45576.890381944446</v>
      </c>
      <c r="I1061" t="b">
        <v>0</v>
      </c>
      <c r="J1061" t="b">
        <v>0</v>
      </c>
      <c r="K1061" t="s">
        <v>658</v>
      </c>
      <c r="L1061" t="b">
        <v>1</v>
      </c>
      <c r="M1061" t="s">
        <v>6992</v>
      </c>
      <c r="O1061" t="s">
        <v>6993</v>
      </c>
      <c r="P1061" t="s">
        <v>6994</v>
      </c>
      <c r="T1061" t="s">
        <v>3765</v>
      </c>
      <c r="V1061" t="s">
        <v>3777</v>
      </c>
      <c r="W1061" t="s">
        <v>3988</v>
      </c>
      <c r="X1061" t="s">
        <v>3768</v>
      </c>
      <c r="Y1061" t="b">
        <v>1</v>
      </c>
      <c r="Z1061" t="str">
        <f t="shared" si="16"/>
        <v>oui</v>
      </c>
      <c r="AA1061" t="s">
        <v>3769</v>
      </c>
      <c r="AE1061" t="s">
        <v>3768</v>
      </c>
      <c r="AF1061" t="s">
        <v>19395</v>
      </c>
      <c r="AG1061" t="s">
        <v>3768</v>
      </c>
    </row>
    <row r="1062" spans="1:33" x14ac:dyDescent="0.35">
      <c r="A1062" t="s">
        <v>6717</v>
      </c>
      <c r="B1062" t="s">
        <v>1452</v>
      </c>
      <c r="C1062">
        <v>1462</v>
      </c>
      <c r="D1062" t="s">
        <v>6716</v>
      </c>
      <c r="E1062">
        <v>75008</v>
      </c>
      <c r="F1062" s="1"/>
      <c r="G1062" s="2">
        <v>45379.451655092591</v>
      </c>
      <c r="H1062" s="2">
        <v>43048.834594907406</v>
      </c>
      <c r="I1062">
        <v>0</v>
      </c>
      <c r="J1062">
        <v>0</v>
      </c>
      <c r="K1062" t="s">
        <v>1452</v>
      </c>
      <c r="L1062">
        <v>1</v>
      </c>
      <c r="M1062" t="s">
        <v>3763</v>
      </c>
      <c r="N1062" t="s">
        <v>3763</v>
      </c>
      <c r="O1062" t="s">
        <v>3763</v>
      </c>
      <c r="P1062" t="s">
        <v>6718</v>
      </c>
      <c r="Q1062" t="s">
        <v>3763</v>
      </c>
      <c r="R1062" t="s">
        <v>3763</v>
      </c>
      <c r="S1062" t="s">
        <v>3763</v>
      </c>
      <c r="T1062" t="s">
        <v>3765</v>
      </c>
      <c r="U1062" t="s">
        <v>6719</v>
      </c>
      <c r="V1062" t="s">
        <v>3777</v>
      </c>
      <c r="W1062" t="s">
        <v>3767</v>
      </c>
      <c r="X1062" t="s">
        <v>3768</v>
      </c>
      <c r="Y1062">
        <v>1</v>
      </c>
      <c r="Z1062" t="str">
        <f t="shared" si="16"/>
        <v>non</v>
      </c>
      <c r="AA1062" t="s">
        <v>3800</v>
      </c>
      <c r="AB1062" t="s">
        <v>3801</v>
      </c>
      <c r="AC1062" t="s">
        <v>3926</v>
      </c>
      <c r="AD1062" t="s">
        <v>3763</v>
      </c>
      <c r="AE1062" t="s">
        <v>3778</v>
      </c>
      <c r="AF1062" t="s">
        <v>19396</v>
      </c>
      <c r="AG1062" t="s">
        <v>19417</v>
      </c>
    </row>
    <row r="1063" spans="1:33" x14ac:dyDescent="0.35">
      <c r="A1063" t="s">
        <v>7007</v>
      </c>
      <c r="B1063" t="s">
        <v>659</v>
      </c>
      <c r="C1063">
        <v>668</v>
      </c>
      <c r="E1063">
        <v>31000</v>
      </c>
      <c r="F1063" s="1"/>
      <c r="G1063" s="2">
        <v>45565.431562500002</v>
      </c>
      <c r="H1063" s="2">
        <v>45560.420162037037</v>
      </c>
      <c r="I1063" t="b">
        <v>0</v>
      </c>
      <c r="J1063" t="b">
        <v>1</v>
      </c>
      <c r="K1063" t="s">
        <v>659</v>
      </c>
      <c r="L1063" t="b">
        <v>1</v>
      </c>
      <c r="T1063" t="s">
        <v>3765</v>
      </c>
      <c r="V1063" t="s">
        <v>3777</v>
      </c>
      <c r="W1063" t="s">
        <v>4545</v>
      </c>
      <c r="X1063" t="s">
        <v>5249</v>
      </c>
      <c r="Y1063" t="b">
        <v>0</v>
      </c>
      <c r="Z1063" t="str">
        <f t="shared" si="16"/>
        <v>oui</v>
      </c>
      <c r="AA1063" t="s">
        <v>3769</v>
      </c>
      <c r="AE1063" t="s">
        <v>5249</v>
      </c>
      <c r="AF1063" t="s">
        <v>19396</v>
      </c>
      <c r="AG1063" t="s">
        <v>19413</v>
      </c>
    </row>
    <row r="1064" spans="1:33" x14ac:dyDescent="0.35">
      <c r="A1064" t="s">
        <v>6721</v>
      </c>
      <c r="B1064" t="s">
        <v>1440</v>
      </c>
      <c r="C1064">
        <v>1450</v>
      </c>
      <c r="D1064" t="s">
        <v>6720</v>
      </c>
      <c r="E1064">
        <v>69003</v>
      </c>
      <c r="F1064" s="1"/>
      <c r="G1064" s="2">
        <v>45385.467662037037</v>
      </c>
      <c r="H1064" s="2">
        <v>45072.644548611112</v>
      </c>
      <c r="I1064">
        <v>1</v>
      </c>
      <c r="J1064">
        <v>0</v>
      </c>
      <c r="K1064" t="s">
        <v>1440</v>
      </c>
      <c r="L1064">
        <v>1</v>
      </c>
      <c r="M1064" t="s">
        <v>6722</v>
      </c>
      <c r="N1064" t="s">
        <v>6723</v>
      </c>
      <c r="O1064" t="s">
        <v>6724</v>
      </c>
      <c r="P1064" t="s">
        <v>6725</v>
      </c>
      <c r="Q1064" t="s">
        <v>3763</v>
      </c>
      <c r="R1064" t="s">
        <v>3763</v>
      </c>
      <c r="S1064" t="s">
        <v>3763</v>
      </c>
      <c r="T1064" t="s">
        <v>3765</v>
      </c>
      <c r="U1064" t="s">
        <v>3763</v>
      </c>
      <c r="V1064" t="s">
        <v>3777</v>
      </c>
      <c r="W1064" t="s">
        <v>4030</v>
      </c>
      <c r="X1064" t="s">
        <v>3768</v>
      </c>
      <c r="Y1064">
        <v>1</v>
      </c>
      <c r="Z1064" t="str">
        <f t="shared" si="16"/>
        <v>oui</v>
      </c>
      <c r="AA1064" t="s">
        <v>3769</v>
      </c>
      <c r="AB1064" t="s">
        <v>3763</v>
      </c>
      <c r="AC1064" t="s">
        <v>3763</v>
      </c>
      <c r="AD1064" t="s">
        <v>3763</v>
      </c>
      <c r="AE1064" t="s">
        <v>3768</v>
      </c>
      <c r="AF1064" t="s">
        <v>19395</v>
      </c>
      <c r="AG1064" t="s">
        <v>3768</v>
      </c>
    </row>
    <row r="1065" spans="1:33" x14ac:dyDescent="0.35">
      <c r="A1065" t="s">
        <v>13459</v>
      </c>
      <c r="B1065" t="s">
        <v>660</v>
      </c>
      <c r="C1065">
        <v>669</v>
      </c>
      <c r="D1065" t="s">
        <v>13458</v>
      </c>
      <c r="E1065">
        <v>75007</v>
      </c>
      <c r="F1065" s="1"/>
      <c r="G1065" s="2">
        <v>45380.66369212963</v>
      </c>
      <c r="H1065" s="2">
        <v>44776.67523148148</v>
      </c>
      <c r="I1065">
        <v>1</v>
      </c>
      <c r="J1065">
        <v>0</v>
      </c>
      <c r="K1065" t="s">
        <v>660</v>
      </c>
      <c r="L1065">
        <v>1</v>
      </c>
      <c r="M1065" t="s">
        <v>13460</v>
      </c>
      <c r="N1065" t="s">
        <v>3763</v>
      </c>
      <c r="O1065" t="s">
        <v>13461</v>
      </c>
      <c r="P1065" t="s">
        <v>13462</v>
      </c>
      <c r="Q1065" t="s">
        <v>3763</v>
      </c>
      <c r="R1065" t="s">
        <v>3763</v>
      </c>
      <c r="S1065" t="s">
        <v>3763</v>
      </c>
      <c r="T1065" t="s">
        <v>3765</v>
      </c>
      <c r="U1065" t="s">
        <v>3763</v>
      </c>
      <c r="V1065" t="s">
        <v>3777</v>
      </c>
      <c r="W1065" t="s">
        <v>4101</v>
      </c>
      <c r="X1065" t="s">
        <v>3768</v>
      </c>
      <c r="Y1065">
        <v>1</v>
      </c>
      <c r="Z1065" t="str">
        <f t="shared" si="16"/>
        <v>oui</v>
      </c>
      <c r="AA1065" t="s">
        <v>3769</v>
      </c>
      <c r="AB1065" t="s">
        <v>3763</v>
      </c>
      <c r="AC1065" t="s">
        <v>3763</v>
      </c>
      <c r="AD1065" t="s">
        <v>3763</v>
      </c>
      <c r="AE1065" t="s">
        <v>3768</v>
      </c>
      <c r="AF1065" t="s">
        <v>19395</v>
      </c>
      <c r="AG1065" t="s">
        <v>3768</v>
      </c>
    </row>
    <row r="1066" spans="1:33" x14ac:dyDescent="0.35">
      <c r="A1066" t="s">
        <v>6726</v>
      </c>
      <c r="B1066" t="s">
        <v>1444</v>
      </c>
      <c r="C1066">
        <v>1454</v>
      </c>
      <c r="D1066" t="s">
        <v>3763</v>
      </c>
      <c r="E1066">
        <v>75010</v>
      </c>
      <c r="F1066" s="1"/>
      <c r="G1066" s="2">
        <v>45377.582314814812</v>
      </c>
      <c r="H1066" s="2">
        <v>43367.505995370368</v>
      </c>
      <c r="I1066">
        <v>1</v>
      </c>
      <c r="J1066">
        <v>0</v>
      </c>
      <c r="K1066" t="s">
        <v>1444</v>
      </c>
      <c r="L1066">
        <v>1</v>
      </c>
      <c r="M1066" t="s">
        <v>6727</v>
      </c>
      <c r="N1066" t="s">
        <v>3763</v>
      </c>
      <c r="O1066" t="s">
        <v>6728</v>
      </c>
      <c r="P1066" t="s">
        <v>6729</v>
      </c>
      <c r="Q1066" t="s">
        <v>3763</v>
      </c>
      <c r="R1066" t="s">
        <v>3763</v>
      </c>
      <c r="S1066" t="s">
        <v>3763</v>
      </c>
      <c r="T1066" t="s">
        <v>3765</v>
      </c>
      <c r="U1066" t="s">
        <v>3763</v>
      </c>
      <c r="V1066" t="s">
        <v>3777</v>
      </c>
      <c r="W1066" t="s">
        <v>3767</v>
      </c>
      <c r="X1066" t="s">
        <v>3810</v>
      </c>
      <c r="Y1066">
        <v>0</v>
      </c>
      <c r="Z1066" t="str">
        <f t="shared" si="16"/>
        <v>oui</v>
      </c>
      <c r="AA1066" t="s">
        <v>3769</v>
      </c>
      <c r="AB1066" t="s">
        <v>3763</v>
      </c>
      <c r="AC1066" t="s">
        <v>3763</v>
      </c>
      <c r="AD1066" t="s">
        <v>3763</v>
      </c>
      <c r="AE1066" t="s">
        <v>3810</v>
      </c>
      <c r="AF1066" t="s">
        <v>19396</v>
      </c>
      <c r="AG1066" t="s">
        <v>19415</v>
      </c>
    </row>
    <row r="1067" spans="1:33" x14ac:dyDescent="0.35">
      <c r="A1067" t="s">
        <v>15363</v>
      </c>
      <c r="B1067" t="s">
        <v>661</v>
      </c>
      <c r="C1067">
        <v>670</v>
      </c>
      <c r="D1067" t="s">
        <v>15362</v>
      </c>
      <c r="E1067">
        <v>92200</v>
      </c>
      <c r="F1067" s="1"/>
      <c r="G1067" s="2">
        <v>45366.720520833333</v>
      </c>
      <c r="H1067" s="2">
        <v>44916.697233796294</v>
      </c>
      <c r="I1067">
        <v>1</v>
      </c>
      <c r="J1067">
        <v>0</v>
      </c>
      <c r="K1067" t="s">
        <v>661</v>
      </c>
      <c r="L1067">
        <v>1</v>
      </c>
      <c r="M1067" t="s">
        <v>15364</v>
      </c>
      <c r="N1067" t="s">
        <v>15365</v>
      </c>
      <c r="O1067" t="s">
        <v>15366</v>
      </c>
      <c r="P1067" t="s">
        <v>15367</v>
      </c>
      <c r="Q1067" t="s">
        <v>3763</v>
      </c>
      <c r="R1067" t="s">
        <v>3763</v>
      </c>
      <c r="S1067" t="s">
        <v>3763</v>
      </c>
      <c r="T1067" t="s">
        <v>3765</v>
      </c>
      <c r="U1067" t="s">
        <v>3763</v>
      </c>
      <c r="V1067" t="s">
        <v>3777</v>
      </c>
      <c r="W1067" t="s">
        <v>8264</v>
      </c>
      <c r="X1067" t="s">
        <v>3810</v>
      </c>
      <c r="Y1067">
        <v>0</v>
      </c>
      <c r="Z1067" t="str">
        <f t="shared" si="16"/>
        <v>oui</v>
      </c>
      <c r="AA1067" t="s">
        <v>3769</v>
      </c>
      <c r="AB1067" t="s">
        <v>3763</v>
      </c>
      <c r="AC1067" t="s">
        <v>3763</v>
      </c>
      <c r="AD1067" t="s">
        <v>3763</v>
      </c>
      <c r="AE1067" t="s">
        <v>3810</v>
      </c>
      <c r="AF1067" t="s">
        <v>19396</v>
      </c>
      <c r="AG1067" t="s">
        <v>19415</v>
      </c>
    </row>
    <row r="1068" spans="1:33" x14ac:dyDescent="0.35">
      <c r="A1068" t="s">
        <v>13122</v>
      </c>
      <c r="B1068" t="s">
        <v>662</v>
      </c>
      <c r="C1068">
        <v>671</v>
      </c>
      <c r="D1068" t="s">
        <v>13121</v>
      </c>
      <c r="E1068">
        <v>75314</v>
      </c>
      <c r="F1068" s="1"/>
      <c r="G1068" s="2"/>
      <c r="H1068" s="2">
        <v>45237.842824074076</v>
      </c>
      <c r="I1068">
        <v>0</v>
      </c>
      <c r="J1068">
        <v>0</v>
      </c>
      <c r="K1068" t="s">
        <v>662</v>
      </c>
      <c r="L1068">
        <v>0</v>
      </c>
      <c r="M1068" t="s">
        <v>13123</v>
      </c>
      <c r="N1068" t="s">
        <v>13124</v>
      </c>
      <c r="O1068" t="s">
        <v>13125</v>
      </c>
      <c r="P1068" t="s">
        <v>13126</v>
      </c>
      <c r="Q1068" t="s">
        <v>3763</v>
      </c>
      <c r="R1068" t="s">
        <v>3763</v>
      </c>
      <c r="S1068" t="s">
        <v>3763</v>
      </c>
      <c r="T1068" t="s">
        <v>3765</v>
      </c>
      <c r="U1068" t="s">
        <v>3763</v>
      </c>
      <c r="V1068" t="s">
        <v>3777</v>
      </c>
      <c r="W1068" t="s">
        <v>4668</v>
      </c>
      <c r="X1068" t="s">
        <v>3768</v>
      </c>
      <c r="Y1068">
        <v>1</v>
      </c>
      <c r="Z1068" t="str">
        <f t="shared" si="16"/>
        <v>non</v>
      </c>
      <c r="AA1068" t="s">
        <v>3800</v>
      </c>
      <c r="AB1068" t="s">
        <v>3801</v>
      </c>
      <c r="AC1068" t="s">
        <v>3802</v>
      </c>
      <c r="AD1068" t="s">
        <v>3763</v>
      </c>
      <c r="AE1068" t="s">
        <v>3778</v>
      </c>
      <c r="AF1068" t="s">
        <v>19396</v>
      </c>
      <c r="AG1068" t="s">
        <v>19417</v>
      </c>
    </row>
    <row r="1069" spans="1:33" x14ac:dyDescent="0.35">
      <c r="A1069" t="s">
        <v>6735</v>
      </c>
      <c r="B1069" t="s">
        <v>1453</v>
      </c>
      <c r="C1069">
        <v>1463</v>
      </c>
      <c r="D1069" t="s">
        <v>3763</v>
      </c>
      <c r="E1069">
        <v>75009</v>
      </c>
      <c r="F1069" s="1"/>
      <c r="G1069" s="2">
        <v>45374.792083333334</v>
      </c>
      <c r="H1069" s="2">
        <v>44112.830185185187</v>
      </c>
      <c r="I1069">
        <v>1</v>
      </c>
      <c r="J1069">
        <v>1</v>
      </c>
      <c r="K1069" t="s">
        <v>1453</v>
      </c>
      <c r="L1069">
        <v>1</v>
      </c>
      <c r="M1069" t="s">
        <v>3763</v>
      </c>
      <c r="N1069" t="s">
        <v>3763</v>
      </c>
      <c r="O1069" t="s">
        <v>3763</v>
      </c>
      <c r="P1069" t="s">
        <v>3763</v>
      </c>
      <c r="Q1069" t="s">
        <v>3763</v>
      </c>
      <c r="R1069" t="s">
        <v>3763</v>
      </c>
      <c r="S1069" t="s">
        <v>3763</v>
      </c>
      <c r="T1069" t="s">
        <v>3765</v>
      </c>
      <c r="U1069" t="s">
        <v>3763</v>
      </c>
      <c r="V1069" t="s">
        <v>3777</v>
      </c>
      <c r="W1069" t="s">
        <v>3885</v>
      </c>
      <c r="X1069" t="s">
        <v>3784</v>
      </c>
      <c r="Y1069">
        <v>0</v>
      </c>
      <c r="Z1069" t="str">
        <f t="shared" si="16"/>
        <v>oui</v>
      </c>
      <c r="AA1069" t="s">
        <v>3769</v>
      </c>
      <c r="AB1069" t="s">
        <v>3763</v>
      </c>
      <c r="AC1069" t="s">
        <v>3763</v>
      </c>
      <c r="AD1069" t="s">
        <v>3763</v>
      </c>
      <c r="AE1069" t="s">
        <v>3784</v>
      </c>
      <c r="AF1069" t="s">
        <v>19396</v>
      </c>
      <c r="AG1069" t="s">
        <v>19414</v>
      </c>
    </row>
    <row r="1070" spans="1:33" x14ac:dyDescent="0.35">
      <c r="A1070" t="s">
        <v>13223</v>
      </c>
      <c r="B1070" t="s">
        <v>663</v>
      </c>
      <c r="C1070">
        <v>672</v>
      </c>
      <c r="D1070" t="s">
        <v>13222</v>
      </c>
      <c r="E1070">
        <v>75008</v>
      </c>
      <c r="F1070" s="1"/>
      <c r="G1070" s="2"/>
      <c r="H1070" s="2">
        <v>44907.704942129632</v>
      </c>
      <c r="I1070">
        <v>0</v>
      </c>
      <c r="J1070">
        <v>0</v>
      </c>
      <c r="K1070" t="s">
        <v>663</v>
      </c>
      <c r="L1070">
        <v>0</v>
      </c>
      <c r="M1070" t="s">
        <v>3763</v>
      </c>
      <c r="N1070" t="s">
        <v>3763</v>
      </c>
      <c r="O1070" t="s">
        <v>3763</v>
      </c>
      <c r="P1070" t="s">
        <v>13224</v>
      </c>
      <c r="Q1070" t="s">
        <v>3763</v>
      </c>
      <c r="R1070" t="s">
        <v>3763</v>
      </c>
      <c r="S1070" t="s">
        <v>3763</v>
      </c>
      <c r="T1070" t="s">
        <v>3765</v>
      </c>
      <c r="U1070" t="s">
        <v>3763</v>
      </c>
      <c r="V1070" t="s">
        <v>3798</v>
      </c>
      <c r="W1070" t="s">
        <v>3767</v>
      </c>
      <c r="X1070" t="s">
        <v>3784</v>
      </c>
      <c r="Y1070">
        <v>0</v>
      </c>
      <c r="Z1070" t="str">
        <f t="shared" si="16"/>
        <v>oui</v>
      </c>
      <c r="AA1070" t="s">
        <v>3769</v>
      </c>
      <c r="AB1070" t="s">
        <v>3763</v>
      </c>
      <c r="AC1070" t="s">
        <v>3763</v>
      </c>
      <c r="AD1070" t="s">
        <v>3763</v>
      </c>
      <c r="AE1070" t="s">
        <v>3784</v>
      </c>
      <c r="AF1070" t="s">
        <v>19396</v>
      </c>
      <c r="AG1070" t="s">
        <v>19414</v>
      </c>
    </row>
    <row r="1071" spans="1:33" x14ac:dyDescent="0.35">
      <c r="A1071" t="s">
        <v>6737</v>
      </c>
      <c r="B1071" t="s">
        <v>1446</v>
      </c>
      <c r="C1071">
        <v>1456</v>
      </c>
      <c r="D1071" t="s">
        <v>6736</v>
      </c>
      <c r="E1071">
        <v>31037</v>
      </c>
      <c r="F1071" s="1"/>
      <c r="G1071" s="2">
        <v>45378.681203703702</v>
      </c>
      <c r="H1071" s="2">
        <v>43552.472002314818</v>
      </c>
      <c r="I1071">
        <v>1</v>
      </c>
      <c r="J1071">
        <v>0</v>
      </c>
      <c r="K1071" t="s">
        <v>1446</v>
      </c>
      <c r="L1071">
        <v>1</v>
      </c>
      <c r="M1071" t="s">
        <v>6738</v>
      </c>
      <c r="N1071" t="s">
        <v>6739</v>
      </c>
      <c r="O1071" t="s">
        <v>6740</v>
      </c>
      <c r="P1071" t="s">
        <v>6741</v>
      </c>
      <c r="Q1071" t="s">
        <v>3763</v>
      </c>
      <c r="R1071" t="s">
        <v>3763</v>
      </c>
      <c r="S1071" t="s">
        <v>3763</v>
      </c>
      <c r="T1071" t="s">
        <v>3765</v>
      </c>
      <c r="U1071" t="s">
        <v>3763</v>
      </c>
      <c r="V1071" t="s">
        <v>3777</v>
      </c>
      <c r="W1071" t="s">
        <v>6742</v>
      </c>
      <c r="X1071" t="s">
        <v>3810</v>
      </c>
      <c r="Y1071">
        <v>0</v>
      </c>
      <c r="Z1071" t="str">
        <f t="shared" si="16"/>
        <v>oui</v>
      </c>
      <c r="AA1071" t="s">
        <v>3769</v>
      </c>
      <c r="AB1071" t="s">
        <v>3763</v>
      </c>
      <c r="AC1071" t="s">
        <v>3763</v>
      </c>
      <c r="AD1071" t="s">
        <v>3763</v>
      </c>
      <c r="AE1071" t="s">
        <v>3810</v>
      </c>
      <c r="AF1071" t="s">
        <v>19396</v>
      </c>
      <c r="AG1071" t="s">
        <v>19415</v>
      </c>
    </row>
    <row r="1072" spans="1:33" x14ac:dyDescent="0.35">
      <c r="A1072" t="s">
        <v>13236</v>
      </c>
      <c r="B1072" t="s">
        <v>664</v>
      </c>
      <c r="C1072">
        <v>673</v>
      </c>
      <c r="D1072" t="s">
        <v>13235</v>
      </c>
      <c r="E1072">
        <v>7000</v>
      </c>
      <c r="F1072" s="1"/>
      <c r="G1072" s="2">
        <v>45380.505590277775</v>
      </c>
      <c r="H1072" s="2">
        <v>45014.712835648148</v>
      </c>
      <c r="I1072">
        <v>0</v>
      </c>
      <c r="J1072">
        <v>0</v>
      </c>
      <c r="K1072" t="s">
        <v>664</v>
      </c>
      <c r="L1072">
        <v>1</v>
      </c>
      <c r="M1072" t="s">
        <v>3763</v>
      </c>
      <c r="N1072" t="s">
        <v>3763</v>
      </c>
      <c r="O1072" t="s">
        <v>3763</v>
      </c>
      <c r="P1072" t="s">
        <v>13237</v>
      </c>
      <c r="Q1072" t="s">
        <v>3763</v>
      </c>
      <c r="R1072" t="s">
        <v>3763</v>
      </c>
      <c r="S1072" t="s">
        <v>3763</v>
      </c>
      <c r="T1072" t="s">
        <v>5510</v>
      </c>
      <c r="U1072" t="s">
        <v>3763</v>
      </c>
      <c r="V1072" t="s">
        <v>3798</v>
      </c>
      <c r="W1072" t="s">
        <v>6400</v>
      </c>
      <c r="X1072" t="s">
        <v>3818</v>
      </c>
      <c r="Y1072">
        <v>1</v>
      </c>
      <c r="Z1072" t="str">
        <f t="shared" si="16"/>
        <v>oui</v>
      </c>
      <c r="AA1072" t="s">
        <v>3769</v>
      </c>
      <c r="AB1072" t="s">
        <v>3763</v>
      </c>
      <c r="AC1072" t="s">
        <v>3763</v>
      </c>
      <c r="AD1072" t="s">
        <v>3763</v>
      </c>
      <c r="AE1072" t="s">
        <v>3818</v>
      </c>
      <c r="AF1072" t="s">
        <v>19396</v>
      </c>
      <c r="AG1072" t="s">
        <v>3818</v>
      </c>
    </row>
    <row r="1073" spans="1:33" x14ac:dyDescent="0.35">
      <c r="A1073" t="s">
        <v>6743</v>
      </c>
      <c r="B1073" t="s">
        <v>1443</v>
      </c>
      <c r="C1073">
        <v>1453</v>
      </c>
      <c r="D1073" t="s">
        <v>3763</v>
      </c>
      <c r="E1073">
        <v>92544</v>
      </c>
      <c r="F1073" s="1"/>
      <c r="G1073" s="2">
        <v>45379.385682870372</v>
      </c>
      <c r="H1073" s="2">
        <v>44630.731215277781</v>
      </c>
      <c r="I1073">
        <v>1</v>
      </c>
      <c r="J1073">
        <v>0</v>
      </c>
      <c r="K1073" t="s">
        <v>1443</v>
      </c>
      <c r="L1073">
        <v>1</v>
      </c>
      <c r="M1073" t="s">
        <v>6744</v>
      </c>
      <c r="N1073" t="s">
        <v>6745</v>
      </c>
      <c r="O1073" t="s">
        <v>6746</v>
      </c>
      <c r="P1073" t="s">
        <v>6747</v>
      </c>
      <c r="Q1073" t="s">
        <v>3763</v>
      </c>
      <c r="R1073" t="s">
        <v>3763</v>
      </c>
      <c r="S1073" t="s">
        <v>3763</v>
      </c>
      <c r="T1073" t="s">
        <v>3765</v>
      </c>
      <c r="U1073" t="s">
        <v>3763</v>
      </c>
      <c r="V1073" t="s">
        <v>3777</v>
      </c>
      <c r="W1073" t="s">
        <v>6748</v>
      </c>
      <c r="X1073" t="s">
        <v>3915</v>
      </c>
      <c r="Y1073">
        <v>0</v>
      </c>
      <c r="Z1073" t="str">
        <f t="shared" si="16"/>
        <v>non</v>
      </c>
      <c r="AA1073" t="s">
        <v>3800</v>
      </c>
      <c r="AB1073" t="s">
        <v>6243</v>
      </c>
      <c r="AC1073" t="s">
        <v>3802</v>
      </c>
      <c r="AD1073" t="s">
        <v>6244</v>
      </c>
      <c r="AE1073" t="s">
        <v>6243</v>
      </c>
      <c r="AF1073" t="s">
        <v>19395</v>
      </c>
      <c r="AG1073" t="s">
        <v>19416</v>
      </c>
    </row>
    <row r="1074" spans="1:33" x14ac:dyDescent="0.35">
      <c r="A1074" t="s">
        <v>13480</v>
      </c>
      <c r="B1074" t="s">
        <v>665</v>
      </c>
      <c r="C1074">
        <v>674</v>
      </c>
      <c r="D1074" t="s">
        <v>3763</v>
      </c>
      <c r="E1074">
        <v>57070</v>
      </c>
      <c r="F1074" s="1"/>
      <c r="G1074" s="2">
        <v>45376.741770833331</v>
      </c>
      <c r="H1074" s="2">
        <v>45005.458912037036</v>
      </c>
      <c r="I1074">
        <v>1</v>
      </c>
      <c r="J1074">
        <v>0</v>
      </c>
      <c r="K1074" t="s">
        <v>665</v>
      </c>
      <c r="L1074">
        <v>1</v>
      </c>
      <c r="M1074" t="s">
        <v>3763</v>
      </c>
      <c r="N1074" t="s">
        <v>3763</v>
      </c>
      <c r="O1074" t="s">
        <v>3763</v>
      </c>
      <c r="P1074" t="s">
        <v>13367</v>
      </c>
      <c r="Q1074" t="s">
        <v>3763</v>
      </c>
      <c r="R1074" t="s">
        <v>3763</v>
      </c>
      <c r="S1074" t="s">
        <v>3763</v>
      </c>
      <c r="T1074" t="s">
        <v>3765</v>
      </c>
      <c r="U1074" t="s">
        <v>3763</v>
      </c>
      <c r="V1074" t="s">
        <v>3777</v>
      </c>
      <c r="W1074" t="s">
        <v>4516</v>
      </c>
      <c r="X1074" t="s">
        <v>3778</v>
      </c>
      <c r="Y1074">
        <v>1</v>
      </c>
      <c r="Z1074" t="str">
        <f t="shared" si="16"/>
        <v>oui</v>
      </c>
      <c r="AA1074" t="s">
        <v>3769</v>
      </c>
      <c r="AB1074" t="s">
        <v>3763</v>
      </c>
      <c r="AC1074" t="s">
        <v>3763</v>
      </c>
      <c r="AD1074" t="s">
        <v>3763</v>
      </c>
      <c r="AE1074" t="s">
        <v>3778</v>
      </c>
      <c r="AF1074" t="s">
        <v>19396</v>
      </c>
      <c r="AG1074" t="s">
        <v>19417</v>
      </c>
    </row>
    <row r="1075" spans="1:33" x14ac:dyDescent="0.35">
      <c r="A1075" t="s">
        <v>7384</v>
      </c>
      <c r="B1075" t="s">
        <v>666</v>
      </c>
      <c r="C1075">
        <v>675</v>
      </c>
      <c r="D1075" t="s">
        <v>7383</v>
      </c>
      <c r="E1075">
        <v>81000</v>
      </c>
      <c r="F1075" s="1"/>
      <c r="G1075" s="2">
        <v>43600.535034722219</v>
      </c>
      <c r="H1075" s="2">
        <v>43083.525219907409</v>
      </c>
      <c r="I1075">
        <v>1</v>
      </c>
      <c r="J1075">
        <v>0</v>
      </c>
      <c r="K1075" t="s">
        <v>666</v>
      </c>
      <c r="L1075">
        <v>1</v>
      </c>
      <c r="M1075" t="s">
        <v>7385</v>
      </c>
      <c r="N1075" t="s">
        <v>3763</v>
      </c>
      <c r="O1075" t="s">
        <v>3763</v>
      </c>
      <c r="P1075" t="s">
        <v>7386</v>
      </c>
      <c r="Q1075" t="s">
        <v>3763</v>
      </c>
      <c r="R1075" t="s">
        <v>3763</v>
      </c>
      <c r="S1075" t="s">
        <v>3763</v>
      </c>
      <c r="T1075" t="s">
        <v>3765</v>
      </c>
      <c r="U1075" t="s">
        <v>7387</v>
      </c>
      <c r="V1075" t="s">
        <v>3777</v>
      </c>
      <c r="W1075" t="s">
        <v>7388</v>
      </c>
      <c r="X1075" t="s">
        <v>4475</v>
      </c>
      <c r="Y1075">
        <v>1</v>
      </c>
      <c r="Z1075" t="str">
        <f t="shared" si="16"/>
        <v>oui</v>
      </c>
      <c r="AA1075" t="s">
        <v>3769</v>
      </c>
      <c r="AB1075" t="s">
        <v>3763</v>
      </c>
      <c r="AC1075" t="s">
        <v>3763</v>
      </c>
      <c r="AD1075" t="s">
        <v>3763</v>
      </c>
      <c r="AE1075" t="s">
        <v>4475</v>
      </c>
      <c r="AF1075" t="s">
        <v>19396</v>
      </c>
      <c r="AG1075" t="s">
        <v>19417</v>
      </c>
    </row>
    <row r="1076" spans="1:33" x14ac:dyDescent="0.35">
      <c r="A1076" t="s">
        <v>6751</v>
      </c>
      <c r="B1076" t="s">
        <v>1468</v>
      </c>
      <c r="C1076">
        <v>1478</v>
      </c>
      <c r="D1076" t="s">
        <v>6750</v>
      </c>
      <c r="E1076">
        <v>31000</v>
      </c>
      <c r="F1076" s="1"/>
      <c r="G1076" s="2">
        <v>45289.64916666667</v>
      </c>
      <c r="H1076" s="2">
        <v>44845.380601851852</v>
      </c>
      <c r="I1076">
        <v>0</v>
      </c>
      <c r="J1076">
        <v>1</v>
      </c>
      <c r="K1076" t="s">
        <v>1468</v>
      </c>
      <c r="L1076">
        <v>1</v>
      </c>
      <c r="M1076" t="s">
        <v>3763</v>
      </c>
      <c r="N1076" t="s">
        <v>6752</v>
      </c>
      <c r="O1076" t="s">
        <v>6753</v>
      </c>
      <c r="P1076" t="s">
        <v>6754</v>
      </c>
      <c r="Q1076" t="s">
        <v>3763</v>
      </c>
      <c r="R1076" t="s">
        <v>3763</v>
      </c>
      <c r="S1076" t="s">
        <v>3763</v>
      </c>
      <c r="T1076" t="s">
        <v>3765</v>
      </c>
      <c r="U1076" t="s">
        <v>3763</v>
      </c>
      <c r="V1076" t="s">
        <v>3777</v>
      </c>
      <c r="W1076" t="s">
        <v>4545</v>
      </c>
      <c r="X1076" t="s">
        <v>3784</v>
      </c>
      <c r="Y1076">
        <v>0</v>
      </c>
      <c r="Z1076" t="str">
        <f t="shared" si="16"/>
        <v>oui</v>
      </c>
      <c r="AA1076" t="s">
        <v>3769</v>
      </c>
      <c r="AB1076" t="s">
        <v>3763</v>
      </c>
      <c r="AC1076" t="s">
        <v>3763</v>
      </c>
      <c r="AD1076" t="s">
        <v>3763</v>
      </c>
      <c r="AE1076" t="s">
        <v>3784</v>
      </c>
      <c r="AF1076" t="s">
        <v>19396</v>
      </c>
      <c r="AG1076" t="s">
        <v>19414</v>
      </c>
    </row>
    <row r="1077" spans="1:33" x14ac:dyDescent="0.35">
      <c r="A1077" t="s">
        <v>16253</v>
      </c>
      <c r="B1077" t="s">
        <v>667</v>
      </c>
      <c r="C1077">
        <v>676</v>
      </c>
      <c r="D1077" t="s">
        <v>16252</v>
      </c>
      <c r="E1077">
        <v>35042</v>
      </c>
      <c r="F1077" s="1"/>
      <c r="G1077" s="2"/>
      <c r="H1077" s="2">
        <v>45377.778611111113</v>
      </c>
      <c r="I1077">
        <v>1</v>
      </c>
      <c r="J1077">
        <v>0</v>
      </c>
      <c r="K1077" t="s">
        <v>667</v>
      </c>
      <c r="L1077">
        <v>0</v>
      </c>
      <c r="M1077" t="s">
        <v>3763</v>
      </c>
      <c r="N1077" t="s">
        <v>16254</v>
      </c>
      <c r="O1077" t="s">
        <v>3763</v>
      </c>
      <c r="P1077" t="s">
        <v>16255</v>
      </c>
      <c r="Q1077" t="s">
        <v>3763</v>
      </c>
      <c r="R1077" t="s">
        <v>3763</v>
      </c>
      <c r="S1077" t="s">
        <v>3763</v>
      </c>
      <c r="T1077" t="s">
        <v>3765</v>
      </c>
      <c r="U1077" t="s">
        <v>3763</v>
      </c>
      <c r="V1077" t="s">
        <v>3777</v>
      </c>
      <c r="W1077" t="s">
        <v>4630</v>
      </c>
      <c r="X1077" t="s">
        <v>3810</v>
      </c>
      <c r="Y1077">
        <v>0</v>
      </c>
      <c r="Z1077" t="str">
        <f t="shared" si="16"/>
        <v>oui</v>
      </c>
      <c r="AA1077" t="s">
        <v>3769</v>
      </c>
      <c r="AB1077" t="s">
        <v>3763</v>
      </c>
      <c r="AC1077" t="s">
        <v>3763</v>
      </c>
      <c r="AD1077" t="s">
        <v>3763</v>
      </c>
      <c r="AE1077" t="s">
        <v>3810</v>
      </c>
      <c r="AF1077" t="s">
        <v>19396</v>
      </c>
      <c r="AG1077" t="s">
        <v>19415</v>
      </c>
    </row>
    <row r="1078" spans="1:33" x14ac:dyDescent="0.35">
      <c r="A1078" t="s">
        <v>6756</v>
      </c>
      <c r="B1078" t="s">
        <v>1466</v>
      </c>
      <c r="C1078">
        <v>1476</v>
      </c>
      <c r="D1078" t="s">
        <v>6755</v>
      </c>
      <c r="E1078">
        <v>92811</v>
      </c>
      <c r="F1078" s="1"/>
      <c r="G1078" s="2">
        <v>45001.446817129632</v>
      </c>
      <c r="H1078" s="2">
        <v>44929.652754629627</v>
      </c>
      <c r="I1078">
        <v>1</v>
      </c>
      <c r="J1078">
        <v>0</v>
      </c>
      <c r="K1078" t="s">
        <v>1466</v>
      </c>
      <c r="L1078">
        <v>1</v>
      </c>
      <c r="M1078" t="s">
        <v>3763</v>
      </c>
      <c r="N1078" t="s">
        <v>6757</v>
      </c>
      <c r="O1078" t="s">
        <v>6758</v>
      </c>
      <c r="P1078" t="s">
        <v>6759</v>
      </c>
      <c r="Q1078" t="s">
        <v>3763</v>
      </c>
      <c r="R1078" t="s">
        <v>3763</v>
      </c>
      <c r="S1078" t="s">
        <v>3763</v>
      </c>
      <c r="T1078" t="s">
        <v>3765</v>
      </c>
      <c r="U1078" t="s">
        <v>3763</v>
      </c>
      <c r="V1078" t="s">
        <v>3777</v>
      </c>
      <c r="W1078" t="s">
        <v>6760</v>
      </c>
      <c r="X1078" t="s">
        <v>3810</v>
      </c>
      <c r="Y1078">
        <v>0</v>
      </c>
      <c r="Z1078" t="str">
        <f t="shared" si="16"/>
        <v>oui</v>
      </c>
      <c r="AA1078" t="s">
        <v>3769</v>
      </c>
      <c r="AB1078" t="s">
        <v>3763</v>
      </c>
      <c r="AC1078" t="s">
        <v>3763</v>
      </c>
      <c r="AD1078" t="s">
        <v>3763</v>
      </c>
      <c r="AE1078" t="s">
        <v>3810</v>
      </c>
      <c r="AF1078" t="s">
        <v>19396</v>
      </c>
      <c r="AG1078" t="s">
        <v>19415</v>
      </c>
    </row>
    <row r="1079" spans="1:33" x14ac:dyDescent="0.35">
      <c r="A1079" t="s">
        <v>9836</v>
      </c>
      <c r="B1079" t="s">
        <v>668</v>
      </c>
      <c r="C1079">
        <v>677</v>
      </c>
      <c r="D1079" t="s">
        <v>9835</v>
      </c>
      <c r="E1079">
        <v>75002</v>
      </c>
      <c r="F1079" s="1"/>
      <c r="G1079" s="2"/>
      <c r="H1079" s="2">
        <v>43019.492835648147</v>
      </c>
      <c r="I1079">
        <v>0</v>
      </c>
      <c r="J1079">
        <v>0</v>
      </c>
      <c r="K1079" t="s">
        <v>668</v>
      </c>
      <c r="L1079">
        <v>0</v>
      </c>
      <c r="M1079" t="s">
        <v>3763</v>
      </c>
      <c r="N1079" t="s">
        <v>3763</v>
      </c>
      <c r="O1079" t="s">
        <v>3763</v>
      </c>
      <c r="P1079" t="s">
        <v>9837</v>
      </c>
      <c r="Q1079" t="s">
        <v>3763</v>
      </c>
      <c r="R1079" t="s">
        <v>3763</v>
      </c>
      <c r="S1079" t="s">
        <v>3763</v>
      </c>
      <c r="T1079" t="s">
        <v>3765</v>
      </c>
      <c r="U1079" t="s">
        <v>3763</v>
      </c>
      <c r="V1079" t="s">
        <v>3777</v>
      </c>
      <c r="W1079" t="s">
        <v>3767</v>
      </c>
      <c r="X1079" t="s">
        <v>3810</v>
      </c>
      <c r="Y1079">
        <v>0</v>
      </c>
      <c r="Z1079" t="str">
        <f t="shared" si="16"/>
        <v>oui</v>
      </c>
      <c r="AA1079" t="s">
        <v>3769</v>
      </c>
      <c r="AB1079" t="s">
        <v>3763</v>
      </c>
      <c r="AC1079" t="s">
        <v>3763</v>
      </c>
      <c r="AD1079" t="s">
        <v>3763</v>
      </c>
      <c r="AE1079" t="s">
        <v>3810</v>
      </c>
      <c r="AF1079" t="s">
        <v>19396</v>
      </c>
      <c r="AG1079" t="s">
        <v>19415</v>
      </c>
    </row>
    <row r="1080" spans="1:33" x14ac:dyDescent="0.35">
      <c r="A1080" t="s">
        <v>6762</v>
      </c>
      <c r="B1080" t="s">
        <v>1460</v>
      </c>
      <c r="C1080">
        <v>1470</v>
      </c>
      <c r="D1080" t="s">
        <v>6761</v>
      </c>
      <c r="E1080">
        <v>92984</v>
      </c>
      <c r="F1080" s="1"/>
      <c r="G1080" s="2"/>
      <c r="H1080" s="2">
        <v>43143.464687500003</v>
      </c>
      <c r="I1080">
        <v>1</v>
      </c>
      <c r="J1080">
        <v>0</v>
      </c>
      <c r="K1080" t="s">
        <v>1460</v>
      </c>
      <c r="L1080">
        <v>0</v>
      </c>
      <c r="M1080" t="s">
        <v>3763</v>
      </c>
      <c r="N1080" t="s">
        <v>3763</v>
      </c>
      <c r="O1080" t="s">
        <v>3763</v>
      </c>
      <c r="P1080" t="s">
        <v>3763</v>
      </c>
      <c r="Q1080" t="s">
        <v>3763</v>
      </c>
      <c r="R1080" t="s">
        <v>3763</v>
      </c>
      <c r="S1080" t="s">
        <v>6762</v>
      </c>
      <c r="T1080" t="s">
        <v>3765</v>
      </c>
      <c r="U1080" t="s">
        <v>3763</v>
      </c>
      <c r="V1080" t="s">
        <v>3777</v>
      </c>
      <c r="W1080" t="s">
        <v>6763</v>
      </c>
      <c r="X1080" t="s">
        <v>3810</v>
      </c>
      <c r="Y1080">
        <v>0</v>
      </c>
      <c r="Z1080" t="str">
        <f t="shared" si="16"/>
        <v>oui</v>
      </c>
      <c r="AA1080" t="s">
        <v>3769</v>
      </c>
      <c r="AB1080" t="s">
        <v>3763</v>
      </c>
      <c r="AC1080" t="s">
        <v>3763</v>
      </c>
      <c r="AD1080" t="s">
        <v>3763</v>
      </c>
      <c r="AE1080" t="s">
        <v>3810</v>
      </c>
      <c r="AF1080" t="s">
        <v>19396</v>
      </c>
      <c r="AG1080" t="s">
        <v>19415</v>
      </c>
    </row>
    <row r="1081" spans="1:33" x14ac:dyDescent="0.35">
      <c r="A1081" t="s">
        <v>17394</v>
      </c>
      <c r="B1081" t="s">
        <v>669</v>
      </c>
      <c r="C1081">
        <v>678</v>
      </c>
      <c r="D1081" t="s">
        <v>17393</v>
      </c>
      <c r="E1081">
        <v>75439</v>
      </c>
      <c r="F1081" s="1"/>
      <c r="G1081" s="2">
        <v>45366.753784722219</v>
      </c>
      <c r="H1081" s="2">
        <v>43074.468912037039</v>
      </c>
      <c r="I1081">
        <v>1</v>
      </c>
      <c r="J1081">
        <v>0</v>
      </c>
      <c r="K1081" t="s">
        <v>669</v>
      </c>
      <c r="L1081">
        <v>1</v>
      </c>
      <c r="M1081" t="s">
        <v>3763</v>
      </c>
      <c r="N1081" t="s">
        <v>3763</v>
      </c>
      <c r="O1081" t="s">
        <v>3763</v>
      </c>
      <c r="P1081" t="s">
        <v>17395</v>
      </c>
      <c r="Q1081" t="s">
        <v>3763</v>
      </c>
      <c r="R1081" t="s">
        <v>3763</v>
      </c>
      <c r="S1081" t="s">
        <v>3763</v>
      </c>
      <c r="T1081" t="s">
        <v>3765</v>
      </c>
      <c r="U1081" t="s">
        <v>3763</v>
      </c>
      <c r="V1081" t="s">
        <v>3777</v>
      </c>
      <c r="W1081" t="s">
        <v>4668</v>
      </c>
      <c r="X1081" t="s">
        <v>3810</v>
      </c>
      <c r="Y1081">
        <v>0</v>
      </c>
      <c r="Z1081" t="str">
        <f t="shared" si="16"/>
        <v>oui</v>
      </c>
      <c r="AA1081" t="s">
        <v>3769</v>
      </c>
      <c r="AB1081" t="s">
        <v>3763</v>
      </c>
      <c r="AC1081" t="s">
        <v>3763</v>
      </c>
      <c r="AD1081" t="s">
        <v>3763</v>
      </c>
      <c r="AE1081" t="s">
        <v>3810</v>
      </c>
      <c r="AF1081" t="s">
        <v>19396</v>
      </c>
      <c r="AG1081" t="s">
        <v>19415</v>
      </c>
    </row>
    <row r="1082" spans="1:33" x14ac:dyDescent="0.35">
      <c r="A1082" t="s">
        <v>9254</v>
      </c>
      <c r="B1082" t="s">
        <v>670</v>
      </c>
      <c r="C1082">
        <v>679</v>
      </c>
      <c r="D1082" t="s">
        <v>3763</v>
      </c>
      <c r="E1082">
        <v>93400</v>
      </c>
      <c r="F1082" s="1"/>
      <c r="G1082" s="2">
        <v>45369.596724537034</v>
      </c>
      <c r="H1082" s="2">
        <v>43082.431805555556</v>
      </c>
      <c r="I1082">
        <v>1</v>
      </c>
      <c r="J1082">
        <v>0</v>
      </c>
      <c r="K1082" t="s">
        <v>670</v>
      </c>
      <c r="L1082">
        <v>1</v>
      </c>
      <c r="M1082" t="s">
        <v>9255</v>
      </c>
      <c r="N1082" t="s">
        <v>9256</v>
      </c>
      <c r="O1082" t="s">
        <v>9257</v>
      </c>
      <c r="P1082" t="s">
        <v>9258</v>
      </c>
      <c r="Q1082" t="s">
        <v>3763</v>
      </c>
      <c r="R1082" t="s">
        <v>3763</v>
      </c>
      <c r="S1082" t="s">
        <v>3763</v>
      </c>
      <c r="T1082" t="s">
        <v>3765</v>
      </c>
      <c r="U1082" t="s">
        <v>3763</v>
      </c>
      <c r="V1082" t="s">
        <v>3777</v>
      </c>
      <c r="W1082" t="s">
        <v>9259</v>
      </c>
      <c r="X1082" t="s">
        <v>3810</v>
      </c>
      <c r="Y1082">
        <v>0</v>
      </c>
      <c r="Z1082" t="str">
        <f t="shared" si="16"/>
        <v>oui</v>
      </c>
      <c r="AA1082" t="s">
        <v>3769</v>
      </c>
      <c r="AB1082" t="s">
        <v>3763</v>
      </c>
      <c r="AC1082" t="s">
        <v>3763</v>
      </c>
      <c r="AD1082" t="s">
        <v>3763</v>
      </c>
      <c r="AE1082" t="s">
        <v>3810</v>
      </c>
      <c r="AF1082" t="s">
        <v>19396</v>
      </c>
      <c r="AG1082" t="s">
        <v>19415</v>
      </c>
    </row>
    <row r="1083" spans="1:33" x14ac:dyDescent="0.35">
      <c r="A1083" t="s">
        <v>6769</v>
      </c>
      <c r="B1083" t="s">
        <v>1467</v>
      </c>
      <c r="C1083">
        <v>1477</v>
      </c>
      <c r="D1083" t="s">
        <v>3763</v>
      </c>
      <c r="E1083">
        <v>45921</v>
      </c>
      <c r="F1083" s="1"/>
      <c r="G1083" s="2">
        <v>45392.623113425929</v>
      </c>
      <c r="H1083" s="2">
        <v>43349.505243055559</v>
      </c>
      <c r="I1083">
        <v>1</v>
      </c>
      <c r="J1083">
        <v>0</v>
      </c>
      <c r="K1083" t="s">
        <v>1467</v>
      </c>
      <c r="L1083">
        <v>1</v>
      </c>
      <c r="M1083" t="s">
        <v>6770</v>
      </c>
      <c r="N1083" t="s">
        <v>3763</v>
      </c>
      <c r="O1083" t="s">
        <v>3763</v>
      </c>
      <c r="P1083" t="s">
        <v>3763</v>
      </c>
      <c r="Q1083" t="s">
        <v>3763</v>
      </c>
      <c r="R1083" t="s">
        <v>3763</v>
      </c>
      <c r="S1083" t="s">
        <v>6771</v>
      </c>
      <c r="T1083" t="s">
        <v>3765</v>
      </c>
      <c r="U1083" t="s">
        <v>6772</v>
      </c>
      <c r="V1083" t="s">
        <v>3777</v>
      </c>
      <c r="W1083" t="s">
        <v>4605</v>
      </c>
      <c r="X1083" t="s">
        <v>3792</v>
      </c>
      <c r="Y1083">
        <v>1</v>
      </c>
      <c r="Z1083" t="str">
        <f t="shared" si="16"/>
        <v>oui</v>
      </c>
      <c r="AA1083" t="s">
        <v>3769</v>
      </c>
      <c r="AB1083" t="s">
        <v>3763</v>
      </c>
      <c r="AC1083" t="s">
        <v>3763</v>
      </c>
      <c r="AD1083" t="s">
        <v>3763</v>
      </c>
      <c r="AE1083" t="s">
        <v>3792</v>
      </c>
      <c r="AF1083" t="s">
        <v>19396</v>
      </c>
      <c r="AG1083" t="s">
        <v>19417</v>
      </c>
    </row>
    <row r="1084" spans="1:33" x14ac:dyDescent="0.35">
      <c r="A1084" t="s">
        <v>6774</v>
      </c>
      <c r="B1084" t="s">
        <v>1465</v>
      </c>
      <c r="C1084">
        <v>1475</v>
      </c>
      <c r="D1084" t="s">
        <v>6773</v>
      </c>
      <c r="E1084">
        <v>95700</v>
      </c>
      <c r="F1084" s="1"/>
      <c r="G1084" s="2">
        <v>44650.467349537037</v>
      </c>
      <c r="H1084" s="2">
        <v>43088.512488425928</v>
      </c>
      <c r="I1084">
        <v>0</v>
      </c>
      <c r="J1084">
        <v>0</v>
      </c>
      <c r="K1084" t="s">
        <v>1465</v>
      </c>
      <c r="L1084">
        <v>1</v>
      </c>
      <c r="M1084" t="s">
        <v>3763</v>
      </c>
      <c r="N1084" t="s">
        <v>3763</v>
      </c>
      <c r="O1084" t="s">
        <v>3763</v>
      </c>
      <c r="P1084" t="s">
        <v>6775</v>
      </c>
      <c r="Q1084" t="s">
        <v>3763</v>
      </c>
      <c r="R1084" t="s">
        <v>3763</v>
      </c>
      <c r="S1084" t="s">
        <v>6776</v>
      </c>
      <c r="T1084" t="s">
        <v>3765</v>
      </c>
      <c r="U1084" t="s">
        <v>6777</v>
      </c>
      <c r="V1084" t="s">
        <v>3777</v>
      </c>
      <c r="W1084" t="s">
        <v>6778</v>
      </c>
      <c r="X1084" t="s">
        <v>3792</v>
      </c>
      <c r="Y1084">
        <v>1</v>
      </c>
      <c r="Z1084" t="str">
        <f t="shared" si="16"/>
        <v>oui</v>
      </c>
      <c r="AA1084" t="s">
        <v>3769</v>
      </c>
      <c r="AB1084" t="s">
        <v>3763</v>
      </c>
      <c r="AC1084" t="s">
        <v>3763</v>
      </c>
      <c r="AD1084" t="s">
        <v>3763</v>
      </c>
      <c r="AE1084" t="s">
        <v>3792</v>
      </c>
      <c r="AF1084" t="s">
        <v>19396</v>
      </c>
      <c r="AG1084" t="s">
        <v>19417</v>
      </c>
    </row>
    <row r="1085" spans="1:33" x14ac:dyDescent="0.35">
      <c r="A1085" t="s">
        <v>12034</v>
      </c>
      <c r="B1085" t="s">
        <v>672</v>
      </c>
      <c r="C1085">
        <v>681</v>
      </c>
      <c r="D1085" t="s">
        <v>12033</v>
      </c>
      <c r="E1085">
        <v>12000</v>
      </c>
      <c r="F1085" s="1"/>
      <c r="G1085" s="2">
        <v>45380.68241898148</v>
      </c>
      <c r="H1085" s="2">
        <v>45015.492939814816</v>
      </c>
      <c r="I1085">
        <v>1</v>
      </c>
      <c r="J1085">
        <v>0</v>
      </c>
      <c r="K1085" t="s">
        <v>672</v>
      </c>
      <c r="L1085">
        <v>1</v>
      </c>
      <c r="M1085" t="s">
        <v>3763</v>
      </c>
      <c r="N1085" t="s">
        <v>3763</v>
      </c>
      <c r="O1085" t="s">
        <v>3763</v>
      </c>
      <c r="P1085" t="s">
        <v>12035</v>
      </c>
      <c r="Q1085" t="s">
        <v>3763</v>
      </c>
      <c r="R1085" t="s">
        <v>3763</v>
      </c>
      <c r="S1085" t="s">
        <v>3763</v>
      </c>
      <c r="T1085" t="s">
        <v>3765</v>
      </c>
      <c r="U1085" t="s">
        <v>3763</v>
      </c>
      <c r="V1085" t="s">
        <v>3777</v>
      </c>
      <c r="W1085" t="s">
        <v>9423</v>
      </c>
      <c r="X1085" t="s">
        <v>3818</v>
      </c>
      <c r="Y1085">
        <v>1</v>
      </c>
      <c r="Z1085" t="str">
        <f t="shared" si="16"/>
        <v>oui</v>
      </c>
      <c r="AA1085" t="s">
        <v>3769</v>
      </c>
      <c r="AB1085" t="s">
        <v>3763</v>
      </c>
      <c r="AC1085" t="s">
        <v>3763</v>
      </c>
      <c r="AD1085" t="s">
        <v>3763</v>
      </c>
      <c r="AE1085" t="s">
        <v>3818</v>
      </c>
      <c r="AF1085" t="s">
        <v>19396</v>
      </c>
      <c r="AG1085" t="s">
        <v>3818</v>
      </c>
    </row>
    <row r="1086" spans="1:33" x14ac:dyDescent="0.35">
      <c r="A1086" t="s">
        <v>6779</v>
      </c>
      <c r="B1086" t="s">
        <v>1459</v>
      </c>
      <c r="C1086">
        <v>1469</v>
      </c>
      <c r="D1086" t="s">
        <v>3763</v>
      </c>
      <c r="E1086">
        <v>37510</v>
      </c>
      <c r="F1086" s="1"/>
      <c r="G1086" s="2"/>
      <c r="H1086" s="2">
        <v>45098.615185185183</v>
      </c>
      <c r="I1086">
        <v>0</v>
      </c>
      <c r="J1086">
        <v>1</v>
      </c>
      <c r="K1086" t="s">
        <v>1459</v>
      </c>
      <c r="L1086">
        <v>0</v>
      </c>
      <c r="M1086" t="s">
        <v>3763</v>
      </c>
      <c r="N1086" t="s">
        <v>6780</v>
      </c>
      <c r="O1086" t="s">
        <v>6781</v>
      </c>
      <c r="P1086" t="s">
        <v>6780</v>
      </c>
      <c r="Q1086" t="s">
        <v>3763</v>
      </c>
      <c r="R1086" t="s">
        <v>3763</v>
      </c>
      <c r="S1086" t="s">
        <v>3763</v>
      </c>
      <c r="T1086" t="s">
        <v>3765</v>
      </c>
      <c r="U1086" t="s">
        <v>3763</v>
      </c>
      <c r="V1086" t="s">
        <v>3777</v>
      </c>
      <c r="W1086" t="s">
        <v>6782</v>
      </c>
      <c r="X1086" t="s">
        <v>4024</v>
      </c>
      <c r="Y1086">
        <v>0</v>
      </c>
      <c r="Z1086" t="str">
        <f t="shared" si="16"/>
        <v>oui</v>
      </c>
      <c r="AA1086" t="s">
        <v>3769</v>
      </c>
      <c r="AB1086" t="s">
        <v>3763</v>
      </c>
      <c r="AC1086" t="s">
        <v>3763</v>
      </c>
      <c r="AD1086" t="s">
        <v>3763</v>
      </c>
      <c r="AE1086" t="s">
        <v>4024</v>
      </c>
      <c r="AF1086" t="s">
        <v>19396</v>
      </c>
      <c r="AG1086" t="s">
        <v>19414</v>
      </c>
    </row>
    <row r="1087" spans="1:33" x14ac:dyDescent="0.35">
      <c r="A1087" t="s">
        <v>7390</v>
      </c>
      <c r="B1087" t="s">
        <v>673</v>
      </c>
      <c r="C1087">
        <v>682</v>
      </c>
      <c r="D1087" t="s">
        <v>7389</v>
      </c>
      <c r="E1087">
        <v>92500</v>
      </c>
      <c r="F1087" s="1"/>
      <c r="G1087" s="2">
        <v>45328.675069444442</v>
      </c>
      <c r="H1087" s="2">
        <v>44278.629155092596</v>
      </c>
      <c r="I1087">
        <v>0</v>
      </c>
      <c r="J1087">
        <v>0</v>
      </c>
      <c r="K1087" t="s">
        <v>673</v>
      </c>
      <c r="L1087">
        <v>1</v>
      </c>
      <c r="M1087" t="s">
        <v>3763</v>
      </c>
      <c r="N1087" t="s">
        <v>3763</v>
      </c>
      <c r="O1087" t="s">
        <v>3763</v>
      </c>
      <c r="P1087" t="s">
        <v>7391</v>
      </c>
      <c r="Q1087" t="s">
        <v>3763</v>
      </c>
      <c r="R1087" t="s">
        <v>3763</v>
      </c>
      <c r="S1087" t="s">
        <v>3763</v>
      </c>
      <c r="T1087" t="s">
        <v>3797</v>
      </c>
      <c r="U1087" t="s">
        <v>3763</v>
      </c>
      <c r="V1087" t="s">
        <v>3777</v>
      </c>
      <c r="W1087" t="s">
        <v>4191</v>
      </c>
      <c r="X1087" t="s">
        <v>3792</v>
      </c>
      <c r="Y1087">
        <v>1</v>
      </c>
      <c r="Z1087" t="str">
        <f t="shared" si="16"/>
        <v>oui</v>
      </c>
      <c r="AA1087" t="s">
        <v>3769</v>
      </c>
      <c r="AB1087" t="s">
        <v>3763</v>
      </c>
      <c r="AC1087" t="s">
        <v>3763</v>
      </c>
      <c r="AD1087" t="s">
        <v>3763</v>
      </c>
      <c r="AE1087" t="s">
        <v>3792</v>
      </c>
      <c r="AF1087" t="s">
        <v>19396</v>
      </c>
      <c r="AG1087" t="s">
        <v>19417</v>
      </c>
    </row>
    <row r="1088" spans="1:33" x14ac:dyDescent="0.35">
      <c r="A1088" t="s">
        <v>6784</v>
      </c>
      <c r="B1088" t="s">
        <v>1462</v>
      </c>
      <c r="C1088">
        <v>1472</v>
      </c>
      <c r="D1088" t="s">
        <v>6783</v>
      </c>
      <c r="E1088">
        <v>92130</v>
      </c>
      <c r="F1088" s="1"/>
      <c r="G1088" s="2"/>
      <c r="H1088" s="2">
        <v>45378.726863425924</v>
      </c>
      <c r="I1088">
        <v>1</v>
      </c>
      <c r="J1088">
        <v>0</v>
      </c>
      <c r="K1088" t="s">
        <v>1462</v>
      </c>
      <c r="L1088">
        <v>0</v>
      </c>
      <c r="M1088" t="s">
        <v>3763</v>
      </c>
      <c r="N1088" t="s">
        <v>6785</v>
      </c>
      <c r="O1088" t="s">
        <v>3763</v>
      </c>
      <c r="P1088" t="s">
        <v>6786</v>
      </c>
      <c r="Q1088" t="s">
        <v>3763</v>
      </c>
      <c r="R1088" t="s">
        <v>3763</v>
      </c>
      <c r="S1088" t="s">
        <v>3763</v>
      </c>
      <c r="T1088" t="s">
        <v>3765</v>
      </c>
      <c r="U1088" t="s">
        <v>3763</v>
      </c>
      <c r="V1088" t="s">
        <v>3777</v>
      </c>
      <c r="W1088" t="s">
        <v>4450</v>
      </c>
      <c r="X1088" t="s">
        <v>3810</v>
      </c>
      <c r="Y1088">
        <v>0</v>
      </c>
      <c r="Z1088" t="str">
        <f t="shared" si="16"/>
        <v>oui</v>
      </c>
      <c r="AA1088" t="s">
        <v>3769</v>
      </c>
      <c r="AB1088" t="s">
        <v>3763</v>
      </c>
      <c r="AC1088" t="s">
        <v>3763</v>
      </c>
      <c r="AD1088" t="s">
        <v>3763</v>
      </c>
      <c r="AE1088" t="s">
        <v>3810</v>
      </c>
      <c r="AF1088" t="s">
        <v>19396</v>
      </c>
      <c r="AG1088" t="s">
        <v>19415</v>
      </c>
    </row>
    <row r="1089" spans="1:33" x14ac:dyDescent="0.35">
      <c r="A1089" t="s">
        <v>15322</v>
      </c>
      <c r="B1089" t="s">
        <v>674</v>
      </c>
      <c r="C1089">
        <v>683</v>
      </c>
      <c r="D1089" t="s">
        <v>15321</v>
      </c>
      <c r="E1089">
        <v>75012</v>
      </c>
      <c r="F1089" s="1"/>
      <c r="G1089" s="2">
        <v>45376.755416666667</v>
      </c>
      <c r="H1089" s="2">
        <v>43054.703402777777</v>
      </c>
      <c r="I1089">
        <v>1</v>
      </c>
      <c r="J1089">
        <v>0</v>
      </c>
      <c r="K1089" t="s">
        <v>674</v>
      </c>
      <c r="L1089">
        <v>1</v>
      </c>
      <c r="M1089" t="s">
        <v>3763</v>
      </c>
      <c r="N1089" t="s">
        <v>15323</v>
      </c>
      <c r="O1089" t="s">
        <v>3763</v>
      </c>
      <c r="P1089" t="s">
        <v>15324</v>
      </c>
      <c r="Q1089" t="s">
        <v>3763</v>
      </c>
      <c r="R1089" t="s">
        <v>3763</v>
      </c>
      <c r="S1089" t="s">
        <v>3763</v>
      </c>
      <c r="T1089" t="s">
        <v>3765</v>
      </c>
      <c r="U1089" t="s">
        <v>15325</v>
      </c>
      <c r="V1089" t="s">
        <v>3777</v>
      </c>
      <c r="W1089" t="s">
        <v>3767</v>
      </c>
      <c r="X1089" t="s">
        <v>3792</v>
      </c>
      <c r="Y1089">
        <v>1</v>
      </c>
      <c r="Z1089" t="str">
        <f t="shared" si="16"/>
        <v>oui</v>
      </c>
      <c r="AA1089" t="s">
        <v>3769</v>
      </c>
      <c r="AB1089" t="s">
        <v>3763</v>
      </c>
      <c r="AC1089" t="s">
        <v>3763</v>
      </c>
      <c r="AD1089" t="s">
        <v>3763</v>
      </c>
      <c r="AE1089" t="s">
        <v>3792</v>
      </c>
      <c r="AF1089" t="s">
        <v>19396</v>
      </c>
      <c r="AG1089" t="s">
        <v>19417</v>
      </c>
    </row>
    <row r="1090" spans="1:33" x14ac:dyDescent="0.35">
      <c r="A1090" t="s">
        <v>6788</v>
      </c>
      <c r="B1090" t="s">
        <v>1463</v>
      </c>
      <c r="C1090">
        <v>1473</v>
      </c>
      <c r="D1090" t="s">
        <v>6787</v>
      </c>
      <c r="E1090">
        <v>64290</v>
      </c>
      <c r="F1090" s="1"/>
      <c r="G1090" s="2"/>
      <c r="H1090" s="2">
        <v>45378.733981481484</v>
      </c>
      <c r="I1090">
        <v>0</v>
      </c>
      <c r="J1090">
        <v>0</v>
      </c>
      <c r="K1090" t="s">
        <v>1463</v>
      </c>
      <c r="L1090">
        <v>0</v>
      </c>
      <c r="M1090" t="s">
        <v>3763</v>
      </c>
      <c r="N1090" t="s">
        <v>3763</v>
      </c>
      <c r="O1090" t="s">
        <v>3763</v>
      </c>
      <c r="P1090" t="s">
        <v>3763</v>
      </c>
      <c r="Q1090" t="s">
        <v>3763</v>
      </c>
      <c r="R1090" t="s">
        <v>3763</v>
      </c>
      <c r="S1090" t="s">
        <v>3763</v>
      </c>
      <c r="T1090" t="s">
        <v>3765</v>
      </c>
      <c r="U1090" t="s">
        <v>3763</v>
      </c>
      <c r="V1090" t="s">
        <v>3777</v>
      </c>
      <c r="W1090" t="s">
        <v>6789</v>
      </c>
      <c r="X1090" t="s">
        <v>3810</v>
      </c>
      <c r="Y1090">
        <v>0</v>
      </c>
      <c r="Z1090" t="str">
        <f t="shared" ref="Z1090:Z1153" si="17">LOWER(TRIM(AA1090))</f>
        <v>oui</v>
      </c>
      <c r="AA1090" t="s">
        <v>3769</v>
      </c>
      <c r="AB1090" t="s">
        <v>3763</v>
      </c>
      <c r="AC1090" t="s">
        <v>3763</v>
      </c>
      <c r="AD1090" t="s">
        <v>3763</v>
      </c>
      <c r="AE1090" t="s">
        <v>3810</v>
      </c>
      <c r="AF1090" t="s">
        <v>19396</v>
      </c>
      <c r="AG1090" t="s">
        <v>19415</v>
      </c>
    </row>
    <row r="1091" spans="1:33" x14ac:dyDescent="0.35">
      <c r="A1091" t="s">
        <v>6791</v>
      </c>
      <c r="B1091" t="s">
        <v>1457</v>
      </c>
      <c r="C1091">
        <v>1467</v>
      </c>
      <c r="D1091" t="s">
        <v>6790</v>
      </c>
      <c r="E1091">
        <v>75116</v>
      </c>
      <c r="F1091" s="1"/>
      <c r="G1091" s="2">
        <v>45434.665520833332</v>
      </c>
      <c r="H1091" s="2">
        <v>43216.689675925925</v>
      </c>
      <c r="I1091">
        <v>1</v>
      </c>
      <c r="J1091">
        <v>0</v>
      </c>
      <c r="K1091" t="s">
        <v>1457</v>
      </c>
      <c r="L1091">
        <v>1</v>
      </c>
      <c r="M1091" t="s">
        <v>3763</v>
      </c>
      <c r="N1091" t="s">
        <v>3763</v>
      </c>
      <c r="O1091" t="s">
        <v>3763</v>
      </c>
      <c r="P1091" t="s">
        <v>6792</v>
      </c>
      <c r="Q1091" t="s">
        <v>3763</v>
      </c>
      <c r="R1091" t="s">
        <v>3763</v>
      </c>
      <c r="S1091" t="s">
        <v>6793</v>
      </c>
      <c r="T1091" t="s">
        <v>3765</v>
      </c>
      <c r="U1091" t="s">
        <v>6794</v>
      </c>
      <c r="V1091" t="s">
        <v>3777</v>
      </c>
      <c r="W1091" t="s">
        <v>3767</v>
      </c>
      <c r="X1091" t="s">
        <v>3792</v>
      </c>
      <c r="Y1091">
        <v>1</v>
      </c>
      <c r="Z1091" t="str">
        <f t="shared" si="17"/>
        <v>oui</v>
      </c>
      <c r="AA1091" t="s">
        <v>3769</v>
      </c>
      <c r="AB1091" t="s">
        <v>3763</v>
      </c>
      <c r="AC1091" t="s">
        <v>3763</v>
      </c>
      <c r="AD1091" t="s">
        <v>3763</v>
      </c>
      <c r="AE1091" t="s">
        <v>3792</v>
      </c>
      <c r="AF1091" t="s">
        <v>19396</v>
      </c>
      <c r="AG1091" t="s">
        <v>19417</v>
      </c>
    </row>
    <row r="1092" spans="1:33" x14ac:dyDescent="0.35">
      <c r="A1092" t="s">
        <v>14763</v>
      </c>
      <c r="B1092" t="s">
        <v>676</v>
      </c>
      <c r="C1092">
        <v>685</v>
      </c>
      <c r="D1092" t="s">
        <v>14762</v>
      </c>
      <c r="E1092">
        <v>84140</v>
      </c>
      <c r="F1092" s="1"/>
      <c r="G1092" s="2">
        <v>45012.374351851853</v>
      </c>
      <c r="H1092" s="2">
        <v>45009.519479166665</v>
      </c>
      <c r="I1092">
        <v>1</v>
      </c>
      <c r="J1092">
        <v>0</v>
      </c>
      <c r="K1092" t="s">
        <v>676</v>
      </c>
      <c r="L1092">
        <v>1</v>
      </c>
      <c r="M1092" t="s">
        <v>3763</v>
      </c>
      <c r="N1092" t="s">
        <v>3763</v>
      </c>
      <c r="O1092" t="s">
        <v>3763</v>
      </c>
      <c r="P1092" t="s">
        <v>14764</v>
      </c>
      <c r="Q1092" t="s">
        <v>3763</v>
      </c>
      <c r="R1092" t="s">
        <v>3763</v>
      </c>
      <c r="S1092" t="s">
        <v>3763</v>
      </c>
      <c r="T1092" t="s">
        <v>3765</v>
      </c>
      <c r="U1092" t="s">
        <v>3763</v>
      </c>
      <c r="V1092" t="s">
        <v>3777</v>
      </c>
      <c r="W1092" t="s">
        <v>5085</v>
      </c>
      <c r="X1092" t="s">
        <v>3818</v>
      </c>
      <c r="Y1092">
        <v>1</v>
      </c>
      <c r="Z1092" t="str">
        <f t="shared" si="17"/>
        <v>oui</v>
      </c>
      <c r="AA1092" t="s">
        <v>3769</v>
      </c>
      <c r="AB1092" t="s">
        <v>3763</v>
      </c>
      <c r="AC1092" t="s">
        <v>3763</v>
      </c>
      <c r="AD1092" t="s">
        <v>3763</v>
      </c>
      <c r="AE1092" t="s">
        <v>3818</v>
      </c>
      <c r="AF1092" t="s">
        <v>19396</v>
      </c>
      <c r="AG1092" t="s">
        <v>3818</v>
      </c>
    </row>
    <row r="1093" spans="1:33" x14ac:dyDescent="0.35">
      <c r="A1093" t="s">
        <v>12034</v>
      </c>
      <c r="B1093" t="s">
        <v>677</v>
      </c>
      <c r="C1093">
        <v>686</v>
      </c>
      <c r="D1093" t="s">
        <v>14481</v>
      </c>
      <c r="E1093">
        <v>32003</v>
      </c>
      <c r="F1093" s="1"/>
      <c r="G1093" s="2">
        <v>45379.508391203701</v>
      </c>
      <c r="H1093" s="2">
        <v>45014.802442129629</v>
      </c>
      <c r="I1093">
        <v>0</v>
      </c>
      <c r="J1093">
        <v>0</v>
      </c>
      <c r="K1093" t="s">
        <v>677</v>
      </c>
      <c r="L1093">
        <v>1</v>
      </c>
      <c r="M1093" t="s">
        <v>14482</v>
      </c>
      <c r="N1093" t="s">
        <v>14483</v>
      </c>
      <c r="O1093" t="s">
        <v>14484</v>
      </c>
      <c r="P1093" t="s">
        <v>14485</v>
      </c>
      <c r="Q1093" t="s">
        <v>3763</v>
      </c>
      <c r="R1093" t="s">
        <v>3763</v>
      </c>
      <c r="S1093" t="s">
        <v>3763</v>
      </c>
      <c r="T1093" t="s">
        <v>3765</v>
      </c>
      <c r="U1093" t="s">
        <v>3763</v>
      </c>
      <c r="V1093" t="s">
        <v>3777</v>
      </c>
      <c r="W1093" t="s">
        <v>12841</v>
      </c>
      <c r="X1093" t="s">
        <v>3818</v>
      </c>
      <c r="Y1093">
        <v>1</v>
      </c>
      <c r="Z1093" t="str">
        <f t="shared" si="17"/>
        <v>oui</v>
      </c>
      <c r="AA1093" t="s">
        <v>3769</v>
      </c>
      <c r="AB1093" t="s">
        <v>3763</v>
      </c>
      <c r="AC1093" t="s">
        <v>3763</v>
      </c>
      <c r="AD1093" t="s">
        <v>3763</v>
      </c>
      <c r="AE1093" t="s">
        <v>3818</v>
      </c>
      <c r="AF1093" t="s">
        <v>19396</v>
      </c>
      <c r="AG1093" t="s">
        <v>3818</v>
      </c>
    </row>
    <row r="1094" spans="1:33" x14ac:dyDescent="0.35">
      <c r="A1094" t="s">
        <v>16006</v>
      </c>
      <c r="B1094" t="s">
        <v>678</v>
      </c>
      <c r="C1094">
        <v>687</v>
      </c>
      <c r="D1094" t="s">
        <v>3763</v>
      </c>
      <c r="E1094">
        <v>63350</v>
      </c>
      <c r="F1094" s="1"/>
      <c r="G1094" s="2">
        <v>45380.779340277775</v>
      </c>
      <c r="H1094" s="2">
        <v>45016.441979166666</v>
      </c>
      <c r="I1094">
        <v>0</v>
      </c>
      <c r="J1094">
        <v>0</v>
      </c>
      <c r="K1094" t="s">
        <v>678</v>
      </c>
      <c r="L1094">
        <v>1</v>
      </c>
      <c r="M1094" t="s">
        <v>3763</v>
      </c>
      <c r="N1094" t="s">
        <v>3763</v>
      </c>
      <c r="O1094" t="s">
        <v>16007</v>
      </c>
      <c r="P1094" t="s">
        <v>3763</v>
      </c>
      <c r="Q1094" t="s">
        <v>3763</v>
      </c>
      <c r="R1094" t="s">
        <v>3763</v>
      </c>
      <c r="S1094" t="s">
        <v>3763</v>
      </c>
      <c r="T1094" t="s">
        <v>3797</v>
      </c>
      <c r="U1094" t="s">
        <v>3763</v>
      </c>
      <c r="V1094" t="s">
        <v>3798</v>
      </c>
      <c r="W1094" t="s">
        <v>16008</v>
      </c>
      <c r="X1094" t="s">
        <v>3768</v>
      </c>
      <c r="Y1094">
        <v>1</v>
      </c>
      <c r="Z1094" t="str">
        <f t="shared" si="17"/>
        <v>non</v>
      </c>
      <c r="AA1094" t="s">
        <v>3800</v>
      </c>
      <c r="AB1094" t="s">
        <v>3891</v>
      </c>
      <c r="AC1094" t="s">
        <v>3763</v>
      </c>
      <c r="AD1094" t="s">
        <v>3763</v>
      </c>
      <c r="AE1094" t="s">
        <v>3881</v>
      </c>
      <c r="AF1094" t="s">
        <v>19395</v>
      </c>
      <c r="AG1094" t="s">
        <v>19419</v>
      </c>
    </row>
    <row r="1095" spans="1:33" x14ac:dyDescent="0.35">
      <c r="A1095" t="s">
        <v>18798</v>
      </c>
      <c r="B1095" t="s">
        <v>680</v>
      </c>
      <c r="C1095">
        <v>689</v>
      </c>
      <c r="D1095" t="s">
        <v>18797</v>
      </c>
      <c r="E1095">
        <v>75015</v>
      </c>
      <c r="F1095" s="1"/>
      <c r="G1095" s="2">
        <v>45061.597604166665</v>
      </c>
      <c r="H1095" s="2">
        <v>45061.589224537034</v>
      </c>
      <c r="I1095">
        <v>0</v>
      </c>
      <c r="J1095">
        <v>0</v>
      </c>
      <c r="K1095" t="s">
        <v>680</v>
      </c>
      <c r="L1095">
        <v>1</v>
      </c>
      <c r="M1095" t="s">
        <v>3763</v>
      </c>
      <c r="N1095" t="s">
        <v>3763</v>
      </c>
      <c r="O1095" t="s">
        <v>3961</v>
      </c>
      <c r="P1095" t="s">
        <v>18799</v>
      </c>
      <c r="Q1095" t="s">
        <v>3763</v>
      </c>
      <c r="R1095" t="s">
        <v>3763</v>
      </c>
      <c r="S1095" t="s">
        <v>3763</v>
      </c>
      <c r="T1095" t="s">
        <v>3765</v>
      </c>
      <c r="U1095" t="s">
        <v>3763</v>
      </c>
      <c r="V1095" t="s">
        <v>3798</v>
      </c>
      <c r="W1095" t="s">
        <v>3767</v>
      </c>
      <c r="X1095" t="s">
        <v>3768</v>
      </c>
      <c r="Y1095">
        <v>1</v>
      </c>
      <c r="Z1095" t="str">
        <f t="shared" si="17"/>
        <v>non</v>
      </c>
      <c r="AA1095" t="s">
        <v>3800</v>
      </c>
      <c r="AB1095" t="s">
        <v>3891</v>
      </c>
      <c r="AC1095" t="s">
        <v>3763</v>
      </c>
      <c r="AD1095" t="s">
        <v>3763</v>
      </c>
      <c r="AE1095" t="s">
        <v>3881</v>
      </c>
      <c r="AF1095" t="s">
        <v>19395</v>
      </c>
      <c r="AG1095" t="s">
        <v>19419</v>
      </c>
    </row>
    <row r="1096" spans="1:33" x14ac:dyDescent="0.35">
      <c r="A1096" t="s">
        <v>15825</v>
      </c>
      <c r="B1096" t="s">
        <v>681</v>
      </c>
      <c r="C1096">
        <v>690</v>
      </c>
      <c r="D1096" t="s">
        <v>15824</v>
      </c>
      <c r="E1096">
        <v>31700</v>
      </c>
      <c r="F1096" s="1"/>
      <c r="G1096" s="2"/>
      <c r="H1096" s="2">
        <v>45014.669548611113</v>
      </c>
      <c r="I1096">
        <v>1</v>
      </c>
      <c r="J1096">
        <v>0</v>
      </c>
      <c r="K1096" t="s">
        <v>681</v>
      </c>
      <c r="L1096">
        <v>0</v>
      </c>
      <c r="M1096" t="s">
        <v>3763</v>
      </c>
      <c r="N1096" t="s">
        <v>3763</v>
      </c>
      <c r="O1096" t="s">
        <v>3763</v>
      </c>
      <c r="P1096" t="s">
        <v>3763</v>
      </c>
      <c r="Q1096" t="s">
        <v>3763</v>
      </c>
      <c r="R1096" t="s">
        <v>3763</v>
      </c>
      <c r="S1096" t="s">
        <v>3763</v>
      </c>
      <c r="T1096" t="s">
        <v>3765</v>
      </c>
      <c r="U1096" t="s">
        <v>3763</v>
      </c>
      <c r="V1096" t="s">
        <v>3777</v>
      </c>
      <c r="W1096" t="s">
        <v>5842</v>
      </c>
      <c r="X1096" t="s">
        <v>3792</v>
      </c>
      <c r="Y1096">
        <v>1</v>
      </c>
      <c r="Z1096" t="str">
        <f t="shared" si="17"/>
        <v>oui</v>
      </c>
      <c r="AA1096" t="s">
        <v>3769</v>
      </c>
      <c r="AB1096" t="s">
        <v>3763</v>
      </c>
      <c r="AC1096" t="s">
        <v>3763</v>
      </c>
      <c r="AD1096" t="s">
        <v>3763</v>
      </c>
      <c r="AE1096" t="s">
        <v>3792</v>
      </c>
      <c r="AF1096" t="s">
        <v>19396</v>
      </c>
      <c r="AG1096" t="s">
        <v>19417</v>
      </c>
    </row>
    <row r="1097" spans="1:33" x14ac:dyDescent="0.35">
      <c r="A1097" t="s">
        <v>6806</v>
      </c>
      <c r="B1097" t="s">
        <v>1478</v>
      </c>
      <c r="C1097">
        <v>1488</v>
      </c>
      <c r="D1097" t="s">
        <v>6805</v>
      </c>
      <c r="E1097">
        <v>75010</v>
      </c>
      <c r="F1097" s="1"/>
      <c r="G1097" s="2">
        <v>45387.424907407411</v>
      </c>
      <c r="H1097" s="2">
        <v>44620.411631944444</v>
      </c>
      <c r="I1097">
        <v>1</v>
      </c>
      <c r="J1097">
        <v>0</v>
      </c>
      <c r="K1097" t="s">
        <v>1478</v>
      </c>
      <c r="L1097">
        <v>1</v>
      </c>
      <c r="M1097" t="s">
        <v>3763</v>
      </c>
      <c r="N1097" t="s">
        <v>3763</v>
      </c>
      <c r="O1097" t="s">
        <v>3763</v>
      </c>
      <c r="P1097" t="s">
        <v>3763</v>
      </c>
      <c r="Q1097" t="s">
        <v>3763</v>
      </c>
      <c r="R1097" t="s">
        <v>3763</v>
      </c>
      <c r="S1097" t="s">
        <v>3763</v>
      </c>
      <c r="T1097" t="s">
        <v>3765</v>
      </c>
      <c r="U1097" t="s">
        <v>3763</v>
      </c>
      <c r="V1097" t="s">
        <v>3777</v>
      </c>
      <c r="W1097" t="s">
        <v>4158</v>
      </c>
      <c r="X1097" t="s">
        <v>3810</v>
      </c>
      <c r="Y1097">
        <v>0</v>
      </c>
      <c r="Z1097" t="str">
        <f t="shared" si="17"/>
        <v>oui</v>
      </c>
      <c r="AA1097" t="s">
        <v>3769</v>
      </c>
      <c r="AB1097" t="s">
        <v>3763</v>
      </c>
      <c r="AC1097" t="s">
        <v>3763</v>
      </c>
      <c r="AD1097" t="s">
        <v>3763</v>
      </c>
      <c r="AE1097" t="s">
        <v>3810</v>
      </c>
      <c r="AF1097" t="s">
        <v>19396</v>
      </c>
      <c r="AG1097" t="s">
        <v>19415</v>
      </c>
    </row>
    <row r="1098" spans="1:33" x14ac:dyDescent="0.35">
      <c r="A1098" t="s">
        <v>11885</v>
      </c>
      <c r="B1098" t="s">
        <v>682</v>
      </c>
      <c r="C1098">
        <v>691</v>
      </c>
      <c r="D1098" t="s">
        <v>11884</v>
      </c>
      <c r="E1098">
        <v>75003</v>
      </c>
      <c r="F1098" s="1"/>
      <c r="G1098" s="2">
        <v>45380.502569444441</v>
      </c>
      <c r="H1098" s="2">
        <v>43088.453194444446</v>
      </c>
      <c r="I1098">
        <v>1</v>
      </c>
      <c r="J1098">
        <v>0</v>
      </c>
      <c r="K1098" t="s">
        <v>682</v>
      </c>
      <c r="L1098">
        <v>1</v>
      </c>
      <c r="M1098" t="s">
        <v>11886</v>
      </c>
      <c r="N1098" t="s">
        <v>11887</v>
      </c>
      <c r="O1098" t="s">
        <v>11888</v>
      </c>
      <c r="P1098" t="s">
        <v>11889</v>
      </c>
      <c r="Q1098" t="s">
        <v>3763</v>
      </c>
      <c r="R1098" t="s">
        <v>3763</v>
      </c>
      <c r="S1098" t="s">
        <v>3763</v>
      </c>
      <c r="T1098" t="s">
        <v>3765</v>
      </c>
      <c r="U1098" t="s">
        <v>3763</v>
      </c>
      <c r="V1098" t="s">
        <v>3777</v>
      </c>
      <c r="W1098" t="s">
        <v>3767</v>
      </c>
      <c r="X1098" t="s">
        <v>3768</v>
      </c>
      <c r="Y1098">
        <v>1</v>
      </c>
      <c r="Z1098" t="str">
        <f t="shared" si="17"/>
        <v>oui</v>
      </c>
      <c r="AA1098" t="s">
        <v>3769</v>
      </c>
      <c r="AB1098" t="s">
        <v>3763</v>
      </c>
      <c r="AC1098" t="s">
        <v>3763</v>
      </c>
      <c r="AD1098" t="s">
        <v>3763</v>
      </c>
      <c r="AE1098" t="s">
        <v>3768</v>
      </c>
      <c r="AF1098" t="s">
        <v>19395</v>
      </c>
      <c r="AG1098" t="s">
        <v>3768</v>
      </c>
    </row>
    <row r="1099" spans="1:33" x14ac:dyDescent="0.35">
      <c r="A1099" t="s">
        <v>6807</v>
      </c>
      <c r="B1099" t="s">
        <v>1386</v>
      </c>
      <c r="C1099">
        <v>1396</v>
      </c>
      <c r="D1099" t="s">
        <v>3763</v>
      </c>
      <c r="E1099">
        <v>30000</v>
      </c>
      <c r="F1099" s="1"/>
      <c r="G1099" s="2"/>
      <c r="H1099" s="2">
        <v>44560.393854166665</v>
      </c>
      <c r="I1099">
        <v>1</v>
      </c>
      <c r="J1099">
        <v>0</v>
      </c>
      <c r="K1099" t="s">
        <v>1386</v>
      </c>
      <c r="L1099">
        <v>0</v>
      </c>
      <c r="M1099" t="s">
        <v>3763</v>
      </c>
      <c r="N1099" t="s">
        <v>6808</v>
      </c>
      <c r="O1099" t="s">
        <v>3763</v>
      </c>
      <c r="P1099" t="s">
        <v>6809</v>
      </c>
      <c r="Q1099" t="s">
        <v>3763</v>
      </c>
      <c r="R1099" t="s">
        <v>3763</v>
      </c>
      <c r="S1099" t="s">
        <v>3763</v>
      </c>
      <c r="T1099" t="s">
        <v>3765</v>
      </c>
      <c r="U1099" t="s">
        <v>3763</v>
      </c>
      <c r="V1099" t="s">
        <v>3777</v>
      </c>
      <c r="W1099" t="s">
        <v>6810</v>
      </c>
      <c r="X1099" t="s">
        <v>4024</v>
      </c>
      <c r="Y1099">
        <v>0</v>
      </c>
      <c r="Z1099" t="str">
        <f t="shared" si="17"/>
        <v>oui</v>
      </c>
      <c r="AA1099" t="s">
        <v>3769</v>
      </c>
      <c r="AB1099" t="s">
        <v>3763</v>
      </c>
      <c r="AC1099" t="s">
        <v>3763</v>
      </c>
      <c r="AD1099" t="s">
        <v>3763</v>
      </c>
      <c r="AE1099" t="s">
        <v>4024</v>
      </c>
      <c r="AF1099" t="s">
        <v>19396</v>
      </c>
      <c r="AG1099" t="s">
        <v>19414</v>
      </c>
    </row>
    <row r="1100" spans="1:33" x14ac:dyDescent="0.35">
      <c r="A1100" t="s">
        <v>14303</v>
      </c>
      <c r="B1100" t="s">
        <v>683</v>
      </c>
      <c r="C1100">
        <v>692</v>
      </c>
      <c r="D1100" t="s">
        <v>14302</v>
      </c>
      <c r="E1100">
        <v>21000</v>
      </c>
      <c r="F1100" s="1"/>
      <c r="G1100" s="2">
        <v>45384.457395833335</v>
      </c>
      <c r="H1100" s="2">
        <v>45015.469930555555</v>
      </c>
      <c r="I1100">
        <v>0</v>
      </c>
      <c r="J1100">
        <v>0</v>
      </c>
      <c r="K1100" t="s">
        <v>683</v>
      </c>
      <c r="L1100">
        <v>1</v>
      </c>
      <c r="M1100" t="s">
        <v>14304</v>
      </c>
      <c r="N1100" t="s">
        <v>14305</v>
      </c>
      <c r="O1100" t="s">
        <v>14306</v>
      </c>
      <c r="P1100" t="s">
        <v>14307</v>
      </c>
      <c r="Q1100" t="s">
        <v>3763</v>
      </c>
      <c r="R1100" t="s">
        <v>3763</v>
      </c>
      <c r="S1100" t="s">
        <v>3763</v>
      </c>
      <c r="T1100" t="s">
        <v>3765</v>
      </c>
      <c r="U1100" t="s">
        <v>3763</v>
      </c>
      <c r="V1100" t="s">
        <v>3777</v>
      </c>
      <c r="W1100" t="s">
        <v>5539</v>
      </c>
      <c r="X1100" t="s">
        <v>3818</v>
      </c>
      <c r="Y1100">
        <v>1</v>
      </c>
      <c r="Z1100" t="str">
        <f t="shared" si="17"/>
        <v>oui</v>
      </c>
      <c r="AA1100" t="s">
        <v>3769</v>
      </c>
      <c r="AB1100" t="s">
        <v>3763</v>
      </c>
      <c r="AC1100" t="s">
        <v>3763</v>
      </c>
      <c r="AD1100" t="s">
        <v>3763</v>
      </c>
      <c r="AE1100" t="s">
        <v>3818</v>
      </c>
      <c r="AF1100" t="s">
        <v>19396</v>
      </c>
      <c r="AG1100" t="s">
        <v>3818</v>
      </c>
    </row>
    <row r="1101" spans="1:33" x14ac:dyDescent="0.35">
      <c r="A1101" t="s">
        <v>16923</v>
      </c>
      <c r="B1101" t="s">
        <v>684</v>
      </c>
      <c r="C1101">
        <v>693</v>
      </c>
      <c r="D1101" t="s">
        <v>3763</v>
      </c>
      <c r="E1101">
        <v>6400</v>
      </c>
      <c r="F1101" s="1"/>
      <c r="G1101" s="2"/>
      <c r="H1101" s="2">
        <v>45372.365729166668</v>
      </c>
      <c r="I1101">
        <v>0</v>
      </c>
      <c r="J1101">
        <v>1</v>
      </c>
      <c r="K1101" t="s">
        <v>684</v>
      </c>
      <c r="L1101">
        <v>0</v>
      </c>
      <c r="M1101" t="s">
        <v>3763</v>
      </c>
      <c r="N1101" t="s">
        <v>3763</v>
      </c>
      <c r="O1101" t="s">
        <v>3763</v>
      </c>
      <c r="P1101" t="s">
        <v>3763</v>
      </c>
      <c r="Q1101" t="s">
        <v>3763</v>
      </c>
      <c r="R1101" t="s">
        <v>3763</v>
      </c>
      <c r="S1101" t="s">
        <v>3763</v>
      </c>
      <c r="T1101" t="s">
        <v>3765</v>
      </c>
      <c r="U1101" t="s">
        <v>3763</v>
      </c>
      <c r="V1101" t="s">
        <v>3777</v>
      </c>
      <c r="W1101" t="s">
        <v>16924</v>
      </c>
      <c r="X1101" t="s">
        <v>3784</v>
      </c>
      <c r="Y1101">
        <v>0</v>
      </c>
      <c r="Z1101" t="str">
        <f t="shared" si="17"/>
        <v>oui</v>
      </c>
      <c r="AA1101" t="s">
        <v>3769</v>
      </c>
      <c r="AB1101" t="s">
        <v>3763</v>
      </c>
      <c r="AC1101" t="s">
        <v>3763</v>
      </c>
      <c r="AD1101" t="s">
        <v>3763</v>
      </c>
      <c r="AE1101" t="s">
        <v>3784</v>
      </c>
      <c r="AF1101" t="s">
        <v>19396</v>
      </c>
      <c r="AG1101" t="s">
        <v>19414</v>
      </c>
    </row>
    <row r="1102" spans="1:33" x14ac:dyDescent="0.35">
      <c r="A1102" t="s">
        <v>14807</v>
      </c>
      <c r="B1102" t="s">
        <v>685</v>
      </c>
      <c r="C1102">
        <v>694</v>
      </c>
      <c r="D1102" t="s">
        <v>14806</v>
      </c>
      <c r="E1102">
        <v>93885</v>
      </c>
      <c r="F1102" s="1"/>
      <c r="G1102" s="2"/>
      <c r="H1102" s="2">
        <v>45013.649456018517</v>
      </c>
      <c r="I1102">
        <v>1</v>
      </c>
      <c r="J1102">
        <v>0</v>
      </c>
      <c r="K1102" t="s">
        <v>685</v>
      </c>
      <c r="L1102">
        <v>0</v>
      </c>
      <c r="M1102" t="s">
        <v>3763</v>
      </c>
      <c r="N1102" t="s">
        <v>3763</v>
      </c>
      <c r="O1102" t="s">
        <v>3763</v>
      </c>
      <c r="P1102" t="s">
        <v>14808</v>
      </c>
      <c r="Q1102" t="s">
        <v>3763</v>
      </c>
      <c r="R1102" t="s">
        <v>3763</v>
      </c>
      <c r="S1102" t="s">
        <v>3763</v>
      </c>
      <c r="T1102" t="s">
        <v>3765</v>
      </c>
      <c r="U1102" t="s">
        <v>3763</v>
      </c>
      <c r="V1102" t="s">
        <v>3777</v>
      </c>
      <c r="W1102" t="s">
        <v>7420</v>
      </c>
      <c r="X1102" t="s">
        <v>3810</v>
      </c>
      <c r="Y1102">
        <v>0</v>
      </c>
      <c r="Z1102" t="str">
        <f t="shared" si="17"/>
        <v>oui</v>
      </c>
      <c r="AA1102" t="s">
        <v>3769</v>
      </c>
      <c r="AB1102" t="s">
        <v>3763</v>
      </c>
      <c r="AC1102" t="s">
        <v>3763</v>
      </c>
      <c r="AD1102" t="s">
        <v>3763</v>
      </c>
      <c r="AE1102" t="s">
        <v>3810</v>
      </c>
      <c r="AF1102" t="s">
        <v>19396</v>
      </c>
      <c r="AG1102" t="s">
        <v>19415</v>
      </c>
    </row>
    <row r="1103" spans="1:33" x14ac:dyDescent="0.35">
      <c r="A1103" t="s">
        <v>6821</v>
      </c>
      <c r="B1103" t="s">
        <v>1479</v>
      </c>
      <c r="C1103">
        <v>1489</v>
      </c>
      <c r="D1103" t="s">
        <v>6820</v>
      </c>
      <c r="E1103">
        <v>60000</v>
      </c>
      <c r="F1103" s="1"/>
      <c r="G1103" s="2"/>
      <c r="H1103" s="2">
        <v>43110.552060185182</v>
      </c>
      <c r="I1103">
        <v>1</v>
      </c>
      <c r="J1103">
        <v>0</v>
      </c>
      <c r="K1103" t="s">
        <v>1479</v>
      </c>
      <c r="L1103">
        <v>0</v>
      </c>
      <c r="M1103" t="s">
        <v>3763</v>
      </c>
      <c r="N1103" t="s">
        <v>3763</v>
      </c>
      <c r="O1103" t="s">
        <v>3763</v>
      </c>
      <c r="P1103" t="s">
        <v>3763</v>
      </c>
      <c r="Q1103" t="s">
        <v>3763</v>
      </c>
      <c r="R1103" t="s">
        <v>3763</v>
      </c>
      <c r="S1103" t="s">
        <v>6822</v>
      </c>
      <c r="T1103" t="s">
        <v>3765</v>
      </c>
      <c r="U1103" t="s">
        <v>6823</v>
      </c>
      <c r="V1103" t="s">
        <v>3777</v>
      </c>
      <c r="W1103" t="s">
        <v>6824</v>
      </c>
      <c r="X1103" t="s">
        <v>3792</v>
      </c>
      <c r="Y1103">
        <v>1</v>
      </c>
      <c r="Z1103" t="str">
        <f t="shared" si="17"/>
        <v>oui</v>
      </c>
      <c r="AA1103" t="s">
        <v>3769</v>
      </c>
      <c r="AB1103" t="s">
        <v>3763</v>
      </c>
      <c r="AC1103" t="s">
        <v>3763</v>
      </c>
      <c r="AD1103" t="s">
        <v>3763</v>
      </c>
      <c r="AE1103" t="s">
        <v>3792</v>
      </c>
      <c r="AF1103" t="s">
        <v>19396</v>
      </c>
      <c r="AG1103" t="s">
        <v>19417</v>
      </c>
    </row>
    <row r="1104" spans="1:33" x14ac:dyDescent="0.35">
      <c r="A1104" t="s">
        <v>7096</v>
      </c>
      <c r="B1104" t="s">
        <v>686</v>
      </c>
      <c r="C1104">
        <v>695</v>
      </c>
      <c r="D1104" t="s">
        <v>7095</v>
      </c>
      <c r="E1104">
        <v>75005</v>
      </c>
      <c r="F1104" s="1"/>
      <c r="G1104" s="2">
        <v>45750.642488425925</v>
      </c>
      <c r="H1104" s="2">
        <v>45595.514189814814</v>
      </c>
      <c r="I1104" t="b">
        <v>1</v>
      </c>
      <c r="J1104" t="b">
        <v>0</v>
      </c>
      <c r="K1104" t="s">
        <v>686</v>
      </c>
      <c r="L1104" t="b">
        <v>1</v>
      </c>
      <c r="P1104" t="s">
        <v>7097</v>
      </c>
      <c r="T1104" t="s">
        <v>3797</v>
      </c>
      <c r="V1104" t="s">
        <v>3766</v>
      </c>
      <c r="W1104" t="s">
        <v>3767</v>
      </c>
      <c r="X1104" t="s">
        <v>3768</v>
      </c>
      <c r="Y1104" t="b">
        <v>1</v>
      </c>
      <c r="Z1104" t="str">
        <f t="shared" si="17"/>
        <v>oui</v>
      </c>
      <c r="AA1104" t="s">
        <v>3769</v>
      </c>
      <c r="AE1104" t="s">
        <v>3768</v>
      </c>
      <c r="AF1104" t="s">
        <v>19395</v>
      </c>
      <c r="AG1104" t="s">
        <v>3768</v>
      </c>
    </row>
    <row r="1105" spans="1:33" x14ac:dyDescent="0.35">
      <c r="A1105" t="s">
        <v>6825</v>
      </c>
      <c r="B1105" t="s">
        <v>696</v>
      </c>
      <c r="C1105">
        <v>705</v>
      </c>
      <c r="D1105" t="s">
        <v>3763</v>
      </c>
      <c r="E1105">
        <v>20159</v>
      </c>
      <c r="F1105" s="1"/>
      <c r="G1105" s="2">
        <v>45379.63449074074</v>
      </c>
      <c r="H1105" s="2">
        <v>45379.633113425924</v>
      </c>
      <c r="I1105">
        <v>0</v>
      </c>
      <c r="J1105">
        <v>0</v>
      </c>
      <c r="K1105" t="s">
        <v>696</v>
      </c>
      <c r="L1105">
        <v>1</v>
      </c>
      <c r="M1105" t="s">
        <v>3763</v>
      </c>
      <c r="N1105" t="s">
        <v>3763</v>
      </c>
      <c r="O1105" t="s">
        <v>3763</v>
      </c>
      <c r="P1105" t="s">
        <v>6826</v>
      </c>
      <c r="Q1105" t="s">
        <v>3763</v>
      </c>
      <c r="R1105" t="s">
        <v>3763</v>
      </c>
      <c r="S1105" t="s">
        <v>3763</v>
      </c>
      <c r="T1105" t="s">
        <v>6827</v>
      </c>
      <c r="U1105" t="s">
        <v>3763</v>
      </c>
      <c r="V1105" t="s">
        <v>3777</v>
      </c>
      <c r="W1105" t="s">
        <v>4709</v>
      </c>
      <c r="X1105" t="s">
        <v>3810</v>
      </c>
      <c r="Y1105">
        <v>0</v>
      </c>
      <c r="Z1105" t="str">
        <f t="shared" si="17"/>
        <v>oui</v>
      </c>
      <c r="AA1105" t="s">
        <v>3769</v>
      </c>
      <c r="AB1105" t="s">
        <v>3763</v>
      </c>
      <c r="AC1105" t="s">
        <v>3763</v>
      </c>
      <c r="AD1105" t="s">
        <v>3763</v>
      </c>
      <c r="AE1105" t="s">
        <v>3810</v>
      </c>
      <c r="AF1105" t="s">
        <v>19396</v>
      </c>
      <c r="AG1105" t="s">
        <v>19415</v>
      </c>
    </row>
    <row r="1106" spans="1:33" x14ac:dyDescent="0.35">
      <c r="A1106" t="s">
        <v>7455</v>
      </c>
      <c r="B1106" t="s">
        <v>687</v>
      </c>
      <c r="C1106">
        <v>696</v>
      </c>
      <c r="D1106" t="s">
        <v>7454</v>
      </c>
      <c r="E1106">
        <v>75008</v>
      </c>
      <c r="F1106" s="1">
        <v>43709</v>
      </c>
      <c r="G1106" s="2">
        <v>43553.797129629631</v>
      </c>
      <c r="H1106" s="2">
        <v>42983.647685185184</v>
      </c>
      <c r="I1106">
        <v>1</v>
      </c>
      <c r="J1106">
        <v>1</v>
      </c>
      <c r="K1106" t="s">
        <v>687</v>
      </c>
      <c r="L1106">
        <v>1</v>
      </c>
      <c r="M1106" t="s">
        <v>3763</v>
      </c>
      <c r="N1106" t="s">
        <v>3763</v>
      </c>
      <c r="O1106" t="s">
        <v>3763</v>
      </c>
      <c r="P1106" t="s">
        <v>7456</v>
      </c>
      <c r="Q1106" t="s">
        <v>4764</v>
      </c>
      <c r="R1106" t="s">
        <v>7457</v>
      </c>
      <c r="S1106" t="s">
        <v>3763</v>
      </c>
      <c r="T1106" t="s">
        <v>3765</v>
      </c>
      <c r="U1106" t="s">
        <v>3763</v>
      </c>
      <c r="V1106" t="s">
        <v>3777</v>
      </c>
      <c r="W1106" t="s">
        <v>3767</v>
      </c>
      <c r="X1106" t="s">
        <v>3768</v>
      </c>
      <c r="Y1106">
        <v>1</v>
      </c>
      <c r="Z1106" t="str">
        <f t="shared" si="17"/>
        <v>non</v>
      </c>
      <c r="AA1106" t="s">
        <v>3800</v>
      </c>
      <c r="AB1106" t="s">
        <v>3801</v>
      </c>
      <c r="AC1106" t="s">
        <v>3802</v>
      </c>
      <c r="AD1106" t="s">
        <v>3763</v>
      </c>
      <c r="AE1106" t="s">
        <v>3778</v>
      </c>
      <c r="AF1106" t="s">
        <v>19396</v>
      </c>
      <c r="AG1106" t="s">
        <v>19417</v>
      </c>
    </row>
    <row r="1107" spans="1:33" x14ac:dyDescent="0.35">
      <c r="A1107" t="s">
        <v>6829</v>
      </c>
      <c r="B1107" t="s">
        <v>1825</v>
      </c>
      <c r="C1107">
        <v>1835</v>
      </c>
      <c r="D1107" t="s">
        <v>6828</v>
      </c>
      <c r="E1107">
        <v>75010</v>
      </c>
      <c r="F1107" s="1"/>
      <c r="G1107" s="2">
        <v>45384.795856481483</v>
      </c>
      <c r="H1107" s="2">
        <v>44613.631307870368</v>
      </c>
      <c r="I1107">
        <v>0</v>
      </c>
      <c r="J1107">
        <v>0</v>
      </c>
      <c r="K1107" t="s">
        <v>1825</v>
      </c>
      <c r="L1107">
        <v>1</v>
      </c>
      <c r="M1107" t="s">
        <v>6830</v>
      </c>
      <c r="N1107" t="s">
        <v>6831</v>
      </c>
      <c r="O1107" t="s">
        <v>6832</v>
      </c>
      <c r="P1107" t="s">
        <v>6833</v>
      </c>
      <c r="Q1107" t="s">
        <v>3763</v>
      </c>
      <c r="R1107" t="s">
        <v>3763</v>
      </c>
      <c r="S1107" t="s">
        <v>3763</v>
      </c>
      <c r="T1107" t="s">
        <v>3765</v>
      </c>
      <c r="U1107" t="s">
        <v>3763</v>
      </c>
      <c r="V1107" t="s">
        <v>3777</v>
      </c>
      <c r="W1107" t="s">
        <v>3767</v>
      </c>
      <c r="X1107" t="s">
        <v>3768</v>
      </c>
      <c r="Y1107">
        <v>1</v>
      </c>
      <c r="Z1107" t="str">
        <f t="shared" si="17"/>
        <v>oui</v>
      </c>
      <c r="AA1107" t="s">
        <v>3769</v>
      </c>
      <c r="AB1107" t="s">
        <v>3763</v>
      </c>
      <c r="AC1107" t="s">
        <v>3763</v>
      </c>
      <c r="AD1107" t="s">
        <v>3763</v>
      </c>
      <c r="AE1107" t="s">
        <v>3768</v>
      </c>
      <c r="AF1107" t="s">
        <v>19395</v>
      </c>
      <c r="AG1107" t="s">
        <v>3768</v>
      </c>
    </row>
    <row r="1108" spans="1:33" x14ac:dyDescent="0.35">
      <c r="A1108" t="s">
        <v>16081</v>
      </c>
      <c r="B1108" t="s">
        <v>688</v>
      </c>
      <c r="C1108">
        <v>697</v>
      </c>
      <c r="D1108" t="s">
        <v>16080</v>
      </c>
      <c r="E1108">
        <v>75012</v>
      </c>
      <c r="F1108" s="1"/>
      <c r="G1108" s="2">
        <v>45379.806967592594</v>
      </c>
      <c r="H1108" s="2">
        <v>45016.685763888891</v>
      </c>
      <c r="I1108">
        <v>0</v>
      </c>
      <c r="J1108">
        <v>0</v>
      </c>
      <c r="K1108" t="s">
        <v>688</v>
      </c>
      <c r="L1108">
        <v>1</v>
      </c>
      <c r="M1108" t="s">
        <v>3763</v>
      </c>
      <c r="N1108" t="s">
        <v>3763</v>
      </c>
      <c r="O1108" t="s">
        <v>3763</v>
      </c>
      <c r="P1108" t="s">
        <v>3763</v>
      </c>
      <c r="Q1108" t="s">
        <v>3763</v>
      </c>
      <c r="R1108" t="s">
        <v>3763</v>
      </c>
      <c r="S1108" t="s">
        <v>3763</v>
      </c>
      <c r="T1108" t="s">
        <v>3765</v>
      </c>
      <c r="U1108" t="s">
        <v>3763</v>
      </c>
      <c r="V1108" t="s">
        <v>3777</v>
      </c>
      <c r="W1108" t="s">
        <v>4310</v>
      </c>
      <c r="X1108" t="s">
        <v>3810</v>
      </c>
      <c r="Y1108">
        <v>0</v>
      </c>
      <c r="Z1108" t="str">
        <f t="shared" si="17"/>
        <v>oui</v>
      </c>
      <c r="AA1108" t="s">
        <v>3769</v>
      </c>
      <c r="AB1108" t="s">
        <v>3763</v>
      </c>
      <c r="AC1108" t="s">
        <v>3763</v>
      </c>
      <c r="AD1108" t="s">
        <v>3763</v>
      </c>
      <c r="AE1108" t="s">
        <v>3810</v>
      </c>
      <c r="AF1108" t="s">
        <v>19396</v>
      </c>
      <c r="AG1108" t="s">
        <v>19415</v>
      </c>
    </row>
    <row r="1109" spans="1:33" x14ac:dyDescent="0.35">
      <c r="A1109" t="s">
        <v>6835</v>
      </c>
      <c r="B1109" t="s">
        <v>1474</v>
      </c>
      <c r="C1109">
        <v>1484</v>
      </c>
      <c r="D1109" t="s">
        <v>6834</v>
      </c>
      <c r="E1109">
        <v>75008</v>
      </c>
      <c r="F1109" s="1"/>
      <c r="G1109" s="2">
        <v>45398.623449074075</v>
      </c>
      <c r="H1109" s="2">
        <v>44838.639016203706</v>
      </c>
      <c r="I1109">
        <v>1</v>
      </c>
      <c r="J1109">
        <v>1</v>
      </c>
      <c r="K1109" t="s">
        <v>1474</v>
      </c>
      <c r="L1109">
        <v>1</v>
      </c>
      <c r="M1109" t="s">
        <v>3763</v>
      </c>
      <c r="N1109" t="s">
        <v>3763</v>
      </c>
      <c r="O1109" t="s">
        <v>3763</v>
      </c>
      <c r="P1109" t="s">
        <v>3763</v>
      </c>
      <c r="Q1109" t="s">
        <v>3763</v>
      </c>
      <c r="R1109" t="s">
        <v>3763</v>
      </c>
      <c r="S1109" t="s">
        <v>3763</v>
      </c>
      <c r="T1109" t="s">
        <v>3765</v>
      </c>
      <c r="U1109" t="s">
        <v>3763</v>
      </c>
      <c r="V1109" t="s">
        <v>3777</v>
      </c>
      <c r="W1109" t="s">
        <v>3809</v>
      </c>
      <c r="X1109" t="s">
        <v>3778</v>
      </c>
      <c r="Y1109">
        <v>1</v>
      </c>
      <c r="Z1109" t="str">
        <f t="shared" si="17"/>
        <v>oui</v>
      </c>
      <c r="AA1109" t="s">
        <v>3769</v>
      </c>
      <c r="AB1109" t="s">
        <v>3763</v>
      </c>
      <c r="AC1109" t="s">
        <v>3763</v>
      </c>
      <c r="AD1109" t="s">
        <v>3763</v>
      </c>
      <c r="AE1109" t="s">
        <v>3778</v>
      </c>
      <c r="AF1109" t="s">
        <v>19396</v>
      </c>
      <c r="AG1109" t="s">
        <v>19417</v>
      </c>
    </row>
    <row r="1110" spans="1:33" x14ac:dyDescent="0.35">
      <c r="A1110" t="s">
        <v>6837</v>
      </c>
      <c r="B1110" t="s">
        <v>1472</v>
      </c>
      <c r="C1110">
        <v>1482</v>
      </c>
      <c r="D1110" t="s">
        <v>6836</v>
      </c>
      <c r="E1110">
        <v>17000</v>
      </c>
      <c r="F1110" s="1"/>
      <c r="G1110" s="2"/>
      <c r="H1110" s="2">
        <v>45399.712627314817</v>
      </c>
      <c r="I1110">
        <v>1</v>
      </c>
      <c r="J1110">
        <v>0</v>
      </c>
      <c r="K1110" t="s">
        <v>1472</v>
      </c>
      <c r="L1110">
        <v>0</v>
      </c>
      <c r="M1110" t="s">
        <v>3763</v>
      </c>
      <c r="N1110" t="s">
        <v>3763</v>
      </c>
      <c r="O1110" t="s">
        <v>3763</v>
      </c>
      <c r="P1110" t="s">
        <v>3763</v>
      </c>
      <c r="Q1110" t="s">
        <v>3763</v>
      </c>
      <c r="R1110" t="s">
        <v>3763</v>
      </c>
      <c r="S1110" t="s">
        <v>3763</v>
      </c>
      <c r="T1110" t="s">
        <v>3765</v>
      </c>
      <c r="U1110" t="s">
        <v>3763</v>
      </c>
      <c r="V1110" t="s">
        <v>3777</v>
      </c>
      <c r="W1110" t="s">
        <v>6838</v>
      </c>
      <c r="X1110" t="s">
        <v>3915</v>
      </c>
      <c r="Y1110">
        <v>0</v>
      </c>
      <c r="Z1110" t="str">
        <f t="shared" si="17"/>
        <v>non</v>
      </c>
      <c r="AA1110" t="s">
        <v>3800</v>
      </c>
      <c r="AB1110" t="s">
        <v>3836</v>
      </c>
      <c r="AC1110" t="s">
        <v>3802</v>
      </c>
      <c r="AD1110" t="s">
        <v>3763</v>
      </c>
      <c r="AE1110" t="s">
        <v>3792</v>
      </c>
      <c r="AF1110" t="s">
        <v>19396</v>
      </c>
      <c r="AG1110" t="s">
        <v>19417</v>
      </c>
    </row>
    <row r="1111" spans="1:33" x14ac:dyDescent="0.35">
      <c r="A1111" t="s">
        <v>4570</v>
      </c>
      <c r="B1111" t="s">
        <v>1471</v>
      </c>
      <c r="C1111">
        <v>1481</v>
      </c>
      <c r="D1111" t="s">
        <v>3763</v>
      </c>
      <c r="E1111">
        <v>37170</v>
      </c>
      <c r="F1111" s="1"/>
      <c r="G1111" s="2">
        <v>45313.637094907404</v>
      </c>
      <c r="H1111" s="2">
        <v>43147.730937499997</v>
      </c>
      <c r="I1111">
        <v>1</v>
      </c>
      <c r="J1111">
        <v>0</v>
      </c>
      <c r="K1111" t="s">
        <v>1471</v>
      </c>
      <c r="L1111">
        <v>1</v>
      </c>
      <c r="M1111" t="s">
        <v>6839</v>
      </c>
      <c r="N1111" t="s">
        <v>6840</v>
      </c>
      <c r="O1111" t="s">
        <v>6841</v>
      </c>
      <c r="P1111" t="s">
        <v>3763</v>
      </c>
      <c r="Q1111" t="s">
        <v>3763</v>
      </c>
      <c r="R1111" t="s">
        <v>3763</v>
      </c>
      <c r="S1111" t="s">
        <v>6842</v>
      </c>
      <c r="T1111" t="s">
        <v>3765</v>
      </c>
      <c r="U1111" t="s">
        <v>3763</v>
      </c>
      <c r="V1111" t="s">
        <v>3777</v>
      </c>
      <c r="W1111" t="s">
        <v>6843</v>
      </c>
      <c r="X1111" t="s">
        <v>3792</v>
      </c>
      <c r="Y1111">
        <v>1</v>
      </c>
      <c r="Z1111" t="str">
        <f t="shared" si="17"/>
        <v>oui</v>
      </c>
      <c r="AA1111" t="s">
        <v>3769</v>
      </c>
      <c r="AB1111" t="s">
        <v>3763</v>
      </c>
      <c r="AC1111" t="s">
        <v>3763</v>
      </c>
      <c r="AD1111" t="s">
        <v>3763</v>
      </c>
      <c r="AE1111" t="s">
        <v>3792</v>
      </c>
      <c r="AF1111" t="s">
        <v>19396</v>
      </c>
      <c r="AG1111" t="s">
        <v>19417</v>
      </c>
    </row>
    <row r="1112" spans="1:33" x14ac:dyDescent="0.35">
      <c r="A1112" t="s">
        <v>14757</v>
      </c>
      <c r="B1112" t="s">
        <v>691</v>
      </c>
      <c r="C1112">
        <v>700</v>
      </c>
      <c r="D1112" t="s">
        <v>3763</v>
      </c>
      <c r="E1112">
        <v>34967</v>
      </c>
      <c r="F1112" s="1"/>
      <c r="G1112" s="2"/>
      <c r="H1112" s="2">
        <v>45009.485891203702</v>
      </c>
      <c r="I1112">
        <v>1</v>
      </c>
      <c r="J1112">
        <v>1</v>
      </c>
      <c r="K1112" t="s">
        <v>691</v>
      </c>
      <c r="L1112">
        <v>0</v>
      </c>
      <c r="M1112" t="s">
        <v>3763</v>
      </c>
      <c r="N1112" t="s">
        <v>3763</v>
      </c>
      <c r="O1112" t="s">
        <v>3763</v>
      </c>
      <c r="P1112" t="s">
        <v>3763</v>
      </c>
      <c r="Q1112" t="s">
        <v>3763</v>
      </c>
      <c r="R1112" t="s">
        <v>3763</v>
      </c>
      <c r="S1112" t="s">
        <v>3763</v>
      </c>
      <c r="T1112" t="s">
        <v>3797</v>
      </c>
      <c r="U1112" t="s">
        <v>3763</v>
      </c>
      <c r="V1112" t="s">
        <v>3777</v>
      </c>
      <c r="W1112" t="s">
        <v>4117</v>
      </c>
      <c r="X1112" t="s">
        <v>3915</v>
      </c>
      <c r="Y1112">
        <v>0</v>
      </c>
      <c r="Z1112" t="str">
        <f t="shared" si="17"/>
        <v>non</v>
      </c>
      <c r="AA1112" t="s">
        <v>3800</v>
      </c>
      <c r="AB1112" t="s">
        <v>3941</v>
      </c>
      <c r="AC1112" t="s">
        <v>3833</v>
      </c>
      <c r="AD1112" t="s">
        <v>3763</v>
      </c>
      <c r="AE1112" t="s">
        <v>3810</v>
      </c>
      <c r="AF1112" t="s">
        <v>19396</v>
      </c>
      <c r="AG1112" t="s">
        <v>19415</v>
      </c>
    </row>
    <row r="1113" spans="1:33" x14ac:dyDescent="0.35">
      <c r="A1113" t="s">
        <v>6845</v>
      </c>
      <c r="B1113" t="s">
        <v>1469</v>
      </c>
      <c r="C1113">
        <v>1479</v>
      </c>
      <c r="D1113" t="s">
        <v>3763</v>
      </c>
      <c r="E1113">
        <v>75013</v>
      </c>
      <c r="F1113" s="1"/>
      <c r="G1113" s="2">
        <v>45377.682106481479</v>
      </c>
      <c r="H1113" s="2">
        <v>45020.589050925926</v>
      </c>
      <c r="I1113">
        <v>1</v>
      </c>
      <c r="J1113">
        <v>1</v>
      </c>
      <c r="K1113" t="s">
        <v>1469</v>
      </c>
      <c r="L1113">
        <v>1</v>
      </c>
      <c r="M1113" t="s">
        <v>3763</v>
      </c>
      <c r="N1113" t="s">
        <v>6846</v>
      </c>
      <c r="O1113" t="s">
        <v>6847</v>
      </c>
      <c r="P1113" t="s">
        <v>6848</v>
      </c>
      <c r="Q1113" t="s">
        <v>3763</v>
      </c>
      <c r="R1113" t="s">
        <v>3763</v>
      </c>
      <c r="S1113" t="s">
        <v>3763</v>
      </c>
      <c r="T1113" t="s">
        <v>3765</v>
      </c>
      <c r="U1113" t="s">
        <v>3763</v>
      </c>
      <c r="V1113" t="s">
        <v>3777</v>
      </c>
      <c r="W1113" t="s">
        <v>3767</v>
      </c>
      <c r="X1113" t="s">
        <v>3915</v>
      </c>
      <c r="Y1113">
        <v>0</v>
      </c>
      <c r="Z1113" t="str">
        <f t="shared" si="17"/>
        <v>non</v>
      </c>
      <c r="AA1113" t="s">
        <v>3800</v>
      </c>
      <c r="AB1113" t="s">
        <v>5540</v>
      </c>
      <c r="AC1113" t="s">
        <v>3802</v>
      </c>
      <c r="AD1113" t="s">
        <v>6849</v>
      </c>
      <c r="AE1113" t="s">
        <v>5540</v>
      </c>
      <c r="AF1113" t="s">
        <v>19395</v>
      </c>
      <c r="AG1113" t="s">
        <v>19416</v>
      </c>
    </row>
    <row r="1114" spans="1:33" x14ac:dyDescent="0.35">
      <c r="A1114" t="s">
        <v>6851</v>
      </c>
      <c r="B1114" t="s">
        <v>1470</v>
      </c>
      <c r="C1114">
        <v>1480</v>
      </c>
      <c r="D1114" t="s">
        <v>6850</v>
      </c>
      <c r="E1114">
        <v>57000</v>
      </c>
      <c r="F1114" s="1"/>
      <c r="G1114" s="2">
        <v>45411.707754629628</v>
      </c>
      <c r="H1114" s="2">
        <v>44974.468298611115</v>
      </c>
      <c r="I1114">
        <v>0</v>
      </c>
      <c r="J1114">
        <v>0</v>
      </c>
      <c r="K1114" t="s">
        <v>1470</v>
      </c>
      <c r="L1114">
        <v>1</v>
      </c>
      <c r="M1114" t="s">
        <v>3763</v>
      </c>
      <c r="N1114" t="s">
        <v>3763</v>
      </c>
      <c r="O1114" t="s">
        <v>3763</v>
      </c>
      <c r="P1114" t="s">
        <v>3763</v>
      </c>
      <c r="Q1114" t="s">
        <v>3763</v>
      </c>
      <c r="R1114" t="s">
        <v>3763</v>
      </c>
      <c r="S1114" t="s">
        <v>3763</v>
      </c>
      <c r="T1114" t="s">
        <v>3763</v>
      </c>
      <c r="U1114" t="s">
        <v>3763</v>
      </c>
      <c r="V1114" t="s">
        <v>3777</v>
      </c>
      <c r="W1114" t="s">
        <v>4516</v>
      </c>
      <c r="X1114" t="s">
        <v>3768</v>
      </c>
      <c r="Y1114">
        <v>1</v>
      </c>
      <c r="Z1114" t="str">
        <f t="shared" si="17"/>
        <v>non</v>
      </c>
      <c r="AA1114" t="s">
        <v>3800</v>
      </c>
      <c r="AB1114" t="s">
        <v>4766</v>
      </c>
      <c r="AC1114" t="s">
        <v>3763</v>
      </c>
      <c r="AE1114" t="s">
        <v>4766</v>
      </c>
      <c r="AF1114" t="s">
        <v>19395</v>
      </c>
      <c r="AG1114" t="s">
        <v>19416</v>
      </c>
    </row>
    <row r="1115" spans="1:33" x14ac:dyDescent="0.35">
      <c r="A1115" t="s">
        <v>6854</v>
      </c>
      <c r="B1115" t="s">
        <v>1480</v>
      </c>
      <c r="C1115">
        <v>1490</v>
      </c>
      <c r="D1115" t="s">
        <v>3763</v>
      </c>
      <c r="E1115">
        <v>75002</v>
      </c>
      <c r="F1115" s="1"/>
      <c r="G1115" s="2">
        <v>45372.463182870371</v>
      </c>
      <c r="H1115" s="2">
        <v>44620.636296296296</v>
      </c>
      <c r="I1115">
        <v>1</v>
      </c>
      <c r="J1115">
        <v>0</v>
      </c>
      <c r="K1115" t="s">
        <v>1480</v>
      </c>
      <c r="L1115">
        <v>1</v>
      </c>
      <c r="M1115" t="s">
        <v>3763</v>
      </c>
      <c r="N1115" t="s">
        <v>3763</v>
      </c>
      <c r="O1115" t="s">
        <v>3763</v>
      </c>
      <c r="P1115" t="s">
        <v>6855</v>
      </c>
      <c r="Q1115" t="s">
        <v>3763</v>
      </c>
      <c r="R1115" t="s">
        <v>3763</v>
      </c>
      <c r="S1115" t="s">
        <v>3763</v>
      </c>
      <c r="T1115" t="s">
        <v>3765</v>
      </c>
      <c r="U1115" t="s">
        <v>3763</v>
      </c>
      <c r="V1115" t="s">
        <v>3777</v>
      </c>
      <c r="W1115" t="s">
        <v>4613</v>
      </c>
      <c r="X1115" t="s">
        <v>3810</v>
      </c>
      <c r="Y1115">
        <v>0</v>
      </c>
      <c r="Z1115" t="str">
        <f t="shared" si="17"/>
        <v>oui</v>
      </c>
      <c r="AA1115" t="s">
        <v>3769</v>
      </c>
      <c r="AB1115" t="s">
        <v>3763</v>
      </c>
      <c r="AC1115" t="s">
        <v>3763</v>
      </c>
      <c r="AD1115" t="s">
        <v>3763</v>
      </c>
      <c r="AE1115" t="s">
        <v>3810</v>
      </c>
      <c r="AF1115" t="s">
        <v>19396</v>
      </c>
      <c r="AG1115" t="s">
        <v>19415</v>
      </c>
    </row>
    <row r="1116" spans="1:33" x14ac:dyDescent="0.35">
      <c r="A1116" t="s">
        <v>6857</v>
      </c>
      <c r="B1116" t="s">
        <v>1475</v>
      </c>
      <c r="C1116">
        <v>1485</v>
      </c>
      <c r="D1116" t="s">
        <v>6856</v>
      </c>
      <c r="E1116">
        <v>75538</v>
      </c>
      <c r="F1116" s="1"/>
      <c r="G1116" s="2">
        <v>45381.702511574076</v>
      </c>
      <c r="H1116" s="2">
        <v>43074.695451388892</v>
      </c>
      <c r="I1116">
        <v>1</v>
      </c>
      <c r="J1116">
        <v>0</v>
      </c>
      <c r="K1116" t="s">
        <v>1475</v>
      </c>
      <c r="L1116">
        <v>1</v>
      </c>
      <c r="M1116" t="s">
        <v>6858</v>
      </c>
      <c r="N1116" t="s">
        <v>6859</v>
      </c>
      <c r="O1116" t="s">
        <v>6860</v>
      </c>
      <c r="P1116" t="s">
        <v>6861</v>
      </c>
      <c r="Q1116" t="s">
        <v>3763</v>
      </c>
      <c r="R1116" t="s">
        <v>3763</v>
      </c>
      <c r="S1116" t="s">
        <v>3763</v>
      </c>
      <c r="T1116" t="s">
        <v>3765</v>
      </c>
      <c r="U1116" t="s">
        <v>3763</v>
      </c>
      <c r="V1116" t="s">
        <v>3777</v>
      </c>
      <c r="W1116" t="s">
        <v>6862</v>
      </c>
      <c r="X1116" t="s">
        <v>3778</v>
      </c>
      <c r="Y1116">
        <v>1</v>
      </c>
      <c r="Z1116" t="str">
        <f t="shared" si="17"/>
        <v>oui</v>
      </c>
      <c r="AA1116" t="s">
        <v>3769</v>
      </c>
      <c r="AB1116" t="s">
        <v>3763</v>
      </c>
      <c r="AC1116" t="s">
        <v>3763</v>
      </c>
      <c r="AD1116" t="s">
        <v>3763</v>
      </c>
      <c r="AE1116" t="s">
        <v>3778</v>
      </c>
      <c r="AF1116" t="s">
        <v>19396</v>
      </c>
      <c r="AG1116" t="s">
        <v>19417</v>
      </c>
    </row>
    <row r="1117" spans="1:33" x14ac:dyDescent="0.35">
      <c r="A1117" t="s">
        <v>7145</v>
      </c>
      <c r="B1117" t="s">
        <v>697</v>
      </c>
      <c r="C1117">
        <v>706</v>
      </c>
      <c r="D1117" t="s">
        <v>7144</v>
      </c>
      <c r="E1117">
        <v>16400</v>
      </c>
      <c r="F1117" s="1"/>
      <c r="G1117" s="2">
        <v>45748.411134259259</v>
      </c>
      <c r="H1117" s="2">
        <v>45639.589768518519</v>
      </c>
      <c r="I1117" t="b">
        <v>0</v>
      </c>
      <c r="J1117" t="b">
        <v>0</v>
      </c>
      <c r="K1117" t="s">
        <v>697</v>
      </c>
      <c r="L1117" t="b">
        <v>1</v>
      </c>
      <c r="M1117" t="s">
        <v>7146</v>
      </c>
      <c r="N1117" t="s">
        <v>7147</v>
      </c>
      <c r="P1117" t="s">
        <v>7148</v>
      </c>
      <c r="T1117" t="s">
        <v>3765</v>
      </c>
      <c r="V1117" t="s">
        <v>3777</v>
      </c>
      <c r="W1117" t="s">
        <v>7149</v>
      </c>
      <c r="X1117" t="s">
        <v>3768</v>
      </c>
      <c r="Y1117" t="b">
        <v>1</v>
      </c>
      <c r="Z1117" t="str">
        <f t="shared" si="17"/>
        <v>oui</v>
      </c>
      <c r="AA1117" t="s">
        <v>3769</v>
      </c>
      <c r="AE1117" t="s">
        <v>3768</v>
      </c>
      <c r="AF1117" t="s">
        <v>19395</v>
      </c>
      <c r="AG1117" t="s">
        <v>3768</v>
      </c>
    </row>
    <row r="1118" spans="1:33" x14ac:dyDescent="0.35">
      <c r="A1118" t="s">
        <v>6870</v>
      </c>
      <c r="B1118" t="s">
        <v>1481</v>
      </c>
      <c r="C1118">
        <v>1491</v>
      </c>
      <c r="D1118" t="s">
        <v>6869</v>
      </c>
      <c r="E1118">
        <v>75004</v>
      </c>
      <c r="F1118" s="1"/>
      <c r="G1118" s="2">
        <v>45379.504224537035</v>
      </c>
      <c r="H1118" s="2">
        <v>45379.445277777777</v>
      </c>
      <c r="I1118">
        <v>1</v>
      </c>
      <c r="J1118">
        <v>0</v>
      </c>
      <c r="K1118" t="s">
        <v>1481</v>
      </c>
      <c r="L1118">
        <v>1</v>
      </c>
      <c r="M1118" t="s">
        <v>3763</v>
      </c>
      <c r="N1118" t="s">
        <v>3763</v>
      </c>
      <c r="O1118" t="s">
        <v>3763</v>
      </c>
      <c r="P1118" t="s">
        <v>6871</v>
      </c>
      <c r="Q1118" t="s">
        <v>3763</v>
      </c>
      <c r="R1118" t="s">
        <v>3763</v>
      </c>
      <c r="S1118" t="s">
        <v>3763</v>
      </c>
      <c r="T1118" t="s">
        <v>3765</v>
      </c>
      <c r="U1118" t="s">
        <v>3763</v>
      </c>
      <c r="V1118" t="s">
        <v>3777</v>
      </c>
      <c r="W1118" t="s">
        <v>6125</v>
      </c>
      <c r="X1118" t="s">
        <v>3810</v>
      </c>
      <c r="Y1118">
        <v>0</v>
      </c>
      <c r="Z1118" t="str">
        <f t="shared" si="17"/>
        <v>oui</v>
      </c>
      <c r="AA1118" t="s">
        <v>3769</v>
      </c>
      <c r="AB1118" t="s">
        <v>3763</v>
      </c>
      <c r="AC1118" t="s">
        <v>3763</v>
      </c>
      <c r="AD1118" t="s">
        <v>3763</v>
      </c>
      <c r="AE1118" t="s">
        <v>3810</v>
      </c>
      <c r="AF1118" t="s">
        <v>19396</v>
      </c>
      <c r="AG1118" t="s">
        <v>19415</v>
      </c>
    </row>
    <row r="1119" spans="1:33" x14ac:dyDescent="0.35">
      <c r="A1119" t="s">
        <v>17344</v>
      </c>
      <c r="B1119" t="s">
        <v>699</v>
      </c>
      <c r="C1119">
        <v>708</v>
      </c>
      <c r="D1119" t="s">
        <v>17343</v>
      </c>
      <c r="E1119">
        <v>75008</v>
      </c>
      <c r="F1119" s="1"/>
      <c r="G1119" s="2">
        <v>45380.800844907404</v>
      </c>
      <c r="H1119" s="2">
        <v>42977.716585648152</v>
      </c>
      <c r="I1119">
        <v>1</v>
      </c>
      <c r="J1119">
        <v>0</v>
      </c>
      <c r="K1119" t="s">
        <v>699</v>
      </c>
      <c r="L1119">
        <v>1</v>
      </c>
      <c r="M1119" t="s">
        <v>3763</v>
      </c>
      <c r="N1119" t="s">
        <v>17345</v>
      </c>
      <c r="O1119" t="s">
        <v>17346</v>
      </c>
      <c r="P1119" t="s">
        <v>17347</v>
      </c>
      <c r="Q1119" t="s">
        <v>3763</v>
      </c>
      <c r="R1119" t="s">
        <v>3763</v>
      </c>
      <c r="S1119" t="s">
        <v>3763</v>
      </c>
      <c r="T1119" t="s">
        <v>3765</v>
      </c>
      <c r="U1119" t="s">
        <v>17348</v>
      </c>
      <c r="V1119" t="s">
        <v>3777</v>
      </c>
      <c r="W1119" t="s">
        <v>3767</v>
      </c>
      <c r="X1119" t="s">
        <v>3768</v>
      </c>
      <c r="Y1119">
        <v>1</v>
      </c>
      <c r="Z1119" t="str">
        <f t="shared" si="17"/>
        <v>non</v>
      </c>
      <c r="AA1119" t="s">
        <v>3800</v>
      </c>
      <c r="AB1119" t="s">
        <v>3801</v>
      </c>
      <c r="AC1119" t="s">
        <v>3802</v>
      </c>
      <c r="AD1119" t="s">
        <v>3763</v>
      </c>
      <c r="AE1119" t="s">
        <v>3778</v>
      </c>
      <c r="AF1119" t="s">
        <v>19396</v>
      </c>
      <c r="AG1119" t="s">
        <v>19417</v>
      </c>
    </row>
    <row r="1120" spans="1:33" x14ac:dyDescent="0.35">
      <c r="A1120" t="s">
        <v>6880</v>
      </c>
      <c r="B1120" t="s">
        <v>1486</v>
      </c>
      <c r="C1120">
        <v>1496</v>
      </c>
      <c r="D1120" t="s">
        <v>6879</v>
      </c>
      <c r="E1120">
        <v>31700</v>
      </c>
      <c r="F1120" s="1"/>
      <c r="G1120" s="2">
        <v>45379.728171296294</v>
      </c>
      <c r="H1120" s="2">
        <v>44651.659953703704</v>
      </c>
      <c r="I1120">
        <v>1</v>
      </c>
      <c r="J1120">
        <v>0</v>
      </c>
      <c r="K1120" t="s">
        <v>1486</v>
      </c>
      <c r="L1120">
        <v>1</v>
      </c>
      <c r="M1120" t="s">
        <v>3763</v>
      </c>
      <c r="N1120" t="s">
        <v>3763</v>
      </c>
      <c r="O1120" t="s">
        <v>3763</v>
      </c>
      <c r="P1120" t="s">
        <v>3763</v>
      </c>
      <c r="Q1120" t="s">
        <v>3763</v>
      </c>
      <c r="R1120" t="s">
        <v>3763</v>
      </c>
      <c r="S1120" t="s">
        <v>3763</v>
      </c>
      <c r="T1120" t="s">
        <v>3765</v>
      </c>
      <c r="U1120" t="s">
        <v>3763</v>
      </c>
      <c r="V1120" t="s">
        <v>3777</v>
      </c>
      <c r="W1120" t="s">
        <v>5233</v>
      </c>
      <c r="X1120" t="s">
        <v>3818</v>
      </c>
      <c r="Y1120">
        <v>1</v>
      </c>
      <c r="Z1120" t="str">
        <f t="shared" si="17"/>
        <v>oui</v>
      </c>
      <c r="AA1120" t="s">
        <v>3769</v>
      </c>
      <c r="AB1120" t="s">
        <v>3763</v>
      </c>
      <c r="AC1120" t="s">
        <v>3763</v>
      </c>
      <c r="AD1120" t="s">
        <v>3763</v>
      </c>
      <c r="AE1120" t="s">
        <v>3818</v>
      </c>
      <c r="AF1120" t="s">
        <v>19396</v>
      </c>
      <c r="AG1120" t="s">
        <v>3818</v>
      </c>
    </row>
    <row r="1121" spans="1:33" x14ac:dyDescent="0.35">
      <c r="A1121" t="s">
        <v>6882</v>
      </c>
      <c r="B1121" t="s">
        <v>1495</v>
      </c>
      <c r="C1121">
        <v>1505</v>
      </c>
      <c r="D1121" t="s">
        <v>6881</v>
      </c>
      <c r="E1121">
        <v>92521</v>
      </c>
      <c r="F1121" s="1"/>
      <c r="G1121" s="2">
        <v>45379.476180555554</v>
      </c>
      <c r="H1121" s="2">
        <v>43067.499513888892</v>
      </c>
      <c r="I1121">
        <v>1</v>
      </c>
      <c r="J1121">
        <v>0</v>
      </c>
      <c r="K1121" t="s">
        <v>1495</v>
      </c>
      <c r="L1121">
        <v>1</v>
      </c>
      <c r="M1121" t="s">
        <v>3763</v>
      </c>
      <c r="N1121" t="s">
        <v>3763</v>
      </c>
      <c r="O1121" t="s">
        <v>3763</v>
      </c>
      <c r="P1121" t="s">
        <v>6883</v>
      </c>
      <c r="Q1121" t="s">
        <v>3763</v>
      </c>
      <c r="R1121" t="s">
        <v>3763</v>
      </c>
      <c r="S1121" t="s">
        <v>3763</v>
      </c>
      <c r="T1121" t="s">
        <v>3765</v>
      </c>
      <c r="U1121" t="s">
        <v>3763</v>
      </c>
      <c r="V1121" t="s">
        <v>3777</v>
      </c>
      <c r="W1121" t="s">
        <v>4277</v>
      </c>
      <c r="X1121" t="s">
        <v>3810</v>
      </c>
      <c r="Y1121">
        <v>0</v>
      </c>
      <c r="Z1121" t="str">
        <f t="shared" si="17"/>
        <v>oui</v>
      </c>
      <c r="AA1121" t="s">
        <v>3769</v>
      </c>
      <c r="AB1121" t="s">
        <v>3763</v>
      </c>
      <c r="AC1121" t="s">
        <v>3763</v>
      </c>
      <c r="AD1121" t="s">
        <v>3763</v>
      </c>
      <c r="AE1121" t="s">
        <v>3810</v>
      </c>
      <c r="AF1121" t="s">
        <v>19396</v>
      </c>
      <c r="AG1121" t="s">
        <v>19415</v>
      </c>
    </row>
    <row r="1122" spans="1:33" x14ac:dyDescent="0.35">
      <c r="A1122" t="s">
        <v>7162</v>
      </c>
      <c r="B1122" t="s">
        <v>702</v>
      </c>
      <c r="C1122">
        <v>711</v>
      </c>
      <c r="E1122">
        <v>31100</v>
      </c>
      <c r="F1122" s="1"/>
      <c r="G1122" s="2">
        <v>45755.598113425927</v>
      </c>
      <c r="H1122" s="2">
        <v>45616.457349537035</v>
      </c>
      <c r="I1122" t="b">
        <v>1</v>
      </c>
      <c r="J1122" t="b">
        <v>0</v>
      </c>
      <c r="K1122" t="s">
        <v>702</v>
      </c>
      <c r="L1122" t="b">
        <v>1</v>
      </c>
      <c r="N1122" t="s">
        <v>7163</v>
      </c>
      <c r="P1122" t="s">
        <v>7164</v>
      </c>
      <c r="T1122" t="s">
        <v>3797</v>
      </c>
      <c r="V1122" t="s">
        <v>3798</v>
      </c>
      <c r="W1122" t="s">
        <v>4545</v>
      </c>
      <c r="X1122" t="s">
        <v>3810</v>
      </c>
      <c r="Y1122" t="b">
        <v>0</v>
      </c>
      <c r="Z1122" t="str">
        <f t="shared" si="17"/>
        <v>oui</v>
      </c>
      <c r="AA1122" t="s">
        <v>3769</v>
      </c>
      <c r="AE1122" t="s">
        <v>3810</v>
      </c>
      <c r="AF1122" t="s">
        <v>19396</v>
      </c>
      <c r="AG1122" t="s">
        <v>19415</v>
      </c>
    </row>
    <row r="1123" spans="1:33" x14ac:dyDescent="0.35">
      <c r="A1123" t="s">
        <v>6884</v>
      </c>
      <c r="B1123" t="s">
        <v>1489</v>
      </c>
      <c r="C1123">
        <v>1499</v>
      </c>
      <c r="D1123" t="s">
        <v>3763</v>
      </c>
      <c r="E1123">
        <v>75017</v>
      </c>
      <c r="F1123" s="1"/>
      <c r="G1123" s="2">
        <v>43955.712754629632</v>
      </c>
      <c r="H1123" s="2">
        <v>43098.785949074074</v>
      </c>
      <c r="I1123">
        <v>0</v>
      </c>
      <c r="J1123">
        <v>0</v>
      </c>
      <c r="K1123" t="s">
        <v>1489</v>
      </c>
      <c r="L1123">
        <v>1</v>
      </c>
      <c r="M1123" t="s">
        <v>3763</v>
      </c>
      <c r="N1123" t="s">
        <v>3763</v>
      </c>
      <c r="O1123" t="s">
        <v>3763</v>
      </c>
      <c r="P1123" t="s">
        <v>3763</v>
      </c>
      <c r="Q1123" t="s">
        <v>3763</v>
      </c>
      <c r="R1123" t="s">
        <v>3763</v>
      </c>
      <c r="S1123" t="s">
        <v>3763</v>
      </c>
      <c r="T1123" t="s">
        <v>3765</v>
      </c>
      <c r="U1123" t="s">
        <v>3763</v>
      </c>
      <c r="V1123" t="s">
        <v>3777</v>
      </c>
      <c r="W1123" t="s">
        <v>3767</v>
      </c>
      <c r="X1123" t="s">
        <v>3784</v>
      </c>
      <c r="Y1123">
        <v>0</v>
      </c>
      <c r="Z1123" t="str">
        <f t="shared" si="17"/>
        <v>oui</v>
      </c>
      <c r="AA1123" t="s">
        <v>3769</v>
      </c>
      <c r="AB1123" t="s">
        <v>3763</v>
      </c>
      <c r="AC1123" t="s">
        <v>3763</v>
      </c>
      <c r="AD1123" t="s">
        <v>3763</v>
      </c>
      <c r="AE1123" t="s">
        <v>3784</v>
      </c>
      <c r="AF1123" t="s">
        <v>19396</v>
      </c>
      <c r="AG1123" t="s">
        <v>19414</v>
      </c>
    </row>
    <row r="1124" spans="1:33" x14ac:dyDescent="0.35">
      <c r="A1124" t="s">
        <v>7166</v>
      </c>
      <c r="B1124" t="s">
        <v>703</v>
      </c>
      <c r="C1124">
        <v>712</v>
      </c>
      <c r="D1124" t="s">
        <v>7165</v>
      </c>
      <c r="E1124">
        <v>14000</v>
      </c>
      <c r="F1124" s="1"/>
      <c r="G1124" s="2">
        <v>45747.52071759259</v>
      </c>
      <c r="H1124" s="2">
        <v>45567.710972222223</v>
      </c>
      <c r="I1124" t="b">
        <v>1</v>
      </c>
      <c r="J1124" t="b">
        <v>0</v>
      </c>
      <c r="K1124" t="s">
        <v>703</v>
      </c>
      <c r="L1124" t="b">
        <v>1</v>
      </c>
      <c r="M1124" t="s">
        <v>7167</v>
      </c>
      <c r="O1124" t="s">
        <v>7168</v>
      </c>
      <c r="P1124" t="s">
        <v>7169</v>
      </c>
      <c r="T1124" t="s">
        <v>3765</v>
      </c>
      <c r="V1124" t="s">
        <v>3777</v>
      </c>
      <c r="W1124" t="s">
        <v>7170</v>
      </c>
      <c r="X1124" t="s">
        <v>3818</v>
      </c>
      <c r="Y1124" t="b">
        <v>1</v>
      </c>
      <c r="Z1124" t="str">
        <f t="shared" si="17"/>
        <v>oui</v>
      </c>
      <c r="AA1124" t="s">
        <v>3769</v>
      </c>
      <c r="AE1124" t="s">
        <v>3818</v>
      </c>
      <c r="AF1124" t="s">
        <v>19396</v>
      </c>
      <c r="AG1124" t="s">
        <v>3818</v>
      </c>
    </row>
    <row r="1125" spans="1:33" x14ac:dyDescent="0.35">
      <c r="A1125" t="s">
        <v>6886</v>
      </c>
      <c r="B1125" t="s">
        <v>1485</v>
      </c>
      <c r="C1125">
        <v>1495</v>
      </c>
      <c r="D1125" t="s">
        <v>6885</v>
      </c>
      <c r="E1125">
        <v>75010</v>
      </c>
      <c r="F1125" s="1"/>
      <c r="G1125" s="2">
        <v>45380.667071759257</v>
      </c>
      <c r="H1125" s="2">
        <v>45380.661203703705</v>
      </c>
      <c r="I1125">
        <v>0</v>
      </c>
      <c r="J1125">
        <v>0</v>
      </c>
      <c r="K1125" t="s">
        <v>1485</v>
      </c>
      <c r="L1125">
        <v>1</v>
      </c>
      <c r="M1125" t="s">
        <v>3763</v>
      </c>
      <c r="N1125" t="s">
        <v>3763</v>
      </c>
      <c r="O1125" t="s">
        <v>3763</v>
      </c>
      <c r="P1125" t="s">
        <v>3763</v>
      </c>
      <c r="Q1125" t="s">
        <v>3763</v>
      </c>
      <c r="R1125" t="s">
        <v>3763</v>
      </c>
      <c r="S1125" t="s">
        <v>3763</v>
      </c>
      <c r="T1125" t="s">
        <v>3765</v>
      </c>
      <c r="U1125" t="s">
        <v>3763</v>
      </c>
      <c r="V1125" t="s">
        <v>3777</v>
      </c>
      <c r="W1125" t="s">
        <v>4158</v>
      </c>
      <c r="X1125" t="s">
        <v>3810</v>
      </c>
      <c r="Y1125">
        <v>0</v>
      </c>
      <c r="Z1125" t="str">
        <f t="shared" si="17"/>
        <v>oui</v>
      </c>
      <c r="AA1125" t="s">
        <v>3769</v>
      </c>
      <c r="AB1125" t="s">
        <v>3763</v>
      </c>
      <c r="AC1125" t="s">
        <v>3763</v>
      </c>
      <c r="AD1125" t="s">
        <v>3763</v>
      </c>
      <c r="AE1125" t="s">
        <v>3810</v>
      </c>
      <c r="AF1125" t="s">
        <v>19396</v>
      </c>
      <c r="AG1125" t="s">
        <v>19415</v>
      </c>
    </row>
    <row r="1126" spans="1:33" x14ac:dyDescent="0.35">
      <c r="A1126" t="s">
        <v>10558</v>
      </c>
      <c r="B1126" t="s">
        <v>704</v>
      </c>
      <c r="C1126">
        <v>713</v>
      </c>
      <c r="D1126" t="s">
        <v>10557</v>
      </c>
      <c r="E1126">
        <v>1050</v>
      </c>
      <c r="F1126" s="1"/>
      <c r="G1126" s="2"/>
      <c r="H1126" s="2">
        <v>45408.524675925924</v>
      </c>
      <c r="I1126">
        <v>0</v>
      </c>
      <c r="J1126">
        <v>1</v>
      </c>
      <c r="K1126" t="s">
        <v>704</v>
      </c>
      <c r="L1126">
        <v>0</v>
      </c>
      <c r="M1126" t="s">
        <v>3763</v>
      </c>
      <c r="N1126" t="s">
        <v>3763</v>
      </c>
      <c r="O1126" t="s">
        <v>3763</v>
      </c>
      <c r="P1126" t="s">
        <v>10559</v>
      </c>
      <c r="Q1126" t="s">
        <v>3763</v>
      </c>
      <c r="R1126" t="s">
        <v>3763</v>
      </c>
      <c r="S1126" t="s">
        <v>3763</v>
      </c>
      <c r="T1126" t="s">
        <v>6607</v>
      </c>
      <c r="U1126" t="s">
        <v>3763</v>
      </c>
      <c r="V1126" t="s">
        <v>3798</v>
      </c>
      <c r="W1126" t="s">
        <v>6608</v>
      </c>
      <c r="X1126" t="s">
        <v>3784</v>
      </c>
      <c r="Y1126">
        <v>0</v>
      </c>
      <c r="Z1126" t="str">
        <f t="shared" si="17"/>
        <v>oui</v>
      </c>
      <c r="AA1126" t="s">
        <v>3769</v>
      </c>
      <c r="AB1126" t="s">
        <v>3763</v>
      </c>
      <c r="AC1126" t="s">
        <v>3763</v>
      </c>
      <c r="AD1126" t="s">
        <v>3763</v>
      </c>
      <c r="AE1126" t="s">
        <v>3784</v>
      </c>
      <c r="AF1126" t="s">
        <v>19396</v>
      </c>
      <c r="AG1126" t="s">
        <v>19414</v>
      </c>
    </row>
    <row r="1127" spans="1:33" x14ac:dyDescent="0.35">
      <c r="A1127" t="s">
        <v>6887</v>
      </c>
      <c r="B1127" t="s">
        <v>1482</v>
      </c>
      <c r="C1127">
        <v>1492</v>
      </c>
      <c r="D1127" t="s">
        <v>3763</v>
      </c>
      <c r="E1127">
        <v>93150</v>
      </c>
      <c r="F1127" s="1"/>
      <c r="G1127" s="2">
        <v>45379.658692129633</v>
      </c>
      <c r="H1127" s="2">
        <v>45378.748842592591</v>
      </c>
      <c r="I1127">
        <v>0</v>
      </c>
      <c r="J1127">
        <v>0</v>
      </c>
      <c r="K1127" t="s">
        <v>1482</v>
      </c>
      <c r="L1127">
        <v>1</v>
      </c>
      <c r="M1127" t="s">
        <v>6888</v>
      </c>
      <c r="N1127" t="s">
        <v>3763</v>
      </c>
      <c r="O1127" t="s">
        <v>3763</v>
      </c>
      <c r="P1127" t="s">
        <v>6889</v>
      </c>
      <c r="Q1127" t="s">
        <v>3763</v>
      </c>
      <c r="R1127" t="s">
        <v>3763</v>
      </c>
      <c r="S1127" t="s">
        <v>3763</v>
      </c>
      <c r="T1127" t="s">
        <v>3765</v>
      </c>
      <c r="U1127" t="s">
        <v>3763</v>
      </c>
      <c r="V1127" t="s">
        <v>3777</v>
      </c>
      <c r="W1127" t="s">
        <v>6890</v>
      </c>
      <c r="X1127" t="s">
        <v>3810</v>
      </c>
      <c r="Y1127">
        <v>0</v>
      </c>
      <c r="Z1127" t="str">
        <f t="shared" si="17"/>
        <v>oui</v>
      </c>
      <c r="AA1127" t="s">
        <v>3769</v>
      </c>
      <c r="AB1127" t="s">
        <v>3763</v>
      </c>
      <c r="AC1127" t="s">
        <v>3763</v>
      </c>
      <c r="AD1127" t="s">
        <v>3763</v>
      </c>
      <c r="AE1127" t="s">
        <v>3810</v>
      </c>
      <c r="AF1127" t="s">
        <v>19396</v>
      </c>
      <c r="AG1127" t="s">
        <v>19415</v>
      </c>
    </row>
    <row r="1128" spans="1:33" x14ac:dyDescent="0.35">
      <c r="A1128" t="s">
        <v>10737</v>
      </c>
      <c r="B1128" t="s">
        <v>705</v>
      </c>
      <c r="C1128">
        <v>714</v>
      </c>
      <c r="D1128" t="s">
        <v>3763</v>
      </c>
      <c r="E1128">
        <v>92800</v>
      </c>
      <c r="F1128" s="1"/>
      <c r="G1128" s="2"/>
      <c r="H1128" s="2">
        <v>45391.671076388891</v>
      </c>
      <c r="I1128">
        <v>0</v>
      </c>
      <c r="J1128">
        <v>0</v>
      </c>
      <c r="K1128" t="s">
        <v>705</v>
      </c>
      <c r="L1128">
        <v>0</v>
      </c>
      <c r="M1128" t="s">
        <v>3763</v>
      </c>
      <c r="N1128" t="s">
        <v>10738</v>
      </c>
      <c r="O1128" t="s">
        <v>3763</v>
      </c>
      <c r="P1128" t="s">
        <v>10739</v>
      </c>
      <c r="Q1128" t="s">
        <v>3763</v>
      </c>
      <c r="R1128" t="s">
        <v>3763</v>
      </c>
      <c r="S1128" t="s">
        <v>3763</v>
      </c>
      <c r="T1128" t="s">
        <v>3765</v>
      </c>
      <c r="U1128" t="s">
        <v>3763</v>
      </c>
      <c r="V1128" t="s">
        <v>3777</v>
      </c>
      <c r="W1128" t="s">
        <v>4244</v>
      </c>
      <c r="X1128" t="s">
        <v>3810</v>
      </c>
      <c r="Y1128">
        <v>0</v>
      </c>
      <c r="Z1128" t="str">
        <f t="shared" si="17"/>
        <v>oui</v>
      </c>
      <c r="AA1128" t="s">
        <v>3769</v>
      </c>
      <c r="AB1128" t="s">
        <v>3763</v>
      </c>
      <c r="AC1128" t="s">
        <v>3763</v>
      </c>
      <c r="AD1128" t="s">
        <v>3763</v>
      </c>
      <c r="AE1128" t="s">
        <v>3810</v>
      </c>
      <c r="AF1128" t="s">
        <v>19396</v>
      </c>
      <c r="AG1128" t="s">
        <v>19415</v>
      </c>
    </row>
    <row r="1129" spans="1:33" x14ac:dyDescent="0.35">
      <c r="A1129" t="s">
        <v>6892</v>
      </c>
      <c r="B1129" t="s">
        <v>1496</v>
      </c>
      <c r="C1129">
        <v>1506</v>
      </c>
      <c r="D1129" t="s">
        <v>6891</v>
      </c>
      <c r="E1129">
        <v>30000</v>
      </c>
      <c r="F1129" s="1"/>
      <c r="G1129" s="2"/>
      <c r="H1129" s="2">
        <v>44657.450624999998</v>
      </c>
      <c r="I1129">
        <v>1</v>
      </c>
      <c r="J1129">
        <v>0</v>
      </c>
      <c r="K1129" t="s">
        <v>1496</v>
      </c>
      <c r="L1129">
        <v>0</v>
      </c>
      <c r="M1129" t="s">
        <v>3763</v>
      </c>
      <c r="N1129" t="s">
        <v>3763</v>
      </c>
      <c r="O1129" t="s">
        <v>3763</v>
      </c>
      <c r="P1129" t="s">
        <v>6893</v>
      </c>
      <c r="Q1129" t="s">
        <v>3763</v>
      </c>
      <c r="R1129" t="s">
        <v>3763</v>
      </c>
      <c r="S1129" t="s">
        <v>3763</v>
      </c>
      <c r="T1129" t="s">
        <v>3765</v>
      </c>
      <c r="U1129" t="s">
        <v>3763</v>
      </c>
      <c r="V1129" t="s">
        <v>3777</v>
      </c>
      <c r="W1129" t="s">
        <v>6810</v>
      </c>
      <c r="X1129" t="s">
        <v>3768</v>
      </c>
      <c r="Y1129">
        <v>1</v>
      </c>
      <c r="Z1129" t="str">
        <f t="shared" si="17"/>
        <v>oui</v>
      </c>
      <c r="AA1129" t="s">
        <v>3769</v>
      </c>
      <c r="AB1129" t="s">
        <v>3763</v>
      </c>
      <c r="AC1129" t="s">
        <v>3763</v>
      </c>
      <c r="AD1129" t="s">
        <v>3763</v>
      </c>
      <c r="AE1129" t="s">
        <v>3768</v>
      </c>
      <c r="AF1129" t="s">
        <v>19395</v>
      </c>
      <c r="AG1129" t="s">
        <v>3768</v>
      </c>
    </row>
    <row r="1130" spans="1:33" x14ac:dyDescent="0.35">
      <c r="A1130" t="s">
        <v>17245</v>
      </c>
      <c r="B1130" t="s">
        <v>706</v>
      </c>
      <c r="C1130">
        <v>715</v>
      </c>
      <c r="D1130" t="s">
        <v>17244</v>
      </c>
      <c r="E1130">
        <v>75011</v>
      </c>
      <c r="F1130" s="1"/>
      <c r="G1130" s="2">
        <v>45380.371736111112</v>
      </c>
      <c r="H1130" s="2">
        <v>43082.620092592595</v>
      </c>
      <c r="I1130">
        <v>1</v>
      </c>
      <c r="J1130">
        <v>0</v>
      </c>
      <c r="K1130" t="s">
        <v>706</v>
      </c>
      <c r="L1130">
        <v>1</v>
      </c>
      <c r="M1130" t="s">
        <v>17246</v>
      </c>
      <c r="N1130" t="s">
        <v>3763</v>
      </c>
      <c r="O1130" t="s">
        <v>3763</v>
      </c>
      <c r="P1130" t="s">
        <v>17247</v>
      </c>
      <c r="Q1130" t="s">
        <v>3763</v>
      </c>
      <c r="R1130" t="s">
        <v>3763</v>
      </c>
      <c r="S1130" t="s">
        <v>17248</v>
      </c>
      <c r="T1130" t="s">
        <v>3765</v>
      </c>
      <c r="U1130" t="s">
        <v>17249</v>
      </c>
      <c r="V1130" t="s">
        <v>3777</v>
      </c>
      <c r="W1130" t="s">
        <v>3767</v>
      </c>
      <c r="X1130" t="s">
        <v>3792</v>
      </c>
      <c r="Y1130">
        <v>1</v>
      </c>
      <c r="Z1130" t="str">
        <f t="shared" si="17"/>
        <v>oui</v>
      </c>
      <c r="AA1130" t="s">
        <v>3769</v>
      </c>
      <c r="AB1130" t="s">
        <v>3763</v>
      </c>
      <c r="AC1130" t="s">
        <v>3763</v>
      </c>
      <c r="AD1130" t="s">
        <v>3763</v>
      </c>
      <c r="AE1130" t="s">
        <v>3792</v>
      </c>
      <c r="AF1130" t="s">
        <v>19396</v>
      </c>
      <c r="AG1130" t="s">
        <v>19417</v>
      </c>
    </row>
    <row r="1131" spans="1:33" x14ac:dyDescent="0.35">
      <c r="A1131" t="s">
        <v>6895</v>
      </c>
      <c r="B1131" t="s">
        <v>1494</v>
      </c>
      <c r="C1131">
        <v>1504</v>
      </c>
      <c r="D1131" t="s">
        <v>6894</v>
      </c>
      <c r="E1131">
        <v>75005</v>
      </c>
      <c r="F1131" s="1"/>
      <c r="G1131" s="2">
        <v>45382.510555555556</v>
      </c>
      <c r="H1131" s="2">
        <v>44642.688125000001</v>
      </c>
      <c r="I1131">
        <v>0</v>
      </c>
      <c r="J1131">
        <v>0</v>
      </c>
      <c r="K1131" t="s">
        <v>1494</v>
      </c>
      <c r="L1131">
        <v>1</v>
      </c>
      <c r="M1131" t="s">
        <v>3763</v>
      </c>
      <c r="N1131" t="s">
        <v>3763</v>
      </c>
      <c r="O1131" t="s">
        <v>3763</v>
      </c>
      <c r="P1131" t="s">
        <v>6896</v>
      </c>
      <c r="Q1131" t="s">
        <v>3763</v>
      </c>
      <c r="R1131" t="s">
        <v>3763</v>
      </c>
      <c r="S1131" t="s">
        <v>3763</v>
      </c>
      <c r="T1131" t="s">
        <v>3765</v>
      </c>
      <c r="U1131" t="s">
        <v>3763</v>
      </c>
      <c r="V1131" t="s">
        <v>3766</v>
      </c>
      <c r="W1131" t="s">
        <v>3767</v>
      </c>
      <c r="X1131" t="s">
        <v>3792</v>
      </c>
      <c r="Y1131">
        <v>1</v>
      </c>
      <c r="Z1131" t="str">
        <f t="shared" si="17"/>
        <v>oui</v>
      </c>
      <c r="AA1131" t="s">
        <v>3769</v>
      </c>
      <c r="AB1131" t="s">
        <v>3763</v>
      </c>
      <c r="AC1131" t="s">
        <v>3763</v>
      </c>
      <c r="AD1131" t="s">
        <v>3763</v>
      </c>
      <c r="AE1131" t="s">
        <v>3792</v>
      </c>
      <c r="AF1131" t="s">
        <v>19396</v>
      </c>
      <c r="AG1131" t="s">
        <v>19417</v>
      </c>
    </row>
    <row r="1132" spans="1:33" x14ac:dyDescent="0.35">
      <c r="A1132" t="s">
        <v>7186</v>
      </c>
      <c r="B1132" t="s">
        <v>707</v>
      </c>
      <c r="C1132">
        <v>716</v>
      </c>
      <c r="D1132" t="s">
        <v>7185</v>
      </c>
      <c r="E1132">
        <v>51000</v>
      </c>
      <c r="F1132" s="1"/>
      <c r="G1132" s="2"/>
      <c r="H1132" s="2">
        <v>45747.470231481479</v>
      </c>
      <c r="I1132" t="b">
        <v>1</v>
      </c>
      <c r="J1132" t="b">
        <v>0</v>
      </c>
      <c r="K1132" t="s">
        <v>707</v>
      </c>
      <c r="L1132" t="b">
        <v>0</v>
      </c>
      <c r="M1132" t="s">
        <v>7187</v>
      </c>
      <c r="N1132" t="s">
        <v>7188</v>
      </c>
      <c r="O1132" t="s">
        <v>7189</v>
      </c>
      <c r="P1132" t="s">
        <v>7190</v>
      </c>
      <c r="T1132" t="s">
        <v>3765</v>
      </c>
      <c r="V1132" t="s">
        <v>3777</v>
      </c>
      <c r="W1132" t="s">
        <v>7191</v>
      </c>
      <c r="X1132" t="s">
        <v>3818</v>
      </c>
      <c r="Y1132" t="b">
        <v>1</v>
      </c>
      <c r="Z1132" t="str">
        <f t="shared" si="17"/>
        <v>oui</v>
      </c>
      <c r="AA1132" t="s">
        <v>3769</v>
      </c>
      <c r="AE1132" t="s">
        <v>3818</v>
      </c>
      <c r="AF1132" t="s">
        <v>19396</v>
      </c>
      <c r="AG1132" t="s">
        <v>3818</v>
      </c>
    </row>
    <row r="1133" spans="1:33" x14ac:dyDescent="0.35">
      <c r="A1133" t="s">
        <v>7197</v>
      </c>
      <c r="B1133" t="s">
        <v>708</v>
      </c>
      <c r="C1133">
        <v>717</v>
      </c>
      <c r="D1133" t="s">
        <v>7196</v>
      </c>
      <c r="E1133">
        <v>75011</v>
      </c>
      <c r="F1133" s="1"/>
      <c r="G1133" s="2">
        <v>45747.425671296296</v>
      </c>
      <c r="H1133" s="2">
        <v>45741.629317129627</v>
      </c>
      <c r="I1133" t="b">
        <v>1</v>
      </c>
      <c r="J1133" t="b">
        <v>0</v>
      </c>
      <c r="K1133" t="s">
        <v>708</v>
      </c>
      <c r="L1133" t="b">
        <v>1</v>
      </c>
      <c r="T1133" t="s">
        <v>3765</v>
      </c>
      <c r="V1133" t="s">
        <v>3777</v>
      </c>
      <c r="W1133" t="s">
        <v>3767</v>
      </c>
      <c r="X1133" t="s">
        <v>3915</v>
      </c>
      <c r="Y1133" t="b">
        <v>0</v>
      </c>
      <c r="Z1133" t="str">
        <f t="shared" si="17"/>
        <v>non</v>
      </c>
      <c r="AA1133" t="s">
        <v>3800</v>
      </c>
      <c r="AB1133" t="s">
        <v>3778</v>
      </c>
      <c r="AE1133" t="s">
        <v>3778</v>
      </c>
      <c r="AF1133" t="s">
        <v>19396</v>
      </c>
      <c r="AG1133" t="s">
        <v>19417</v>
      </c>
    </row>
    <row r="1134" spans="1:33" x14ac:dyDescent="0.35">
      <c r="A1134" t="s">
        <v>6899</v>
      </c>
      <c r="B1134" t="s">
        <v>1611</v>
      </c>
      <c r="C1134">
        <v>1621</v>
      </c>
      <c r="D1134" t="s">
        <v>6898</v>
      </c>
      <c r="E1134">
        <v>75003</v>
      </c>
      <c r="F1134" s="1"/>
      <c r="G1134" s="2">
        <v>45378.444409722222</v>
      </c>
      <c r="H1134" s="2">
        <v>44175.392245370371</v>
      </c>
      <c r="I1134">
        <v>0</v>
      </c>
      <c r="J1134">
        <v>0</v>
      </c>
      <c r="K1134" t="s">
        <v>1611</v>
      </c>
      <c r="L1134">
        <v>1</v>
      </c>
      <c r="M1134" t="s">
        <v>6900</v>
      </c>
      <c r="N1134" t="s">
        <v>3763</v>
      </c>
      <c r="O1134" t="s">
        <v>6901</v>
      </c>
      <c r="P1134" t="s">
        <v>6902</v>
      </c>
      <c r="Q1134" t="s">
        <v>3763</v>
      </c>
      <c r="R1134" t="s">
        <v>3763</v>
      </c>
      <c r="S1134" t="s">
        <v>3763</v>
      </c>
      <c r="T1134" t="s">
        <v>3765</v>
      </c>
      <c r="U1134" t="s">
        <v>3763</v>
      </c>
      <c r="V1134" t="s">
        <v>3777</v>
      </c>
      <c r="W1134" t="s">
        <v>4753</v>
      </c>
      <c r="X1134" t="s">
        <v>3768</v>
      </c>
      <c r="Y1134">
        <v>1</v>
      </c>
      <c r="Z1134" t="str">
        <f t="shared" si="17"/>
        <v>oui</v>
      </c>
      <c r="AA1134" t="s">
        <v>3769</v>
      </c>
      <c r="AB1134" t="s">
        <v>3763</v>
      </c>
      <c r="AC1134" t="s">
        <v>3763</v>
      </c>
      <c r="AD1134" t="s">
        <v>3763</v>
      </c>
      <c r="AE1134" t="s">
        <v>3768</v>
      </c>
      <c r="AF1134" t="s">
        <v>19395</v>
      </c>
      <c r="AG1134" t="s">
        <v>3768</v>
      </c>
    </row>
    <row r="1135" spans="1:33" x14ac:dyDescent="0.35">
      <c r="A1135" t="s">
        <v>7207</v>
      </c>
      <c r="B1135" t="s">
        <v>709</v>
      </c>
      <c r="C1135">
        <v>718</v>
      </c>
      <c r="E1135">
        <v>75015</v>
      </c>
      <c r="F1135" s="1"/>
      <c r="G1135" s="2">
        <v>45744.633240740739</v>
      </c>
      <c r="H1135" s="2">
        <v>45476.605208333334</v>
      </c>
      <c r="I1135" t="b">
        <v>0</v>
      </c>
      <c r="J1135" t="b">
        <v>0</v>
      </c>
      <c r="K1135" t="s">
        <v>709</v>
      </c>
      <c r="L1135" t="b">
        <v>1</v>
      </c>
      <c r="T1135" t="s">
        <v>3797</v>
      </c>
      <c r="V1135" t="s">
        <v>3798</v>
      </c>
      <c r="W1135" t="s">
        <v>3809</v>
      </c>
      <c r="X1135" t="s">
        <v>3792</v>
      </c>
      <c r="Y1135" t="b">
        <v>1</v>
      </c>
      <c r="Z1135" t="str">
        <f t="shared" si="17"/>
        <v>oui</v>
      </c>
      <c r="AA1135" t="s">
        <v>3769</v>
      </c>
      <c r="AE1135" t="s">
        <v>3792</v>
      </c>
      <c r="AF1135" t="s">
        <v>19396</v>
      </c>
      <c r="AG1135" t="s">
        <v>19417</v>
      </c>
    </row>
    <row r="1136" spans="1:33" x14ac:dyDescent="0.35">
      <c r="A1136" t="s">
        <v>7214</v>
      </c>
      <c r="B1136" t="s">
        <v>710</v>
      </c>
      <c r="C1136">
        <v>719</v>
      </c>
      <c r="D1136" t="s">
        <v>7213</v>
      </c>
      <c r="E1136">
        <v>75017</v>
      </c>
      <c r="F1136" s="1"/>
      <c r="G1136" s="2">
        <v>45747.498831018522</v>
      </c>
      <c r="H1136" s="2">
        <v>45743.712905092594</v>
      </c>
      <c r="I1136" t="b">
        <v>1</v>
      </c>
      <c r="J1136" t="b">
        <v>0</v>
      </c>
      <c r="K1136" t="s">
        <v>710</v>
      </c>
      <c r="L1136" t="b">
        <v>1</v>
      </c>
      <c r="M1136" t="s">
        <v>7215</v>
      </c>
      <c r="N1136" t="s">
        <v>7216</v>
      </c>
      <c r="P1136" t="s">
        <v>7217</v>
      </c>
      <c r="T1136" t="s">
        <v>3765</v>
      </c>
      <c r="V1136" t="s">
        <v>3777</v>
      </c>
      <c r="W1136" t="s">
        <v>3767</v>
      </c>
      <c r="X1136" t="s">
        <v>3768</v>
      </c>
      <c r="Y1136" t="b">
        <v>1</v>
      </c>
      <c r="Z1136" t="str">
        <f t="shared" si="17"/>
        <v>oui</v>
      </c>
      <c r="AA1136" t="s">
        <v>3769</v>
      </c>
      <c r="AE1136" t="s">
        <v>3768</v>
      </c>
      <c r="AF1136" t="s">
        <v>19395</v>
      </c>
      <c r="AG1136" t="s">
        <v>3768</v>
      </c>
    </row>
    <row r="1137" spans="1:33" x14ac:dyDescent="0.35">
      <c r="A1137" t="s">
        <v>6907</v>
      </c>
      <c r="B1137" t="s">
        <v>1483</v>
      </c>
      <c r="C1137">
        <v>1493</v>
      </c>
      <c r="D1137" t="s">
        <v>6906</v>
      </c>
      <c r="E1137">
        <v>93160</v>
      </c>
      <c r="F1137" s="1"/>
      <c r="G1137" s="2">
        <v>45379.794965277775</v>
      </c>
      <c r="H1137" s="2">
        <v>44602.635381944441</v>
      </c>
      <c r="I1137">
        <v>1</v>
      </c>
      <c r="J1137">
        <v>0</v>
      </c>
      <c r="K1137" t="s">
        <v>1483</v>
      </c>
      <c r="L1137">
        <v>1</v>
      </c>
      <c r="M1137" t="s">
        <v>3763</v>
      </c>
      <c r="N1137" t="s">
        <v>3763</v>
      </c>
      <c r="O1137" t="s">
        <v>3763</v>
      </c>
      <c r="P1137" t="s">
        <v>6908</v>
      </c>
      <c r="Q1137" t="s">
        <v>3763</v>
      </c>
      <c r="R1137" t="s">
        <v>3763</v>
      </c>
      <c r="S1137" t="s">
        <v>3763</v>
      </c>
      <c r="T1137" t="s">
        <v>3765</v>
      </c>
      <c r="U1137" t="s">
        <v>3763</v>
      </c>
      <c r="V1137" t="s">
        <v>3777</v>
      </c>
      <c r="W1137" t="s">
        <v>6909</v>
      </c>
      <c r="X1137" t="s">
        <v>3915</v>
      </c>
      <c r="Y1137">
        <v>0</v>
      </c>
      <c r="Z1137" t="str">
        <f t="shared" si="17"/>
        <v>non</v>
      </c>
      <c r="AA1137" t="s">
        <v>3800</v>
      </c>
      <c r="AB1137" t="s">
        <v>3941</v>
      </c>
      <c r="AC1137" t="s">
        <v>3802</v>
      </c>
      <c r="AD1137" t="s">
        <v>3763</v>
      </c>
      <c r="AE1137" t="s">
        <v>3810</v>
      </c>
      <c r="AF1137" t="s">
        <v>19396</v>
      </c>
      <c r="AG1137" t="s">
        <v>19415</v>
      </c>
    </row>
    <row r="1138" spans="1:33" x14ac:dyDescent="0.35">
      <c r="A1138" t="s">
        <v>7223</v>
      </c>
      <c r="B1138" t="s">
        <v>711</v>
      </c>
      <c r="C1138">
        <v>720</v>
      </c>
      <c r="D1138" t="s">
        <v>7222</v>
      </c>
      <c r="E1138">
        <v>75002</v>
      </c>
      <c r="F1138" s="1"/>
      <c r="G1138" s="2"/>
      <c r="H1138" s="2">
        <v>45695.63548611111</v>
      </c>
      <c r="I1138" t="b">
        <v>1</v>
      </c>
      <c r="J1138" t="b">
        <v>0</v>
      </c>
      <c r="K1138" t="s">
        <v>711</v>
      </c>
      <c r="L1138" t="b">
        <v>0</v>
      </c>
      <c r="T1138" t="s">
        <v>3765</v>
      </c>
      <c r="V1138" t="s">
        <v>3777</v>
      </c>
      <c r="W1138" t="s">
        <v>4613</v>
      </c>
      <c r="X1138" t="s">
        <v>3810</v>
      </c>
      <c r="Y1138" t="b">
        <v>0</v>
      </c>
      <c r="Z1138" t="str">
        <f t="shared" si="17"/>
        <v>oui</v>
      </c>
      <c r="AA1138" t="s">
        <v>3769</v>
      </c>
      <c r="AE1138" t="s">
        <v>3810</v>
      </c>
      <c r="AF1138" t="s">
        <v>19396</v>
      </c>
      <c r="AG1138" t="s">
        <v>19415</v>
      </c>
    </row>
    <row r="1139" spans="1:33" x14ac:dyDescent="0.35">
      <c r="A1139" t="s">
        <v>6910</v>
      </c>
      <c r="B1139" t="s">
        <v>1484</v>
      </c>
      <c r="C1139">
        <v>1494</v>
      </c>
      <c r="D1139" t="s">
        <v>3763</v>
      </c>
      <c r="E1139">
        <v>35065</v>
      </c>
      <c r="F1139" s="1"/>
      <c r="G1139" s="2">
        <v>45371.462083333332</v>
      </c>
      <c r="H1139" s="2">
        <v>44683.515520833331</v>
      </c>
      <c r="I1139">
        <v>1</v>
      </c>
      <c r="J1139">
        <v>0</v>
      </c>
      <c r="K1139" t="s">
        <v>1484</v>
      </c>
      <c r="L1139">
        <v>1</v>
      </c>
      <c r="M1139" t="s">
        <v>3763</v>
      </c>
      <c r="N1139" t="s">
        <v>3763</v>
      </c>
      <c r="O1139" t="s">
        <v>3763</v>
      </c>
      <c r="P1139" t="s">
        <v>3763</v>
      </c>
      <c r="Q1139" t="s">
        <v>3763</v>
      </c>
      <c r="R1139" t="s">
        <v>3763</v>
      </c>
      <c r="S1139" t="s">
        <v>3763</v>
      </c>
      <c r="T1139" t="s">
        <v>3765</v>
      </c>
      <c r="U1139" t="s">
        <v>3763</v>
      </c>
      <c r="V1139" t="s">
        <v>3777</v>
      </c>
      <c r="W1139" t="s">
        <v>3832</v>
      </c>
      <c r="X1139" t="s">
        <v>3792</v>
      </c>
      <c r="Y1139">
        <v>1</v>
      </c>
      <c r="Z1139" t="str">
        <f t="shared" si="17"/>
        <v>oui</v>
      </c>
      <c r="AA1139" t="s">
        <v>3769</v>
      </c>
      <c r="AB1139" t="s">
        <v>3763</v>
      </c>
      <c r="AC1139" t="s">
        <v>3763</v>
      </c>
      <c r="AD1139" t="s">
        <v>3763</v>
      </c>
      <c r="AE1139" t="s">
        <v>3792</v>
      </c>
      <c r="AF1139" t="s">
        <v>19396</v>
      </c>
      <c r="AG1139" t="s">
        <v>19417</v>
      </c>
    </row>
    <row r="1140" spans="1:33" x14ac:dyDescent="0.35">
      <c r="A1140" t="s">
        <v>7225</v>
      </c>
      <c r="B1140" t="s">
        <v>712</v>
      </c>
      <c r="C1140">
        <v>721</v>
      </c>
      <c r="D1140" t="s">
        <v>7224</v>
      </c>
      <c r="E1140">
        <v>92120</v>
      </c>
      <c r="F1140" s="1"/>
      <c r="G1140" s="2">
        <v>45748.636932870373</v>
      </c>
      <c r="H1140" s="2">
        <v>45719.44803240741</v>
      </c>
      <c r="I1140" t="b">
        <v>1</v>
      </c>
      <c r="J1140" t="b">
        <v>0</v>
      </c>
      <c r="K1140" t="s">
        <v>712</v>
      </c>
      <c r="L1140" t="b">
        <v>1</v>
      </c>
      <c r="M1140" t="s">
        <v>7226</v>
      </c>
      <c r="N1140" t="s">
        <v>7227</v>
      </c>
      <c r="P1140" t="s">
        <v>7228</v>
      </c>
      <c r="T1140" t="s">
        <v>3765</v>
      </c>
      <c r="V1140" t="s">
        <v>3777</v>
      </c>
      <c r="W1140" t="s">
        <v>3907</v>
      </c>
      <c r="X1140" t="s">
        <v>3768</v>
      </c>
      <c r="Y1140" t="b">
        <v>1</v>
      </c>
      <c r="Z1140" t="str">
        <f t="shared" si="17"/>
        <v>oui</v>
      </c>
      <c r="AA1140" t="s">
        <v>3769</v>
      </c>
      <c r="AE1140" t="s">
        <v>3768</v>
      </c>
      <c r="AF1140" t="s">
        <v>19395</v>
      </c>
      <c r="AG1140" t="s">
        <v>3768</v>
      </c>
    </row>
    <row r="1141" spans="1:33" x14ac:dyDescent="0.35">
      <c r="A1141" t="s">
        <v>6912</v>
      </c>
      <c r="B1141" t="s">
        <v>1491</v>
      </c>
      <c r="C1141">
        <v>1501</v>
      </c>
      <c r="D1141" t="s">
        <v>6911</v>
      </c>
      <c r="E1141">
        <v>75009</v>
      </c>
      <c r="F1141" s="1"/>
      <c r="G1141" s="2">
        <v>45366.637662037036</v>
      </c>
      <c r="H1141" s="2">
        <v>44648.593032407407</v>
      </c>
      <c r="I1141">
        <v>0</v>
      </c>
      <c r="J1141">
        <v>0</v>
      </c>
      <c r="K1141" t="s">
        <v>1491</v>
      </c>
      <c r="L1141">
        <v>1</v>
      </c>
      <c r="M1141" t="s">
        <v>3763</v>
      </c>
      <c r="N1141" t="s">
        <v>3763</v>
      </c>
      <c r="O1141" t="s">
        <v>3763</v>
      </c>
      <c r="P1141" t="s">
        <v>3763</v>
      </c>
      <c r="Q1141" t="s">
        <v>3763</v>
      </c>
      <c r="R1141" t="s">
        <v>3763</v>
      </c>
      <c r="S1141" t="s">
        <v>3763</v>
      </c>
      <c r="T1141" t="s">
        <v>3765</v>
      </c>
      <c r="U1141" t="s">
        <v>3763</v>
      </c>
      <c r="V1141" t="s">
        <v>3777</v>
      </c>
      <c r="W1141" t="s">
        <v>3767</v>
      </c>
      <c r="X1141" t="s">
        <v>3792</v>
      </c>
      <c r="Y1141">
        <v>1</v>
      </c>
      <c r="Z1141" t="str">
        <f t="shared" si="17"/>
        <v>oui</v>
      </c>
      <c r="AA1141" t="s">
        <v>3769</v>
      </c>
      <c r="AB1141" t="s">
        <v>3763</v>
      </c>
      <c r="AC1141" t="s">
        <v>3763</v>
      </c>
      <c r="AD1141" t="s">
        <v>3763</v>
      </c>
      <c r="AE1141" t="s">
        <v>3792</v>
      </c>
      <c r="AF1141" t="s">
        <v>19396</v>
      </c>
      <c r="AG1141" t="s">
        <v>19417</v>
      </c>
    </row>
    <row r="1142" spans="1:33" x14ac:dyDescent="0.35">
      <c r="A1142" t="s">
        <v>7236</v>
      </c>
      <c r="B1142" t="s">
        <v>713</v>
      </c>
      <c r="C1142">
        <v>722</v>
      </c>
      <c r="D1142" t="s">
        <v>7235</v>
      </c>
      <c r="E1142">
        <v>69310</v>
      </c>
      <c r="F1142" s="1"/>
      <c r="G1142" s="2"/>
      <c r="H1142" s="2">
        <v>45692.585486111115</v>
      </c>
      <c r="I1142" t="b">
        <v>1</v>
      </c>
      <c r="J1142" t="b">
        <v>0</v>
      </c>
      <c r="K1142" t="s">
        <v>713</v>
      </c>
      <c r="L1142" t="b">
        <v>0</v>
      </c>
      <c r="P1142" t="s">
        <v>7237</v>
      </c>
      <c r="T1142" t="s">
        <v>3765</v>
      </c>
      <c r="V1142" t="s">
        <v>3777</v>
      </c>
      <c r="W1142" t="s">
        <v>7238</v>
      </c>
      <c r="X1142" t="s">
        <v>3810</v>
      </c>
      <c r="Y1142" t="b">
        <v>0</v>
      </c>
      <c r="Z1142" t="str">
        <f t="shared" si="17"/>
        <v>oui</v>
      </c>
      <c r="AA1142" t="s">
        <v>3769</v>
      </c>
      <c r="AE1142" t="s">
        <v>3810</v>
      </c>
      <c r="AF1142" t="s">
        <v>19396</v>
      </c>
      <c r="AG1142" t="s">
        <v>19415</v>
      </c>
    </row>
    <row r="1143" spans="1:33" x14ac:dyDescent="0.35">
      <c r="A1143" t="s">
        <v>6914</v>
      </c>
      <c r="B1143" t="s">
        <v>1492</v>
      </c>
      <c r="C1143">
        <v>1502</v>
      </c>
      <c r="D1143" t="s">
        <v>6913</v>
      </c>
      <c r="E1143">
        <v>64200</v>
      </c>
      <c r="F1143" s="1"/>
      <c r="G1143" s="2"/>
      <c r="H1143" s="2">
        <v>44614.660393518519</v>
      </c>
      <c r="I1143">
        <v>1</v>
      </c>
      <c r="J1143">
        <v>0</v>
      </c>
      <c r="K1143" t="s">
        <v>1492</v>
      </c>
      <c r="L1143">
        <v>0</v>
      </c>
      <c r="M1143" t="s">
        <v>3763</v>
      </c>
      <c r="N1143" t="s">
        <v>6915</v>
      </c>
      <c r="O1143" t="s">
        <v>6916</v>
      </c>
      <c r="P1143" t="s">
        <v>3763</v>
      </c>
      <c r="Q1143" t="s">
        <v>3763</v>
      </c>
      <c r="R1143" t="s">
        <v>3763</v>
      </c>
      <c r="S1143" t="s">
        <v>3763</v>
      </c>
      <c r="T1143" t="s">
        <v>3765</v>
      </c>
      <c r="U1143" t="s">
        <v>3763</v>
      </c>
      <c r="V1143" t="s">
        <v>3777</v>
      </c>
      <c r="W1143" t="s">
        <v>6917</v>
      </c>
      <c r="X1143" t="s">
        <v>3810</v>
      </c>
      <c r="Y1143">
        <v>0</v>
      </c>
      <c r="Z1143" t="str">
        <f t="shared" si="17"/>
        <v>oui</v>
      </c>
      <c r="AA1143" t="s">
        <v>3769</v>
      </c>
      <c r="AB1143" t="s">
        <v>3763</v>
      </c>
      <c r="AC1143" t="s">
        <v>3763</v>
      </c>
      <c r="AD1143" t="s">
        <v>3763</v>
      </c>
      <c r="AE1143" t="s">
        <v>3810</v>
      </c>
      <c r="AF1143" t="s">
        <v>19396</v>
      </c>
      <c r="AG1143" t="s">
        <v>19415</v>
      </c>
    </row>
    <row r="1144" spans="1:33" x14ac:dyDescent="0.35">
      <c r="A1144" t="s">
        <v>10421</v>
      </c>
      <c r="B1144" t="s">
        <v>714</v>
      </c>
      <c r="C1144">
        <v>723</v>
      </c>
      <c r="D1144" t="s">
        <v>10420</v>
      </c>
      <c r="E1144">
        <v>75009</v>
      </c>
      <c r="F1144" s="1"/>
      <c r="G1144" s="2">
        <v>45391.378055555557</v>
      </c>
      <c r="H1144" s="2">
        <v>43088.533692129633</v>
      </c>
      <c r="I1144">
        <v>1</v>
      </c>
      <c r="J1144">
        <v>0</v>
      </c>
      <c r="K1144" t="s">
        <v>714</v>
      </c>
      <c r="L1144">
        <v>1</v>
      </c>
      <c r="M1144" t="s">
        <v>3763</v>
      </c>
      <c r="N1144" t="s">
        <v>10422</v>
      </c>
      <c r="O1144" t="s">
        <v>3763</v>
      </c>
      <c r="P1144" t="s">
        <v>10423</v>
      </c>
      <c r="Q1144" t="s">
        <v>3763</v>
      </c>
      <c r="R1144" t="s">
        <v>3763</v>
      </c>
      <c r="S1144" t="s">
        <v>3763</v>
      </c>
      <c r="T1144" t="s">
        <v>3765</v>
      </c>
      <c r="U1144" t="s">
        <v>3763</v>
      </c>
      <c r="V1144" t="s">
        <v>3777</v>
      </c>
      <c r="W1144" t="s">
        <v>3767</v>
      </c>
      <c r="X1144" t="s">
        <v>3810</v>
      </c>
      <c r="Y1144">
        <v>0</v>
      </c>
      <c r="Z1144" t="str">
        <f t="shared" si="17"/>
        <v>oui</v>
      </c>
      <c r="AA1144" t="s">
        <v>3769</v>
      </c>
      <c r="AB1144" t="s">
        <v>3763</v>
      </c>
      <c r="AC1144" t="s">
        <v>3763</v>
      </c>
      <c r="AD1144" t="s">
        <v>3763</v>
      </c>
      <c r="AE1144" t="s">
        <v>3810</v>
      </c>
      <c r="AF1144" t="s">
        <v>19396</v>
      </c>
      <c r="AG1144" t="s">
        <v>19415</v>
      </c>
    </row>
    <row r="1145" spans="1:33" x14ac:dyDescent="0.35">
      <c r="A1145" t="s">
        <v>11719</v>
      </c>
      <c r="B1145" t="s">
        <v>715</v>
      </c>
      <c r="C1145">
        <v>724</v>
      </c>
      <c r="D1145" t="s">
        <v>11718</v>
      </c>
      <c r="E1145">
        <v>75017</v>
      </c>
      <c r="F1145" s="1"/>
      <c r="G1145" s="2">
        <v>45019.438842592594</v>
      </c>
      <c r="H1145" s="2">
        <v>43088.779710648145</v>
      </c>
      <c r="I1145">
        <v>0</v>
      </c>
      <c r="J1145">
        <v>0</v>
      </c>
      <c r="K1145" t="s">
        <v>715</v>
      </c>
      <c r="L1145">
        <v>1</v>
      </c>
      <c r="M1145" t="s">
        <v>3763</v>
      </c>
      <c r="N1145" t="s">
        <v>3763</v>
      </c>
      <c r="O1145" t="s">
        <v>3763</v>
      </c>
      <c r="P1145" t="s">
        <v>11720</v>
      </c>
      <c r="Q1145" t="s">
        <v>3763</v>
      </c>
      <c r="R1145" t="s">
        <v>3763</v>
      </c>
      <c r="S1145" t="s">
        <v>3763</v>
      </c>
      <c r="T1145" t="s">
        <v>3765</v>
      </c>
      <c r="U1145" t="s">
        <v>3763</v>
      </c>
      <c r="V1145" t="s">
        <v>3777</v>
      </c>
      <c r="W1145" t="s">
        <v>3767</v>
      </c>
      <c r="X1145" t="s">
        <v>3784</v>
      </c>
      <c r="Y1145">
        <v>0</v>
      </c>
      <c r="Z1145" t="str">
        <f t="shared" si="17"/>
        <v>oui</v>
      </c>
      <c r="AA1145" t="s">
        <v>3769</v>
      </c>
      <c r="AB1145" t="s">
        <v>3763</v>
      </c>
      <c r="AC1145" t="s">
        <v>3763</v>
      </c>
      <c r="AD1145" t="s">
        <v>3763</v>
      </c>
      <c r="AE1145" t="s">
        <v>3784</v>
      </c>
      <c r="AF1145" t="s">
        <v>19396</v>
      </c>
      <c r="AG1145" t="s">
        <v>19414</v>
      </c>
    </row>
    <row r="1146" spans="1:33" x14ac:dyDescent="0.35">
      <c r="A1146" t="s">
        <v>6922</v>
      </c>
      <c r="B1146" t="s">
        <v>1490</v>
      </c>
      <c r="C1146">
        <v>1500</v>
      </c>
      <c r="D1146" t="s">
        <v>6921</v>
      </c>
      <c r="E1146">
        <v>92040</v>
      </c>
      <c r="F1146" s="1"/>
      <c r="G1146" s="2">
        <v>45357.628206018519</v>
      </c>
      <c r="H1146" s="2">
        <v>43027.796354166669</v>
      </c>
      <c r="I1146">
        <v>1</v>
      </c>
      <c r="J1146">
        <v>0</v>
      </c>
      <c r="K1146" t="s">
        <v>1490</v>
      </c>
      <c r="L1146">
        <v>1</v>
      </c>
      <c r="M1146" t="s">
        <v>3763</v>
      </c>
      <c r="N1146" t="s">
        <v>6923</v>
      </c>
      <c r="O1146" t="s">
        <v>3763</v>
      </c>
      <c r="P1146" t="s">
        <v>3763</v>
      </c>
      <c r="Q1146" t="s">
        <v>3763</v>
      </c>
      <c r="R1146" t="s">
        <v>3763</v>
      </c>
      <c r="S1146" t="s">
        <v>6924</v>
      </c>
      <c r="T1146" t="s">
        <v>3765</v>
      </c>
      <c r="U1146" t="s">
        <v>6925</v>
      </c>
      <c r="V1146" t="s">
        <v>3777</v>
      </c>
      <c r="W1146" t="s">
        <v>6763</v>
      </c>
      <c r="X1146" t="s">
        <v>3792</v>
      </c>
      <c r="Y1146">
        <v>1</v>
      </c>
      <c r="Z1146" t="str">
        <f t="shared" si="17"/>
        <v>oui</v>
      </c>
      <c r="AA1146" t="s">
        <v>3769</v>
      </c>
      <c r="AB1146" t="s">
        <v>3763</v>
      </c>
      <c r="AC1146" t="s">
        <v>3763</v>
      </c>
      <c r="AD1146" t="s">
        <v>3763</v>
      </c>
      <c r="AE1146" t="s">
        <v>3792</v>
      </c>
      <c r="AF1146" t="s">
        <v>19396</v>
      </c>
      <c r="AG1146" t="s">
        <v>19417</v>
      </c>
    </row>
    <row r="1147" spans="1:33" x14ac:dyDescent="0.35">
      <c r="A1147" t="s">
        <v>7246</v>
      </c>
      <c r="B1147" t="s">
        <v>716</v>
      </c>
      <c r="C1147">
        <v>725</v>
      </c>
      <c r="D1147" t="s">
        <v>5570</v>
      </c>
      <c r="E1147">
        <v>92400</v>
      </c>
      <c r="F1147" s="1"/>
      <c r="G1147" s="2"/>
      <c r="H1147" s="2">
        <v>45747.462361111109</v>
      </c>
      <c r="I1147" t="b">
        <v>1</v>
      </c>
      <c r="J1147" t="b">
        <v>0</v>
      </c>
      <c r="K1147" t="s">
        <v>716</v>
      </c>
      <c r="L1147" t="b">
        <v>0</v>
      </c>
      <c r="N1147" t="s">
        <v>7247</v>
      </c>
      <c r="P1147" t="s">
        <v>7248</v>
      </c>
      <c r="T1147" t="s">
        <v>3765</v>
      </c>
      <c r="V1147" t="s">
        <v>3777</v>
      </c>
      <c r="W1147" t="s">
        <v>7249</v>
      </c>
      <c r="X1147" t="s">
        <v>3792</v>
      </c>
      <c r="Y1147" t="b">
        <v>1</v>
      </c>
      <c r="Z1147" t="str">
        <f t="shared" si="17"/>
        <v>oui</v>
      </c>
      <c r="AA1147" t="s">
        <v>3769</v>
      </c>
      <c r="AE1147" t="s">
        <v>3792</v>
      </c>
      <c r="AF1147" t="s">
        <v>19396</v>
      </c>
      <c r="AG1147" t="s">
        <v>19417</v>
      </c>
    </row>
    <row r="1148" spans="1:33" x14ac:dyDescent="0.35">
      <c r="A1148" t="s">
        <v>6926</v>
      </c>
      <c r="B1148" t="s">
        <v>1488</v>
      </c>
      <c r="C1148">
        <v>1498</v>
      </c>
      <c r="D1148" t="s">
        <v>3763</v>
      </c>
      <c r="F1148" s="1"/>
      <c r="G1148" s="2">
        <v>45378.695520833331</v>
      </c>
      <c r="H1148" s="2">
        <v>43216.725532407407</v>
      </c>
      <c r="I1148">
        <v>0</v>
      </c>
      <c r="J1148">
        <v>0</v>
      </c>
      <c r="K1148" t="s">
        <v>1488</v>
      </c>
      <c r="L1148">
        <v>1</v>
      </c>
      <c r="M1148" t="s">
        <v>3763</v>
      </c>
      <c r="N1148" t="s">
        <v>3763</v>
      </c>
      <c r="O1148" t="s">
        <v>3763</v>
      </c>
      <c r="P1148" t="s">
        <v>3763</v>
      </c>
      <c r="Q1148" t="s">
        <v>3763</v>
      </c>
      <c r="R1148" t="s">
        <v>3763</v>
      </c>
      <c r="S1148" t="s">
        <v>3763</v>
      </c>
      <c r="T1148" t="s">
        <v>6927</v>
      </c>
      <c r="U1148" t="s">
        <v>3763</v>
      </c>
      <c r="V1148" t="s">
        <v>3777</v>
      </c>
      <c r="W1148" t="s">
        <v>6928</v>
      </c>
      <c r="X1148" t="s">
        <v>3810</v>
      </c>
      <c r="Y1148">
        <v>0</v>
      </c>
      <c r="Z1148" t="str">
        <f t="shared" si="17"/>
        <v>oui</v>
      </c>
      <c r="AA1148" t="s">
        <v>3769</v>
      </c>
      <c r="AB1148" t="s">
        <v>3763</v>
      </c>
      <c r="AC1148" t="s">
        <v>3763</v>
      </c>
      <c r="AD1148" t="s">
        <v>3763</v>
      </c>
      <c r="AE1148" t="s">
        <v>3810</v>
      </c>
      <c r="AF1148" t="s">
        <v>19396</v>
      </c>
      <c r="AG1148" t="s">
        <v>19415</v>
      </c>
    </row>
    <row r="1149" spans="1:33" x14ac:dyDescent="0.35">
      <c r="A1149" t="s">
        <v>6929</v>
      </c>
      <c r="B1149" t="s">
        <v>1493</v>
      </c>
      <c r="C1149">
        <v>1503</v>
      </c>
      <c r="D1149" t="s">
        <v>3763</v>
      </c>
      <c r="E1149">
        <v>75011</v>
      </c>
      <c r="F1149" s="1"/>
      <c r="G1149" s="2">
        <v>45378.727592592593</v>
      </c>
      <c r="H1149" s="2">
        <v>43503.665798611109</v>
      </c>
      <c r="I1149">
        <v>0</v>
      </c>
      <c r="J1149">
        <v>0</v>
      </c>
      <c r="K1149" t="s">
        <v>1493</v>
      </c>
      <c r="L1149">
        <v>1</v>
      </c>
      <c r="M1149" t="s">
        <v>3763</v>
      </c>
      <c r="N1149" t="s">
        <v>6930</v>
      </c>
      <c r="O1149" t="s">
        <v>3763</v>
      </c>
      <c r="P1149" t="s">
        <v>6931</v>
      </c>
      <c r="Q1149" t="s">
        <v>3763</v>
      </c>
      <c r="R1149" t="s">
        <v>3763</v>
      </c>
      <c r="S1149" t="s">
        <v>3763</v>
      </c>
      <c r="T1149" t="s">
        <v>3765</v>
      </c>
      <c r="U1149" t="s">
        <v>3763</v>
      </c>
      <c r="V1149" t="s">
        <v>3798</v>
      </c>
      <c r="W1149" t="s">
        <v>3767</v>
      </c>
      <c r="X1149" t="s">
        <v>3768</v>
      </c>
      <c r="Y1149">
        <v>1</v>
      </c>
      <c r="Z1149" t="str">
        <f t="shared" si="17"/>
        <v>oui</v>
      </c>
      <c r="AA1149" t="s">
        <v>3769</v>
      </c>
      <c r="AB1149" t="s">
        <v>3763</v>
      </c>
      <c r="AC1149" t="s">
        <v>3763</v>
      </c>
      <c r="AD1149" t="s">
        <v>3763</v>
      </c>
      <c r="AE1149" t="s">
        <v>3768</v>
      </c>
      <c r="AF1149" t="s">
        <v>19395</v>
      </c>
      <c r="AG1149" t="s">
        <v>3768</v>
      </c>
    </row>
    <row r="1150" spans="1:33" x14ac:dyDescent="0.35">
      <c r="A1150" t="s">
        <v>7262</v>
      </c>
      <c r="B1150" t="s">
        <v>718</v>
      </c>
      <c r="C1150">
        <v>727</v>
      </c>
      <c r="D1150" t="s">
        <v>7261</v>
      </c>
      <c r="E1150">
        <v>13001</v>
      </c>
      <c r="F1150" s="1"/>
      <c r="G1150" s="2">
        <v>45747.639340277776</v>
      </c>
      <c r="H1150" s="2">
        <v>45743.468495370369</v>
      </c>
      <c r="I1150" t="b">
        <v>1</v>
      </c>
      <c r="J1150" t="b">
        <v>0</v>
      </c>
      <c r="K1150" t="s">
        <v>718</v>
      </c>
      <c r="L1150" t="b">
        <v>1</v>
      </c>
      <c r="M1150" t="s">
        <v>7263</v>
      </c>
      <c r="N1150" t="s">
        <v>7264</v>
      </c>
      <c r="O1150" t="s">
        <v>7265</v>
      </c>
      <c r="P1150" t="s">
        <v>7266</v>
      </c>
      <c r="T1150" t="s">
        <v>3765</v>
      </c>
      <c r="V1150" t="s">
        <v>3777</v>
      </c>
      <c r="W1150" t="s">
        <v>4166</v>
      </c>
      <c r="X1150" t="s">
        <v>3792</v>
      </c>
      <c r="Y1150" t="b">
        <v>1</v>
      </c>
      <c r="Z1150" t="str">
        <f t="shared" si="17"/>
        <v>oui</v>
      </c>
      <c r="AA1150" t="s">
        <v>3769</v>
      </c>
      <c r="AE1150" t="s">
        <v>3792</v>
      </c>
      <c r="AF1150" t="s">
        <v>19396</v>
      </c>
      <c r="AG1150" t="s">
        <v>19417</v>
      </c>
    </row>
    <row r="1151" spans="1:33" x14ac:dyDescent="0.35">
      <c r="A1151" t="s">
        <v>6933</v>
      </c>
      <c r="B1151" t="s">
        <v>1505</v>
      </c>
      <c r="C1151">
        <v>1515</v>
      </c>
      <c r="D1151" t="s">
        <v>6932</v>
      </c>
      <c r="E1151">
        <v>92442</v>
      </c>
      <c r="F1151" s="1"/>
      <c r="G1151" s="2">
        <v>45019.538854166669</v>
      </c>
      <c r="H1151" s="2">
        <v>43081.66747685185</v>
      </c>
      <c r="I1151">
        <v>1</v>
      </c>
      <c r="J1151">
        <v>0</v>
      </c>
      <c r="K1151" t="s">
        <v>1505</v>
      </c>
      <c r="L1151">
        <v>1</v>
      </c>
      <c r="M1151" t="s">
        <v>6934</v>
      </c>
      <c r="N1151" t="s">
        <v>6935</v>
      </c>
      <c r="O1151" t="s">
        <v>6936</v>
      </c>
      <c r="P1151" t="s">
        <v>6937</v>
      </c>
      <c r="Q1151" t="s">
        <v>3763</v>
      </c>
      <c r="R1151" t="s">
        <v>3763</v>
      </c>
      <c r="S1151" t="s">
        <v>3763</v>
      </c>
      <c r="T1151" t="s">
        <v>3765</v>
      </c>
      <c r="U1151" t="s">
        <v>3763</v>
      </c>
      <c r="V1151" t="s">
        <v>3777</v>
      </c>
      <c r="W1151" t="s">
        <v>6938</v>
      </c>
      <c r="X1151" t="s">
        <v>3810</v>
      </c>
      <c r="Y1151">
        <v>0</v>
      </c>
      <c r="Z1151" t="str">
        <f t="shared" si="17"/>
        <v>oui</v>
      </c>
      <c r="AA1151" t="s">
        <v>3769</v>
      </c>
      <c r="AB1151" t="s">
        <v>3763</v>
      </c>
      <c r="AC1151" t="s">
        <v>3763</v>
      </c>
      <c r="AD1151" t="s">
        <v>3763</v>
      </c>
      <c r="AE1151" t="s">
        <v>3810</v>
      </c>
      <c r="AF1151" t="s">
        <v>19396</v>
      </c>
      <c r="AG1151" t="s">
        <v>19415</v>
      </c>
    </row>
    <row r="1152" spans="1:33" x14ac:dyDescent="0.35">
      <c r="A1152" t="s">
        <v>7276</v>
      </c>
      <c r="B1152" t="s">
        <v>719</v>
      </c>
      <c r="C1152">
        <v>728</v>
      </c>
      <c r="D1152" t="s">
        <v>7275</v>
      </c>
      <c r="E1152">
        <v>64000</v>
      </c>
      <c r="F1152" s="1"/>
      <c r="G1152" s="2">
        <v>45747.454236111109</v>
      </c>
      <c r="H1152" s="2">
        <v>45741.680393518516</v>
      </c>
      <c r="I1152" t="b">
        <v>1</v>
      </c>
      <c r="J1152" t="b">
        <v>0</v>
      </c>
      <c r="K1152" t="s">
        <v>719</v>
      </c>
      <c r="L1152" t="b">
        <v>1</v>
      </c>
      <c r="N1152" t="s">
        <v>7277</v>
      </c>
      <c r="P1152" t="s">
        <v>7278</v>
      </c>
      <c r="T1152" t="s">
        <v>3765</v>
      </c>
      <c r="V1152" t="s">
        <v>3777</v>
      </c>
      <c r="W1152" t="s">
        <v>7279</v>
      </c>
      <c r="X1152" t="s">
        <v>3810</v>
      </c>
      <c r="Y1152" t="b">
        <v>0</v>
      </c>
      <c r="Z1152" t="str">
        <f t="shared" si="17"/>
        <v>oui</v>
      </c>
      <c r="AA1152" t="s">
        <v>3769</v>
      </c>
      <c r="AE1152" t="s">
        <v>3810</v>
      </c>
      <c r="AF1152" t="s">
        <v>19396</v>
      </c>
      <c r="AG1152" t="s">
        <v>19415</v>
      </c>
    </row>
    <row r="1153" spans="1:33" x14ac:dyDescent="0.35">
      <c r="A1153" t="s">
        <v>6940</v>
      </c>
      <c r="B1153" t="s">
        <v>2405</v>
      </c>
      <c r="C1153">
        <v>2415</v>
      </c>
      <c r="D1153" t="s">
        <v>6939</v>
      </c>
      <c r="E1153">
        <v>75008</v>
      </c>
      <c r="F1153" s="1"/>
      <c r="G1153" s="2">
        <v>45385.455682870372</v>
      </c>
      <c r="H1153" s="2">
        <v>44620.668923611112</v>
      </c>
      <c r="I1153">
        <v>0</v>
      </c>
      <c r="J1153">
        <v>0</v>
      </c>
      <c r="K1153" t="s">
        <v>2405</v>
      </c>
      <c r="L1153">
        <v>1</v>
      </c>
      <c r="M1153" t="s">
        <v>3763</v>
      </c>
      <c r="N1153" t="s">
        <v>3763</v>
      </c>
      <c r="O1153" t="s">
        <v>3763</v>
      </c>
      <c r="P1153" t="s">
        <v>6941</v>
      </c>
      <c r="Q1153" t="s">
        <v>3763</v>
      </c>
      <c r="R1153" t="s">
        <v>3763</v>
      </c>
      <c r="S1153" t="s">
        <v>3763</v>
      </c>
      <c r="T1153" t="s">
        <v>3765</v>
      </c>
      <c r="U1153" t="s">
        <v>3763</v>
      </c>
      <c r="V1153" t="s">
        <v>3798</v>
      </c>
      <c r="W1153" t="s">
        <v>3767</v>
      </c>
      <c r="X1153" t="s">
        <v>3778</v>
      </c>
      <c r="Y1153">
        <v>1</v>
      </c>
      <c r="Z1153" t="str">
        <f t="shared" si="17"/>
        <v>oui</v>
      </c>
      <c r="AA1153" t="s">
        <v>3769</v>
      </c>
      <c r="AB1153" t="s">
        <v>3763</v>
      </c>
      <c r="AC1153" t="s">
        <v>3763</v>
      </c>
      <c r="AD1153" t="s">
        <v>3763</v>
      </c>
      <c r="AE1153" t="s">
        <v>3778</v>
      </c>
      <c r="AF1153" t="s">
        <v>19396</v>
      </c>
      <c r="AG1153" t="s">
        <v>19417</v>
      </c>
    </row>
    <row r="1154" spans="1:33" x14ac:dyDescent="0.35">
      <c r="A1154" t="s">
        <v>7286</v>
      </c>
      <c r="B1154" t="s">
        <v>720</v>
      </c>
      <c r="C1154">
        <v>729</v>
      </c>
      <c r="D1154" t="s">
        <v>7285</v>
      </c>
      <c r="E1154">
        <v>75010</v>
      </c>
      <c r="F1154" s="1"/>
      <c r="G1154" s="2"/>
      <c r="H1154" s="2">
        <v>45747.763553240744</v>
      </c>
      <c r="I1154" t="b">
        <v>0</v>
      </c>
      <c r="J1154" t="b">
        <v>0</v>
      </c>
      <c r="K1154" t="s">
        <v>720</v>
      </c>
      <c r="L1154" t="b">
        <v>0</v>
      </c>
      <c r="N1154" t="s">
        <v>7287</v>
      </c>
      <c r="P1154" t="s">
        <v>7288</v>
      </c>
      <c r="T1154" t="s">
        <v>3765</v>
      </c>
      <c r="V1154" t="s">
        <v>3766</v>
      </c>
      <c r="W1154" t="s">
        <v>3767</v>
      </c>
      <c r="X1154" t="s">
        <v>3778</v>
      </c>
      <c r="Y1154" t="b">
        <v>1</v>
      </c>
      <c r="Z1154" t="str">
        <f t="shared" ref="Z1154:Z1217" si="18">LOWER(TRIM(AA1154))</f>
        <v>oui</v>
      </c>
      <c r="AA1154" t="s">
        <v>3769</v>
      </c>
      <c r="AE1154" t="s">
        <v>3778</v>
      </c>
      <c r="AF1154" t="s">
        <v>19396</v>
      </c>
      <c r="AG1154" t="s">
        <v>19417</v>
      </c>
    </row>
    <row r="1155" spans="1:33" x14ac:dyDescent="0.35">
      <c r="A1155" t="s">
        <v>6943</v>
      </c>
      <c r="B1155" t="s">
        <v>1511</v>
      </c>
      <c r="C1155">
        <v>1521</v>
      </c>
      <c r="D1155" t="s">
        <v>6942</v>
      </c>
      <c r="E1155">
        <v>5000</v>
      </c>
      <c r="F1155" s="1"/>
      <c r="G1155" s="2">
        <v>45381.951550925929</v>
      </c>
      <c r="H1155" s="2">
        <v>43300.435613425929</v>
      </c>
      <c r="I1155">
        <v>1</v>
      </c>
      <c r="J1155">
        <v>0</v>
      </c>
      <c r="K1155" t="s">
        <v>1511</v>
      </c>
      <c r="L1155">
        <v>1</v>
      </c>
      <c r="M1155" t="s">
        <v>3763</v>
      </c>
      <c r="N1155" t="s">
        <v>3763</v>
      </c>
      <c r="O1155" t="s">
        <v>3763</v>
      </c>
      <c r="P1155" t="s">
        <v>3763</v>
      </c>
      <c r="Q1155" t="s">
        <v>3763</v>
      </c>
      <c r="R1155" t="s">
        <v>3763</v>
      </c>
      <c r="S1155" t="s">
        <v>6944</v>
      </c>
      <c r="T1155" t="s">
        <v>3765</v>
      </c>
      <c r="U1155" t="s">
        <v>6945</v>
      </c>
      <c r="V1155" t="s">
        <v>3777</v>
      </c>
      <c r="W1155" t="s">
        <v>6701</v>
      </c>
      <c r="X1155" t="s">
        <v>3792</v>
      </c>
      <c r="Y1155">
        <v>1</v>
      </c>
      <c r="Z1155" t="str">
        <f t="shared" si="18"/>
        <v>oui</v>
      </c>
      <c r="AA1155" t="s">
        <v>3769</v>
      </c>
      <c r="AB1155" t="s">
        <v>3763</v>
      </c>
      <c r="AC1155" t="s">
        <v>3763</v>
      </c>
      <c r="AD1155" t="s">
        <v>3763</v>
      </c>
      <c r="AE1155" t="s">
        <v>3792</v>
      </c>
      <c r="AF1155" t="s">
        <v>19396</v>
      </c>
      <c r="AG1155" t="s">
        <v>19417</v>
      </c>
    </row>
    <row r="1156" spans="1:33" x14ac:dyDescent="0.35">
      <c r="A1156" t="s">
        <v>11937</v>
      </c>
      <c r="B1156" t="s">
        <v>721</v>
      </c>
      <c r="C1156">
        <v>730</v>
      </c>
      <c r="D1156" t="s">
        <v>11936</v>
      </c>
      <c r="E1156">
        <v>75014</v>
      </c>
      <c r="F1156" s="1"/>
      <c r="G1156" s="2">
        <v>45377.765115740738</v>
      </c>
      <c r="H1156" s="2">
        <v>43095.489178240743</v>
      </c>
      <c r="I1156">
        <v>1</v>
      </c>
      <c r="J1156">
        <v>0</v>
      </c>
      <c r="K1156" t="s">
        <v>721</v>
      </c>
      <c r="L1156">
        <v>1</v>
      </c>
      <c r="M1156" t="s">
        <v>11938</v>
      </c>
      <c r="N1156" t="s">
        <v>11939</v>
      </c>
      <c r="O1156" t="s">
        <v>11940</v>
      </c>
      <c r="P1156" t="s">
        <v>11941</v>
      </c>
      <c r="Q1156" t="s">
        <v>3763</v>
      </c>
      <c r="R1156" t="s">
        <v>3763</v>
      </c>
      <c r="S1156" t="s">
        <v>3763</v>
      </c>
      <c r="T1156" t="s">
        <v>3765</v>
      </c>
      <c r="U1156" t="s">
        <v>3763</v>
      </c>
      <c r="V1156" t="s">
        <v>3766</v>
      </c>
      <c r="W1156" t="s">
        <v>11942</v>
      </c>
      <c r="X1156" t="s">
        <v>3768</v>
      </c>
      <c r="Y1156">
        <v>1</v>
      </c>
      <c r="Z1156" t="str">
        <f t="shared" si="18"/>
        <v>oui</v>
      </c>
      <c r="AA1156" t="s">
        <v>3769</v>
      </c>
      <c r="AB1156" t="s">
        <v>3763</v>
      </c>
      <c r="AC1156" t="s">
        <v>3763</v>
      </c>
      <c r="AD1156" t="s">
        <v>3763</v>
      </c>
      <c r="AE1156" t="s">
        <v>3768</v>
      </c>
      <c r="AF1156" t="s">
        <v>19395</v>
      </c>
      <c r="AG1156" t="s">
        <v>3768</v>
      </c>
    </row>
    <row r="1157" spans="1:33" x14ac:dyDescent="0.35">
      <c r="A1157" t="s">
        <v>11534</v>
      </c>
      <c r="B1157" t="s">
        <v>722</v>
      </c>
      <c r="C1157">
        <v>731</v>
      </c>
      <c r="D1157" t="s">
        <v>11533</v>
      </c>
      <c r="E1157">
        <v>59031</v>
      </c>
      <c r="F1157" s="1"/>
      <c r="G1157" s="2">
        <v>45380.473055555558</v>
      </c>
      <c r="H1157" s="2">
        <v>43081.668495370373</v>
      </c>
      <c r="I1157">
        <v>0</v>
      </c>
      <c r="J1157">
        <v>0</v>
      </c>
      <c r="K1157" t="s">
        <v>722</v>
      </c>
      <c r="L1157">
        <v>1</v>
      </c>
      <c r="M1157" t="s">
        <v>11535</v>
      </c>
      <c r="N1157" t="s">
        <v>3763</v>
      </c>
      <c r="O1157" t="s">
        <v>11536</v>
      </c>
      <c r="P1157" t="s">
        <v>11537</v>
      </c>
      <c r="Q1157" t="s">
        <v>3763</v>
      </c>
      <c r="R1157" t="s">
        <v>3763</v>
      </c>
      <c r="S1157" t="s">
        <v>3763</v>
      </c>
      <c r="T1157" t="s">
        <v>3765</v>
      </c>
      <c r="U1157" t="s">
        <v>11538</v>
      </c>
      <c r="V1157" t="s">
        <v>3777</v>
      </c>
      <c r="W1157" t="s">
        <v>4815</v>
      </c>
      <c r="X1157" t="s">
        <v>3818</v>
      </c>
      <c r="Y1157">
        <v>1</v>
      </c>
      <c r="Z1157" t="str">
        <f t="shared" si="18"/>
        <v>oui</v>
      </c>
      <c r="AA1157" t="s">
        <v>3769</v>
      </c>
      <c r="AB1157" t="s">
        <v>3763</v>
      </c>
      <c r="AC1157" t="s">
        <v>3763</v>
      </c>
      <c r="AD1157" t="s">
        <v>3763</v>
      </c>
      <c r="AE1157" t="s">
        <v>3818</v>
      </c>
      <c r="AF1157" t="s">
        <v>19396</v>
      </c>
      <c r="AG1157" t="s">
        <v>3818</v>
      </c>
    </row>
    <row r="1158" spans="1:33" x14ac:dyDescent="0.35">
      <c r="A1158" t="s">
        <v>6951</v>
      </c>
      <c r="B1158" t="s">
        <v>2428</v>
      </c>
      <c r="C1158">
        <v>2438</v>
      </c>
      <c r="D1158" t="s">
        <v>6950</v>
      </c>
      <c r="E1158">
        <v>44300</v>
      </c>
      <c r="F1158" s="1"/>
      <c r="G1158" s="2"/>
      <c r="H1158" s="2">
        <v>45075.756215277775</v>
      </c>
      <c r="I1158">
        <v>1</v>
      </c>
      <c r="J1158">
        <v>0</v>
      </c>
      <c r="K1158" t="s">
        <v>2428</v>
      </c>
      <c r="L1158">
        <v>0</v>
      </c>
      <c r="M1158" t="s">
        <v>3763</v>
      </c>
      <c r="N1158" t="s">
        <v>6952</v>
      </c>
      <c r="O1158" t="s">
        <v>6953</v>
      </c>
      <c r="P1158" t="s">
        <v>6954</v>
      </c>
      <c r="Q1158" t="s">
        <v>3763</v>
      </c>
      <c r="R1158" t="s">
        <v>3763</v>
      </c>
      <c r="S1158" t="s">
        <v>3763</v>
      </c>
      <c r="T1158" t="s">
        <v>3765</v>
      </c>
      <c r="U1158" t="s">
        <v>3763</v>
      </c>
      <c r="V1158" t="s">
        <v>3777</v>
      </c>
      <c r="W1158" t="s">
        <v>4770</v>
      </c>
      <c r="X1158" t="s">
        <v>3792</v>
      </c>
      <c r="Y1158">
        <v>1</v>
      </c>
      <c r="Z1158" t="str">
        <f t="shared" si="18"/>
        <v>oui</v>
      </c>
      <c r="AA1158" t="s">
        <v>3769</v>
      </c>
      <c r="AB1158" t="s">
        <v>3763</v>
      </c>
      <c r="AC1158" t="s">
        <v>3763</v>
      </c>
      <c r="AD1158" t="s">
        <v>3763</v>
      </c>
      <c r="AE1158" t="s">
        <v>3792</v>
      </c>
      <c r="AF1158" t="s">
        <v>19396</v>
      </c>
      <c r="AG1158" t="s">
        <v>19417</v>
      </c>
    </row>
    <row r="1159" spans="1:33" x14ac:dyDescent="0.35">
      <c r="A1159" t="s">
        <v>13742</v>
      </c>
      <c r="B1159" t="s">
        <v>723</v>
      </c>
      <c r="C1159">
        <v>732</v>
      </c>
      <c r="D1159" t="s">
        <v>13741</v>
      </c>
      <c r="E1159">
        <v>75009</v>
      </c>
      <c r="F1159" s="1"/>
      <c r="G1159" s="2">
        <v>45382.930787037039</v>
      </c>
      <c r="H1159" s="2">
        <v>43067.789467592593</v>
      </c>
      <c r="I1159">
        <v>1</v>
      </c>
      <c r="J1159">
        <v>1</v>
      </c>
      <c r="K1159" t="s">
        <v>723</v>
      </c>
      <c r="L1159">
        <v>1</v>
      </c>
      <c r="M1159" t="s">
        <v>3763</v>
      </c>
      <c r="N1159" t="s">
        <v>3763</v>
      </c>
      <c r="O1159" t="s">
        <v>13743</v>
      </c>
      <c r="P1159" t="s">
        <v>13744</v>
      </c>
      <c r="Q1159" t="s">
        <v>3763</v>
      </c>
      <c r="R1159" t="s">
        <v>3763</v>
      </c>
      <c r="S1159" t="s">
        <v>3763</v>
      </c>
      <c r="T1159" t="s">
        <v>3765</v>
      </c>
      <c r="U1159" t="s">
        <v>3763</v>
      </c>
      <c r="V1159" t="s">
        <v>3777</v>
      </c>
      <c r="W1159" t="s">
        <v>3767</v>
      </c>
      <c r="X1159" t="s">
        <v>3810</v>
      </c>
      <c r="Y1159">
        <v>0</v>
      </c>
      <c r="Z1159" t="str">
        <f t="shared" si="18"/>
        <v>oui</v>
      </c>
      <c r="AA1159" t="s">
        <v>3769</v>
      </c>
      <c r="AB1159" t="s">
        <v>3763</v>
      </c>
      <c r="AC1159" t="s">
        <v>3763</v>
      </c>
      <c r="AD1159" t="s">
        <v>3763</v>
      </c>
      <c r="AE1159" t="s">
        <v>3810</v>
      </c>
      <c r="AF1159" t="s">
        <v>19396</v>
      </c>
      <c r="AG1159" t="s">
        <v>19415</v>
      </c>
    </row>
    <row r="1160" spans="1:33" x14ac:dyDescent="0.35">
      <c r="A1160" t="s">
        <v>6956</v>
      </c>
      <c r="B1160" t="s">
        <v>1508</v>
      </c>
      <c r="C1160">
        <v>1518</v>
      </c>
      <c r="D1160" t="s">
        <v>6955</v>
      </c>
      <c r="E1160">
        <v>92400</v>
      </c>
      <c r="F1160" s="1"/>
      <c r="G1160" s="2">
        <v>45357.478206018517</v>
      </c>
      <c r="H1160" s="2">
        <v>44621.595462962963</v>
      </c>
      <c r="I1160">
        <v>1</v>
      </c>
      <c r="J1160">
        <v>0</v>
      </c>
      <c r="K1160" t="s">
        <v>1508</v>
      </c>
      <c r="L1160">
        <v>1</v>
      </c>
      <c r="M1160" t="s">
        <v>3763</v>
      </c>
      <c r="N1160" t="s">
        <v>6957</v>
      </c>
      <c r="O1160" t="s">
        <v>6958</v>
      </c>
      <c r="P1160" t="s">
        <v>6959</v>
      </c>
      <c r="Q1160" t="s">
        <v>3763</v>
      </c>
      <c r="R1160" t="s">
        <v>3763</v>
      </c>
      <c r="S1160" t="s">
        <v>3763</v>
      </c>
      <c r="T1160" t="s">
        <v>3765</v>
      </c>
      <c r="U1160" t="s">
        <v>3763</v>
      </c>
      <c r="V1160" t="s">
        <v>3777</v>
      </c>
      <c r="W1160" t="s">
        <v>4282</v>
      </c>
      <c r="X1160" t="s">
        <v>3810</v>
      </c>
      <c r="Y1160">
        <v>0</v>
      </c>
      <c r="Z1160" t="str">
        <f t="shared" si="18"/>
        <v>oui</v>
      </c>
      <c r="AA1160" t="s">
        <v>3769</v>
      </c>
      <c r="AB1160" t="s">
        <v>3763</v>
      </c>
      <c r="AC1160" t="s">
        <v>3763</v>
      </c>
      <c r="AD1160" t="s">
        <v>3763</v>
      </c>
      <c r="AE1160" t="s">
        <v>3810</v>
      </c>
      <c r="AF1160" t="s">
        <v>19396</v>
      </c>
      <c r="AG1160" t="s">
        <v>19415</v>
      </c>
    </row>
    <row r="1161" spans="1:33" x14ac:dyDescent="0.35">
      <c r="A1161" t="s">
        <v>12608</v>
      </c>
      <c r="B1161" t="s">
        <v>724</v>
      </c>
      <c r="C1161">
        <v>733</v>
      </c>
      <c r="D1161" t="s">
        <v>12607</v>
      </c>
      <c r="E1161">
        <v>75008</v>
      </c>
      <c r="F1161" s="1"/>
      <c r="G1161" s="2">
        <v>45376.790266203701</v>
      </c>
      <c r="H1161" s="2">
        <v>43081.731307870374</v>
      </c>
      <c r="I1161">
        <v>1</v>
      </c>
      <c r="J1161">
        <v>1</v>
      </c>
      <c r="K1161" t="s">
        <v>724</v>
      </c>
      <c r="L1161">
        <v>1</v>
      </c>
      <c r="M1161" t="s">
        <v>3763</v>
      </c>
      <c r="N1161" t="s">
        <v>3763</v>
      </c>
      <c r="O1161" t="s">
        <v>3763</v>
      </c>
      <c r="P1161" t="s">
        <v>12609</v>
      </c>
      <c r="Q1161" t="s">
        <v>3763</v>
      </c>
      <c r="R1161" t="s">
        <v>3763</v>
      </c>
      <c r="S1161" t="s">
        <v>12610</v>
      </c>
      <c r="T1161" t="s">
        <v>3765</v>
      </c>
      <c r="U1161" t="s">
        <v>3763</v>
      </c>
      <c r="V1161" t="s">
        <v>3777</v>
      </c>
      <c r="W1161" t="s">
        <v>3767</v>
      </c>
      <c r="X1161" t="s">
        <v>3792</v>
      </c>
      <c r="Y1161">
        <v>1</v>
      </c>
      <c r="Z1161" t="str">
        <f t="shared" si="18"/>
        <v>oui</v>
      </c>
      <c r="AA1161" t="s">
        <v>3769</v>
      </c>
      <c r="AB1161" t="s">
        <v>3763</v>
      </c>
      <c r="AC1161" t="s">
        <v>3763</v>
      </c>
      <c r="AD1161" t="s">
        <v>3763</v>
      </c>
      <c r="AE1161" t="s">
        <v>3792</v>
      </c>
      <c r="AF1161" t="s">
        <v>19396</v>
      </c>
      <c r="AG1161" t="s">
        <v>19417</v>
      </c>
    </row>
    <row r="1162" spans="1:33" x14ac:dyDescent="0.35">
      <c r="A1162" t="s">
        <v>6961</v>
      </c>
      <c r="B1162" t="s">
        <v>1499</v>
      </c>
      <c r="C1162">
        <v>1509</v>
      </c>
      <c r="D1162" t="s">
        <v>6960</v>
      </c>
      <c r="E1162">
        <v>92660</v>
      </c>
      <c r="F1162" s="1"/>
      <c r="G1162" s="2">
        <v>45378.488321759258</v>
      </c>
      <c r="H1162" s="2">
        <v>43053.663981481484</v>
      </c>
      <c r="I1162">
        <v>1</v>
      </c>
      <c r="J1162">
        <v>1</v>
      </c>
      <c r="K1162" t="s">
        <v>1499</v>
      </c>
      <c r="L1162">
        <v>1</v>
      </c>
      <c r="M1162" t="s">
        <v>3763</v>
      </c>
      <c r="N1162" t="s">
        <v>3763</v>
      </c>
      <c r="O1162" t="s">
        <v>3763</v>
      </c>
      <c r="P1162" t="s">
        <v>6962</v>
      </c>
      <c r="Q1162" t="s">
        <v>3763</v>
      </c>
      <c r="R1162" t="s">
        <v>3763</v>
      </c>
      <c r="S1162" t="s">
        <v>3763</v>
      </c>
      <c r="T1162" t="s">
        <v>3765</v>
      </c>
      <c r="U1162" t="s">
        <v>3763</v>
      </c>
      <c r="V1162" t="s">
        <v>3777</v>
      </c>
      <c r="W1162" t="s">
        <v>6963</v>
      </c>
      <c r="X1162" t="s">
        <v>3792</v>
      </c>
      <c r="Y1162">
        <v>1</v>
      </c>
      <c r="Z1162" t="str">
        <f t="shared" si="18"/>
        <v>oui</v>
      </c>
      <c r="AA1162" t="s">
        <v>3769</v>
      </c>
      <c r="AB1162" t="s">
        <v>3763</v>
      </c>
      <c r="AC1162" t="s">
        <v>3763</v>
      </c>
      <c r="AD1162" t="s">
        <v>3763</v>
      </c>
      <c r="AE1162" t="s">
        <v>3792</v>
      </c>
      <c r="AF1162" t="s">
        <v>19396</v>
      </c>
      <c r="AG1162" t="s">
        <v>19417</v>
      </c>
    </row>
    <row r="1163" spans="1:33" x14ac:dyDescent="0.35">
      <c r="A1163" t="s">
        <v>7295</v>
      </c>
      <c r="B1163" t="s">
        <v>725</v>
      </c>
      <c r="C1163">
        <v>734</v>
      </c>
      <c r="D1163" t="s">
        <v>7294</v>
      </c>
      <c r="E1163">
        <v>75001</v>
      </c>
      <c r="F1163" s="1"/>
      <c r="G1163" s="2"/>
      <c r="H1163" s="2">
        <v>45747.763749999998</v>
      </c>
      <c r="I1163" t="b">
        <v>1</v>
      </c>
      <c r="J1163" t="b">
        <v>0</v>
      </c>
      <c r="K1163" t="s">
        <v>725</v>
      </c>
      <c r="L1163" t="b">
        <v>0</v>
      </c>
      <c r="T1163" t="s">
        <v>3765</v>
      </c>
      <c r="V1163" t="s">
        <v>3777</v>
      </c>
      <c r="W1163" t="s">
        <v>3767</v>
      </c>
      <c r="X1163" t="s">
        <v>3810</v>
      </c>
      <c r="Y1163" t="b">
        <v>0</v>
      </c>
      <c r="Z1163" t="str">
        <f t="shared" si="18"/>
        <v>oui</v>
      </c>
      <c r="AA1163" t="s">
        <v>3769</v>
      </c>
      <c r="AE1163" t="s">
        <v>3810</v>
      </c>
      <c r="AF1163" t="s">
        <v>19396</v>
      </c>
      <c r="AG1163" t="s">
        <v>19415</v>
      </c>
    </row>
    <row r="1164" spans="1:33" x14ac:dyDescent="0.35">
      <c r="A1164" t="s">
        <v>6965</v>
      </c>
      <c r="B1164" t="s">
        <v>1502</v>
      </c>
      <c r="C1164">
        <v>1512</v>
      </c>
      <c r="D1164" t="s">
        <v>6964</v>
      </c>
      <c r="E1164">
        <v>75008</v>
      </c>
      <c r="F1164" s="1"/>
      <c r="G1164" s="2">
        <v>45343.827291666668</v>
      </c>
      <c r="H1164" s="2">
        <v>44453.519988425927</v>
      </c>
      <c r="I1164">
        <v>0</v>
      </c>
      <c r="J1164">
        <v>0</v>
      </c>
      <c r="K1164" t="s">
        <v>1502</v>
      </c>
      <c r="L1164">
        <v>1</v>
      </c>
      <c r="M1164" t="s">
        <v>3763</v>
      </c>
      <c r="N1164" t="s">
        <v>3763</v>
      </c>
      <c r="O1164" t="s">
        <v>3763</v>
      </c>
      <c r="P1164" t="s">
        <v>6966</v>
      </c>
      <c r="Q1164" t="s">
        <v>3763</v>
      </c>
      <c r="R1164" t="s">
        <v>3763</v>
      </c>
      <c r="S1164" t="s">
        <v>3763</v>
      </c>
      <c r="T1164" t="s">
        <v>3765</v>
      </c>
      <c r="U1164" t="s">
        <v>3763</v>
      </c>
      <c r="V1164" t="s">
        <v>3777</v>
      </c>
      <c r="W1164" t="s">
        <v>3888</v>
      </c>
      <c r="X1164" t="s">
        <v>3768</v>
      </c>
      <c r="Y1164">
        <v>1</v>
      </c>
      <c r="Z1164" t="str">
        <f t="shared" si="18"/>
        <v>non</v>
      </c>
      <c r="AA1164" t="s">
        <v>3800</v>
      </c>
      <c r="AB1164" t="s">
        <v>3801</v>
      </c>
      <c r="AC1164" t="s">
        <v>3802</v>
      </c>
      <c r="AD1164" t="s">
        <v>3763</v>
      </c>
      <c r="AE1164" t="s">
        <v>3778</v>
      </c>
      <c r="AF1164" t="s">
        <v>19396</v>
      </c>
      <c r="AG1164" t="s">
        <v>19417</v>
      </c>
    </row>
    <row r="1165" spans="1:33" x14ac:dyDescent="0.35">
      <c r="A1165" t="s">
        <v>7302</v>
      </c>
      <c r="B1165" t="s">
        <v>726</v>
      </c>
      <c r="C1165">
        <v>735</v>
      </c>
      <c r="D1165" t="s">
        <v>7301</v>
      </c>
      <c r="E1165">
        <v>97420</v>
      </c>
      <c r="F1165" s="1"/>
      <c r="G1165" s="2">
        <v>45747.417604166665</v>
      </c>
      <c r="H1165" s="2">
        <v>45744.624039351853</v>
      </c>
      <c r="I1165" t="b">
        <v>1</v>
      </c>
      <c r="J1165" t="b">
        <v>0</v>
      </c>
      <c r="K1165" t="s">
        <v>726</v>
      </c>
      <c r="L1165" t="b">
        <v>1</v>
      </c>
      <c r="T1165" t="s">
        <v>3765</v>
      </c>
      <c r="V1165" t="s">
        <v>3777</v>
      </c>
      <c r="W1165" t="s">
        <v>7303</v>
      </c>
      <c r="X1165" t="s">
        <v>3768</v>
      </c>
      <c r="Y1165" t="b">
        <v>1</v>
      </c>
      <c r="Z1165" t="str">
        <f t="shared" si="18"/>
        <v>non</v>
      </c>
      <c r="AA1165" t="s">
        <v>3800</v>
      </c>
      <c r="AB1165" t="s">
        <v>3792</v>
      </c>
      <c r="AE1165" t="s">
        <v>3792</v>
      </c>
      <c r="AF1165" t="s">
        <v>19396</v>
      </c>
      <c r="AG1165" t="s">
        <v>19417</v>
      </c>
    </row>
    <row r="1166" spans="1:33" x14ac:dyDescent="0.35">
      <c r="A1166" t="s">
        <v>6968</v>
      </c>
      <c r="B1166" t="s">
        <v>1498</v>
      </c>
      <c r="C1166">
        <v>1508</v>
      </c>
      <c r="D1166" t="s">
        <v>6967</v>
      </c>
      <c r="E1166">
        <v>75008</v>
      </c>
      <c r="F1166" s="1"/>
      <c r="G1166" s="2">
        <v>44411.480798611112</v>
      </c>
      <c r="H1166" s="2">
        <v>43504.650914351849</v>
      </c>
      <c r="I1166">
        <v>0</v>
      </c>
      <c r="J1166">
        <v>0</v>
      </c>
      <c r="K1166" t="s">
        <v>1498</v>
      </c>
      <c r="L1166">
        <v>1</v>
      </c>
      <c r="M1166" t="s">
        <v>3763</v>
      </c>
      <c r="N1166" t="s">
        <v>3763</v>
      </c>
      <c r="O1166" t="s">
        <v>6969</v>
      </c>
      <c r="P1166" t="s">
        <v>6970</v>
      </c>
      <c r="Q1166" t="s">
        <v>3763</v>
      </c>
      <c r="R1166" t="s">
        <v>3763</v>
      </c>
      <c r="S1166" t="s">
        <v>6971</v>
      </c>
      <c r="T1166" t="s">
        <v>3765</v>
      </c>
      <c r="U1166" t="s">
        <v>6972</v>
      </c>
      <c r="V1166" t="s">
        <v>3777</v>
      </c>
      <c r="W1166" t="s">
        <v>3767</v>
      </c>
      <c r="X1166" t="s">
        <v>3792</v>
      </c>
      <c r="Y1166">
        <v>1</v>
      </c>
      <c r="Z1166" t="str">
        <f t="shared" si="18"/>
        <v>oui</v>
      </c>
      <c r="AA1166" t="s">
        <v>3769</v>
      </c>
      <c r="AB1166" t="s">
        <v>3763</v>
      </c>
      <c r="AC1166" t="s">
        <v>3763</v>
      </c>
      <c r="AD1166" t="s">
        <v>3763</v>
      </c>
      <c r="AE1166" t="s">
        <v>3792</v>
      </c>
      <c r="AF1166" t="s">
        <v>19396</v>
      </c>
      <c r="AG1166" t="s">
        <v>19417</v>
      </c>
    </row>
    <row r="1167" spans="1:33" x14ac:dyDescent="0.35">
      <c r="A1167" t="s">
        <v>7307</v>
      </c>
      <c r="B1167" t="s">
        <v>727</v>
      </c>
      <c r="C1167">
        <v>736</v>
      </c>
      <c r="E1167">
        <v>76170</v>
      </c>
      <c r="F1167" s="1"/>
      <c r="G1167" s="2"/>
      <c r="H1167" s="2">
        <v>45747.412881944445</v>
      </c>
      <c r="I1167" t="b">
        <v>1</v>
      </c>
      <c r="J1167" t="b">
        <v>0</v>
      </c>
      <c r="K1167" t="s">
        <v>727</v>
      </c>
      <c r="L1167" t="b">
        <v>0</v>
      </c>
      <c r="T1167" t="s">
        <v>3765</v>
      </c>
      <c r="V1167" t="s">
        <v>3777</v>
      </c>
      <c r="W1167" t="s">
        <v>7308</v>
      </c>
      <c r="X1167" t="s">
        <v>3810</v>
      </c>
      <c r="Y1167" t="b">
        <v>0</v>
      </c>
      <c r="Z1167" t="str">
        <f t="shared" si="18"/>
        <v>oui</v>
      </c>
      <c r="AA1167" t="s">
        <v>3769</v>
      </c>
      <c r="AE1167" t="s">
        <v>3810</v>
      </c>
      <c r="AF1167" t="s">
        <v>19396</v>
      </c>
      <c r="AG1167" t="s">
        <v>19415</v>
      </c>
    </row>
    <row r="1168" spans="1:33" x14ac:dyDescent="0.35">
      <c r="A1168" t="s">
        <v>6978</v>
      </c>
      <c r="B1168" t="s">
        <v>1507</v>
      </c>
      <c r="C1168">
        <v>1517</v>
      </c>
      <c r="D1168" t="s">
        <v>6977</v>
      </c>
      <c r="E1168">
        <v>75003</v>
      </c>
      <c r="F1168" s="1"/>
      <c r="G1168" s="2">
        <v>45342.45548611111</v>
      </c>
      <c r="H1168" s="2">
        <v>43136.654363425929</v>
      </c>
      <c r="I1168">
        <v>1</v>
      </c>
      <c r="J1168">
        <v>1</v>
      </c>
      <c r="K1168" t="s">
        <v>1507</v>
      </c>
      <c r="L1168">
        <v>1</v>
      </c>
      <c r="M1168" t="s">
        <v>6979</v>
      </c>
      <c r="N1168" t="s">
        <v>3763</v>
      </c>
      <c r="O1168" t="s">
        <v>3763</v>
      </c>
      <c r="P1168" t="s">
        <v>6980</v>
      </c>
      <c r="Q1168" t="s">
        <v>3763</v>
      </c>
      <c r="R1168" t="s">
        <v>3763</v>
      </c>
      <c r="S1168" t="s">
        <v>6981</v>
      </c>
      <c r="T1168" t="s">
        <v>3765</v>
      </c>
      <c r="U1168" t="s">
        <v>3763</v>
      </c>
      <c r="V1168" t="s">
        <v>3777</v>
      </c>
      <c r="W1168" t="s">
        <v>3767</v>
      </c>
      <c r="X1168" t="s">
        <v>3792</v>
      </c>
      <c r="Y1168">
        <v>1</v>
      </c>
      <c r="Z1168" t="str">
        <f t="shared" si="18"/>
        <v>oui</v>
      </c>
      <c r="AA1168" t="s">
        <v>3769</v>
      </c>
      <c r="AB1168" t="s">
        <v>3763</v>
      </c>
      <c r="AC1168" t="s">
        <v>3763</v>
      </c>
      <c r="AD1168" t="s">
        <v>3763</v>
      </c>
      <c r="AE1168" t="s">
        <v>3792</v>
      </c>
      <c r="AF1168" t="s">
        <v>19396</v>
      </c>
      <c r="AG1168" t="s">
        <v>19417</v>
      </c>
    </row>
    <row r="1169" spans="1:33" x14ac:dyDescent="0.35">
      <c r="A1169" t="s">
        <v>7317</v>
      </c>
      <c r="B1169" t="s">
        <v>729</v>
      </c>
      <c r="C1169">
        <v>738</v>
      </c>
      <c r="D1169" t="s">
        <v>7316</v>
      </c>
      <c r="E1169">
        <v>75017</v>
      </c>
      <c r="F1169" s="1"/>
      <c r="G1169" s="2">
        <v>45747.702916666669</v>
      </c>
      <c r="H1169" s="2">
        <v>45747.698078703703</v>
      </c>
      <c r="I1169" t="b">
        <v>0</v>
      </c>
      <c r="J1169" t="b">
        <v>0</v>
      </c>
      <c r="K1169" t="s">
        <v>729</v>
      </c>
      <c r="L1169" t="b">
        <v>1</v>
      </c>
      <c r="P1169" t="s">
        <v>7318</v>
      </c>
      <c r="T1169" t="s">
        <v>3765</v>
      </c>
      <c r="V1169" t="s">
        <v>3777</v>
      </c>
      <c r="W1169" t="s">
        <v>3767</v>
      </c>
      <c r="X1169" t="s">
        <v>3810</v>
      </c>
      <c r="Y1169" t="b">
        <v>0</v>
      </c>
      <c r="Z1169" t="str">
        <f t="shared" si="18"/>
        <v>oui</v>
      </c>
      <c r="AA1169" t="s">
        <v>3769</v>
      </c>
      <c r="AE1169" t="s">
        <v>3810</v>
      </c>
      <c r="AF1169" t="s">
        <v>19396</v>
      </c>
      <c r="AG1169" t="s">
        <v>19415</v>
      </c>
    </row>
    <row r="1170" spans="1:33" x14ac:dyDescent="0.35">
      <c r="A1170" t="s">
        <v>6983</v>
      </c>
      <c r="B1170" t="s">
        <v>2237</v>
      </c>
      <c r="C1170">
        <v>2247</v>
      </c>
      <c r="D1170" t="s">
        <v>6982</v>
      </c>
      <c r="E1170">
        <v>75011</v>
      </c>
      <c r="F1170" s="1"/>
      <c r="G1170" s="2">
        <v>45412.403171296297</v>
      </c>
      <c r="H1170" s="2">
        <v>44665.461631944447</v>
      </c>
      <c r="I1170">
        <v>1</v>
      </c>
      <c r="J1170">
        <v>0</v>
      </c>
      <c r="K1170" t="s">
        <v>2237</v>
      </c>
      <c r="L1170">
        <v>1</v>
      </c>
      <c r="M1170" t="s">
        <v>3763</v>
      </c>
      <c r="N1170" t="s">
        <v>6984</v>
      </c>
      <c r="O1170" t="s">
        <v>6985</v>
      </c>
      <c r="P1170" t="s">
        <v>6986</v>
      </c>
      <c r="Q1170" t="s">
        <v>3763</v>
      </c>
      <c r="R1170" t="s">
        <v>3763</v>
      </c>
      <c r="S1170" t="s">
        <v>3763</v>
      </c>
      <c r="T1170" t="s">
        <v>3765</v>
      </c>
      <c r="U1170" t="s">
        <v>3763</v>
      </c>
      <c r="V1170" t="s">
        <v>3777</v>
      </c>
      <c r="W1170" t="s">
        <v>3809</v>
      </c>
      <c r="X1170" t="s">
        <v>3810</v>
      </c>
      <c r="Y1170">
        <v>0</v>
      </c>
      <c r="Z1170" t="str">
        <f t="shared" si="18"/>
        <v>oui</v>
      </c>
      <c r="AA1170" t="s">
        <v>3769</v>
      </c>
      <c r="AB1170" t="s">
        <v>3763</v>
      </c>
      <c r="AC1170" t="s">
        <v>3763</v>
      </c>
      <c r="AD1170" t="s">
        <v>3763</v>
      </c>
      <c r="AE1170" t="s">
        <v>3810</v>
      </c>
      <c r="AF1170" t="s">
        <v>19396</v>
      </c>
      <c r="AG1170" t="s">
        <v>19415</v>
      </c>
    </row>
    <row r="1171" spans="1:33" x14ac:dyDescent="0.35">
      <c r="A1171" t="s">
        <v>7654</v>
      </c>
      <c r="B1171" t="s">
        <v>730</v>
      </c>
      <c r="C1171">
        <v>739</v>
      </c>
      <c r="D1171" t="s">
        <v>3763</v>
      </c>
      <c r="E1171">
        <v>75019</v>
      </c>
      <c r="F1171" s="1">
        <v>43830</v>
      </c>
      <c r="G1171" s="2">
        <v>43559.681585648148</v>
      </c>
      <c r="H1171" s="2">
        <v>43376.628483796296</v>
      </c>
      <c r="I1171">
        <v>1</v>
      </c>
      <c r="J1171">
        <v>0</v>
      </c>
      <c r="K1171" t="s">
        <v>730</v>
      </c>
      <c r="L1171">
        <v>1</v>
      </c>
      <c r="M1171" t="s">
        <v>3763</v>
      </c>
      <c r="N1171" t="s">
        <v>3763</v>
      </c>
      <c r="O1171" t="s">
        <v>3763</v>
      </c>
      <c r="P1171" t="s">
        <v>3763</v>
      </c>
      <c r="Q1171" t="s">
        <v>4764</v>
      </c>
      <c r="R1171" t="s">
        <v>7655</v>
      </c>
      <c r="S1171" t="s">
        <v>3763</v>
      </c>
      <c r="T1171" t="s">
        <v>3765</v>
      </c>
      <c r="U1171" t="s">
        <v>3763</v>
      </c>
      <c r="V1171" t="s">
        <v>3777</v>
      </c>
      <c r="W1171" t="s">
        <v>3767</v>
      </c>
      <c r="X1171" t="s">
        <v>4192</v>
      </c>
      <c r="Y1171">
        <v>0</v>
      </c>
      <c r="Z1171" t="str">
        <f t="shared" si="18"/>
        <v>oui</v>
      </c>
      <c r="AA1171" t="s">
        <v>3769</v>
      </c>
      <c r="AB1171" t="s">
        <v>3763</v>
      </c>
      <c r="AC1171" t="s">
        <v>3763</v>
      </c>
      <c r="AD1171" t="s">
        <v>3763</v>
      </c>
      <c r="AE1171" t="s">
        <v>4192</v>
      </c>
      <c r="AF1171" t="s">
        <v>19396</v>
      </c>
      <c r="AG1171" t="s">
        <v>19415</v>
      </c>
    </row>
    <row r="1172" spans="1:33" x14ac:dyDescent="0.35">
      <c r="A1172" t="s">
        <v>7329</v>
      </c>
      <c r="B1172" t="s">
        <v>731</v>
      </c>
      <c r="C1172">
        <v>740</v>
      </c>
      <c r="D1172" t="s">
        <v>7328</v>
      </c>
      <c r="E1172">
        <v>67730</v>
      </c>
      <c r="F1172" s="1"/>
      <c r="G1172" s="2">
        <v>45747.83394675926</v>
      </c>
      <c r="H1172" s="2">
        <v>45747.716365740744</v>
      </c>
      <c r="I1172" t="b">
        <v>1</v>
      </c>
      <c r="J1172" t="b">
        <v>0</v>
      </c>
      <c r="K1172" t="s">
        <v>731</v>
      </c>
      <c r="L1172" t="b">
        <v>1</v>
      </c>
      <c r="T1172" t="s">
        <v>3765</v>
      </c>
      <c r="V1172" t="s">
        <v>3777</v>
      </c>
      <c r="W1172" t="s">
        <v>7330</v>
      </c>
      <c r="X1172" t="s">
        <v>3810</v>
      </c>
      <c r="Y1172" t="b">
        <v>0</v>
      </c>
      <c r="Z1172" t="str">
        <f t="shared" si="18"/>
        <v>oui</v>
      </c>
      <c r="AA1172" t="s">
        <v>3769</v>
      </c>
      <c r="AE1172" t="s">
        <v>3810</v>
      </c>
      <c r="AF1172" t="s">
        <v>19396</v>
      </c>
      <c r="AG1172" t="s">
        <v>19415</v>
      </c>
    </row>
    <row r="1173" spans="1:33" x14ac:dyDescent="0.35">
      <c r="A1173" t="s">
        <v>6990</v>
      </c>
      <c r="B1173" t="s">
        <v>839</v>
      </c>
      <c r="C1173">
        <v>849</v>
      </c>
      <c r="D1173" t="s">
        <v>6989</v>
      </c>
      <c r="E1173">
        <v>75009</v>
      </c>
      <c r="F1173" s="1"/>
      <c r="G1173" s="2">
        <v>45381.682511574072</v>
      </c>
      <c r="H1173" s="2">
        <v>44648.722268518519</v>
      </c>
      <c r="I1173">
        <v>0</v>
      </c>
      <c r="J1173">
        <v>1</v>
      </c>
      <c r="K1173" t="s">
        <v>839</v>
      </c>
      <c r="L1173">
        <v>1</v>
      </c>
      <c r="M1173" t="s">
        <v>3763</v>
      </c>
      <c r="N1173" t="s">
        <v>3763</v>
      </c>
      <c r="O1173" t="s">
        <v>3763</v>
      </c>
      <c r="P1173" t="s">
        <v>3763</v>
      </c>
      <c r="Q1173" t="s">
        <v>3763</v>
      </c>
      <c r="R1173" t="s">
        <v>3763</v>
      </c>
      <c r="S1173" t="s">
        <v>3763</v>
      </c>
      <c r="T1173" t="s">
        <v>3765</v>
      </c>
      <c r="U1173" t="s">
        <v>3763</v>
      </c>
      <c r="V1173" t="s">
        <v>3777</v>
      </c>
      <c r="W1173" t="s">
        <v>3885</v>
      </c>
      <c r="X1173" t="s">
        <v>3784</v>
      </c>
      <c r="Y1173">
        <v>0</v>
      </c>
      <c r="Z1173" t="str">
        <f t="shared" si="18"/>
        <v>oui</v>
      </c>
      <c r="AA1173" t="s">
        <v>3769</v>
      </c>
      <c r="AB1173" t="s">
        <v>3763</v>
      </c>
      <c r="AC1173" t="s">
        <v>3763</v>
      </c>
      <c r="AD1173" t="s">
        <v>3763</v>
      </c>
      <c r="AE1173" t="s">
        <v>3784</v>
      </c>
      <c r="AF1173" t="s">
        <v>19396</v>
      </c>
      <c r="AG1173" t="s">
        <v>19414</v>
      </c>
    </row>
    <row r="1174" spans="1:33" x14ac:dyDescent="0.35">
      <c r="A1174" t="s">
        <v>7699</v>
      </c>
      <c r="B1174" t="s">
        <v>732</v>
      </c>
      <c r="C1174">
        <v>741</v>
      </c>
      <c r="D1174" t="s">
        <v>3763</v>
      </c>
      <c r="E1174">
        <v>61420</v>
      </c>
      <c r="F1174" s="1"/>
      <c r="G1174" s="2">
        <v>45380.648287037038</v>
      </c>
      <c r="H1174" s="2">
        <v>43921.928113425929</v>
      </c>
      <c r="I1174">
        <v>1</v>
      </c>
      <c r="J1174">
        <v>0</v>
      </c>
      <c r="K1174" t="s">
        <v>732</v>
      </c>
      <c r="L1174">
        <v>1</v>
      </c>
      <c r="M1174" t="s">
        <v>3763</v>
      </c>
      <c r="N1174" t="s">
        <v>3763</v>
      </c>
      <c r="O1174" t="s">
        <v>3763</v>
      </c>
      <c r="P1174" t="s">
        <v>7700</v>
      </c>
      <c r="Q1174" t="s">
        <v>3763</v>
      </c>
      <c r="R1174" t="s">
        <v>3763</v>
      </c>
      <c r="S1174" t="s">
        <v>3763</v>
      </c>
      <c r="T1174" t="s">
        <v>3765</v>
      </c>
      <c r="U1174" t="s">
        <v>3763</v>
      </c>
      <c r="V1174" t="s">
        <v>3777</v>
      </c>
      <c r="W1174" t="s">
        <v>7701</v>
      </c>
      <c r="X1174" t="s">
        <v>3810</v>
      </c>
      <c r="Y1174">
        <v>0</v>
      </c>
      <c r="Z1174" t="str">
        <f t="shared" si="18"/>
        <v>oui</v>
      </c>
      <c r="AA1174" t="s">
        <v>3769</v>
      </c>
      <c r="AB1174" t="s">
        <v>3763</v>
      </c>
      <c r="AC1174" t="s">
        <v>3763</v>
      </c>
      <c r="AD1174" t="s">
        <v>3763</v>
      </c>
      <c r="AE1174" t="s">
        <v>3810</v>
      </c>
      <c r="AF1174" t="s">
        <v>19396</v>
      </c>
      <c r="AG1174" t="s">
        <v>19415</v>
      </c>
    </row>
    <row r="1175" spans="1:33" x14ac:dyDescent="0.35">
      <c r="A1175" t="s">
        <v>7340</v>
      </c>
      <c r="B1175" t="s">
        <v>733</v>
      </c>
      <c r="C1175">
        <v>742</v>
      </c>
      <c r="D1175" t="s">
        <v>7339</v>
      </c>
      <c r="E1175">
        <v>75010</v>
      </c>
      <c r="F1175" s="1"/>
      <c r="G1175" s="2"/>
      <c r="H1175" s="2">
        <v>45747.541134259256</v>
      </c>
      <c r="I1175" t="b">
        <v>1</v>
      </c>
      <c r="J1175" t="b">
        <v>0</v>
      </c>
      <c r="K1175" t="s">
        <v>733</v>
      </c>
      <c r="L1175" t="b">
        <v>0</v>
      </c>
      <c r="M1175" t="s">
        <v>7341</v>
      </c>
      <c r="N1175" t="s">
        <v>7342</v>
      </c>
      <c r="O1175" t="s">
        <v>7343</v>
      </c>
      <c r="P1175" t="s">
        <v>7344</v>
      </c>
      <c r="T1175" t="s">
        <v>3765</v>
      </c>
      <c r="V1175" t="s">
        <v>3777</v>
      </c>
      <c r="W1175" t="s">
        <v>3767</v>
      </c>
      <c r="X1175" t="s">
        <v>3792</v>
      </c>
      <c r="Y1175" t="b">
        <v>1</v>
      </c>
      <c r="Z1175" t="str">
        <f t="shared" si="18"/>
        <v>oui</v>
      </c>
      <c r="AA1175" t="s">
        <v>3769</v>
      </c>
      <c r="AE1175" t="s">
        <v>3792</v>
      </c>
      <c r="AF1175" t="s">
        <v>19396</v>
      </c>
      <c r="AG1175" t="s">
        <v>19417</v>
      </c>
    </row>
    <row r="1176" spans="1:33" x14ac:dyDescent="0.35">
      <c r="A1176" t="s">
        <v>7348</v>
      </c>
      <c r="B1176" t="s">
        <v>734</v>
      </c>
      <c r="C1176">
        <v>743</v>
      </c>
      <c r="D1176" t="s">
        <v>7347</v>
      </c>
      <c r="E1176">
        <v>92100</v>
      </c>
      <c r="F1176" s="1"/>
      <c r="G1176" s="2"/>
      <c r="H1176" s="2">
        <v>45747.658032407409</v>
      </c>
      <c r="I1176" t="b">
        <v>1</v>
      </c>
      <c r="J1176" t="b">
        <v>0</v>
      </c>
      <c r="K1176" t="s">
        <v>734</v>
      </c>
      <c r="L1176" t="b">
        <v>0</v>
      </c>
      <c r="T1176" t="s">
        <v>3765</v>
      </c>
      <c r="V1176" t="s">
        <v>3798</v>
      </c>
      <c r="W1176" t="s">
        <v>4733</v>
      </c>
      <c r="X1176" t="s">
        <v>3810</v>
      </c>
      <c r="Y1176" t="b">
        <v>0</v>
      </c>
      <c r="Z1176" t="str">
        <f t="shared" si="18"/>
        <v>oui</v>
      </c>
      <c r="AA1176" t="s">
        <v>3769</v>
      </c>
      <c r="AE1176" t="s">
        <v>3810</v>
      </c>
      <c r="AF1176" t="s">
        <v>19396</v>
      </c>
      <c r="AG1176" t="s">
        <v>19415</v>
      </c>
    </row>
    <row r="1177" spans="1:33" x14ac:dyDescent="0.35">
      <c r="A1177" t="s">
        <v>7354</v>
      </c>
      <c r="B1177" t="s">
        <v>735</v>
      </c>
      <c r="C1177">
        <v>744</v>
      </c>
      <c r="E1177">
        <v>92130</v>
      </c>
      <c r="F1177" s="1"/>
      <c r="G1177" s="2">
        <v>45748.771261574075</v>
      </c>
      <c r="H1177" s="2">
        <v>45744.610150462962</v>
      </c>
      <c r="I1177" t="b">
        <v>1</v>
      </c>
      <c r="J1177" t="b">
        <v>1</v>
      </c>
      <c r="K1177" t="s">
        <v>735</v>
      </c>
      <c r="L1177" t="b">
        <v>1</v>
      </c>
      <c r="T1177" t="s">
        <v>3765</v>
      </c>
      <c r="V1177" t="s">
        <v>3777</v>
      </c>
      <c r="W1177" t="s">
        <v>3840</v>
      </c>
      <c r="X1177" t="s">
        <v>3810</v>
      </c>
      <c r="Y1177" t="b">
        <v>0</v>
      </c>
      <c r="Z1177" t="str">
        <f t="shared" si="18"/>
        <v>oui</v>
      </c>
      <c r="AA1177" t="s">
        <v>3769</v>
      </c>
      <c r="AE1177" t="s">
        <v>3810</v>
      </c>
      <c r="AF1177" t="s">
        <v>19396</v>
      </c>
      <c r="AG1177" t="s">
        <v>19415</v>
      </c>
    </row>
    <row r="1178" spans="1:33" x14ac:dyDescent="0.35">
      <c r="A1178" t="s">
        <v>7358</v>
      </c>
      <c r="B1178" t="s">
        <v>736</v>
      </c>
      <c r="C1178">
        <v>745</v>
      </c>
      <c r="E1178">
        <v>80000</v>
      </c>
      <c r="F1178" s="1"/>
      <c r="G1178" s="2"/>
      <c r="H1178" s="2">
        <v>45747.590185185189</v>
      </c>
      <c r="I1178" t="b">
        <v>1</v>
      </c>
      <c r="J1178" t="b">
        <v>0</v>
      </c>
      <c r="K1178" t="s">
        <v>736</v>
      </c>
      <c r="L1178" t="b">
        <v>0</v>
      </c>
      <c r="T1178" t="s">
        <v>3765</v>
      </c>
      <c r="V1178" t="s">
        <v>3777</v>
      </c>
      <c r="W1178" t="s">
        <v>4489</v>
      </c>
      <c r="X1178" t="s">
        <v>3915</v>
      </c>
      <c r="Y1178" t="b">
        <v>0</v>
      </c>
      <c r="Z1178" t="str">
        <f t="shared" si="18"/>
        <v>non</v>
      </c>
      <c r="AA1178" t="s">
        <v>3800</v>
      </c>
      <c r="AB1178" t="s">
        <v>3792</v>
      </c>
      <c r="AE1178" t="s">
        <v>3792</v>
      </c>
      <c r="AF1178" t="s">
        <v>19396</v>
      </c>
      <c r="AG1178" t="s">
        <v>19417</v>
      </c>
    </row>
    <row r="1179" spans="1:33" x14ac:dyDescent="0.35">
      <c r="A1179" t="s">
        <v>7359</v>
      </c>
      <c r="B1179" t="s">
        <v>737</v>
      </c>
      <c r="C1179">
        <v>746</v>
      </c>
      <c r="E1179">
        <v>75017</v>
      </c>
      <c r="F1179" s="1"/>
      <c r="G1179" s="2">
        <v>45747.602002314816</v>
      </c>
      <c r="H1179" s="2">
        <v>45747.490347222221</v>
      </c>
      <c r="I1179" t="b">
        <v>0</v>
      </c>
      <c r="J1179" t="b">
        <v>0</v>
      </c>
      <c r="K1179" t="s">
        <v>737</v>
      </c>
      <c r="L1179" t="b">
        <v>1</v>
      </c>
      <c r="P1179" t="s">
        <v>7360</v>
      </c>
      <c r="T1179" t="s">
        <v>3765</v>
      </c>
      <c r="V1179" t="s">
        <v>3766</v>
      </c>
      <c r="W1179" t="s">
        <v>3809</v>
      </c>
      <c r="X1179" t="s">
        <v>3768</v>
      </c>
      <c r="Y1179" t="b">
        <v>1</v>
      </c>
      <c r="Z1179" t="str">
        <f t="shared" si="18"/>
        <v>non</v>
      </c>
      <c r="AA1179" t="s">
        <v>3800</v>
      </c>
      <c r="AB1179" t="s">
        <v>5193</v>
      </c>
      <c r="AE1179" t="s">
        <v>5193</v>
      </c>
      <c r="AF1179" t="s">
        <v>19396</v>
      </c>
      <c r="AG1179" t="s">
        <v>19418</v>
      </c>
    </row>
    <row r="1180" spans="1:33" x14ac:dyDescent="0.35">
      <c r="A1180" t="s">
        <v>7365</v>
      </c>
      <c r="B1180" t="s">
        <v>738</v>
      </c>
      <c r="C1180">
        <v>747</v>
      </c>
      <c r="D1180" t="s">
        <v>7364</v>
      </c>
      <c r="E1180">
        <v>97122</v>
      </c>
      <c r="F1180" s="1"/>
      <c r="G1180" s="2"/>
      <c r="H1180" s="2">
        <v>45747.690324074072</v>
      </c>
      <c r="I1180" t="b">
        <v>1</v>
      </c>
      <c r="J1180" t="b">
        <v>0</v>
      </c>
      <c r="K1180" t="s">
        <v>738</v>
      </c>
      <c r="L1180" t="b">
        <v>0</v>
      </c>
      <c r="V1180" t="s">
        <v>3777</v>
      </c>
      <c r="W1180" t="s">
        <v>7366</v>
      </c>
      <c r="X1180" t="s">
        <v>3915</v>
      </c>
      <c r="Y1180" t="b">
        <v>0</v>
      </c>
      <c r="Z1180" t="str">
        <f t="shared" si="18"/>
        <v>non</v>
      </c>
      <c r="AA1180" t="s">
        <v>3800</v>
      </c>
      <c r="AB1180" t="s">
        <v>3778</v>
      </c>
      <c r="AE1180" t="s">
        <v>3778</v>
      </c>
      <c r="AF1180" t="s">
        <v>19396</v>
      </c>
      <c r="AG1180" t="s">
        <v>19417</v>
      </c>
    </row>
    <row r="1181" spans="1:33" x14ac:dyDescent="0.35">
      <c r="A1181" t="s">
        <v>7015</v>
      </c>
      <c r="B1181" t="s">
        <v>1503</v>
      </c>
      <c r="C1181">
        <v>1513</v>
      </c>
      <c r="D1181" t="s">
        <v>7014</v>
      </c>
      <c r="E1181">
        <v>75012</v>
      </c>
      <c r="F1181" s="1"/>
      <c r="G1181" s="2">
        <v>45384.347696759258</v>
      </c>
      <c r="H1181" s="2">
        <v>44621.49795138889</v>
      </c>
      <c r="I1181">
        <v>0</v>
      </c>
      <c r="J1181">
        <v>0</v>
      </c>
      <c r="K1181" t="s">
        <v>1503</v>
      </c>
      <c r="L1181">
        <v>1</v>
      </c>
      <c r="M1181" t="s">
        <v>3763</v>
      </c>
      <c r="N1181" t="s">
        <v>3763</v>
      </c>
      <c r="O1181" t="s">
        <v>3763</v>
      </c>
      <c r="P1181" t="s">
        <v>3763</v>
      </c>
      <c r="Q1181" t="s">
        <v>3763</v>
      </c>
      <c r="R1181" t="s">
        <v>3763</v>
      </c>
      <c r="S1181" t="s">
        <v>3763</v>
      </c>
      <c r="T1181" t="s">
        <v>3797</v>
      </c>
      <c r="U1181" t="s">
        <v>3763</v>
      </c>
      <c r="V1181" t="s">
        <v>3798</v>
      </c>
      <c r="W1181" t="s">
        <v>3809</v>
      </c>
      <c r="X1181" t="s">
        <v>3768</v>
      </c>
      <c r="Y1181">
        <v>1</v>
      </c>
      <c r="Z1181" t="str">
        <f t="shared" si="18"/>
        <v>non</v>
      </c>
      <c r="AA1181" t="s">
        <v>3800</v>
      </c>
      <c r="AB1181" t="s">
        <v>3801</v>
      </c>
      <c r="AC1181" t="s">
        <v>3833</v>
      </c>
      <c r="AD1181" t="s">
        <v>3763</v>
      </c>
      <c r="AE1181" t="s">
        <v>3778</v>
      </c>
      <c r="AF1181" t="s">
        <v>19396</v>
      </c>
      <c r="AG1181" t="s">
        <v>19417</v>
      </c>
    </row>
    <row r="1182" spans="1:33" x14ac:dyDescent="0.35">
      <c r="A1182" t="s">
        <v>7378</v>
      </c>
      <c r="B1182" t="s">
        <v>739</v>
      </c>
      <c r="C1182">
        <v>748</v>
      </c>
      <c r="D1182" t="s">
        <v>7377</v>
      </c>
      <c r="E1182">
        <v>57070</v>
      </c>
      <c r="F1182" s="1"/>
      <c r="G1182" s="2">
        <v>45747.817615740743</v>
      </c>
      <c r="H1182" s="2">
        <v>45747.431956018518</v>
      </c>
      <c r="I1182" t="b">
        <v>0</v>
      </c>
      <c r="J1182" t="b">
        <v>0</v>
      </c>
      <c r="K1182" t="s">
        <v>739</v>
      </c>
      <c r="L1182" t="b">
        <v>1</v>
      </c>
      <c r="P1182" t="s">
        <v>7379</v>
      </c>
      <c r="T1182" t="s">
        <v>3765</v>
      </c>
      <c r="V1182" t="s">
        <v>3777</v>
      </c>
      <c r="W1182" t="s">
        <v>4516</v>
      </c>
      <c r="X1182" t="s">
        <v>3810</v>
      </c>
      <c r="Y1182" t="b">
        <v>0</v>
      </c>
      <c r="Z1182" t="str">
        <f t="shared" si="18"/>
        <v>oui</v>
      </c>
      <c r="AA1182" t="s">
        <v>3769</v>
      </c>
      <c r="AE1182" t="s">
        <v>3810</v>
      </c>
      <c r="AF1182" t="s">
        <v>19396</v>
      </c>
      <c r="AG1182" t="s">
        <v>19415</v>
      </c>
    </row>
    <row r="1183" spans="1:33" x14ac:dyDescent="0.35">
      <c r="A1183" t="s">
        <v>15981</v>
      </c>
      <c r="B1183" t="s">
        <v>740</v>
      </c>
      <c r="C1183">
        <v>749</v>
      </c>
      <c r="D1183" t="s">
        <v>15980</v>
      </c>
      <c r="E1183">
        <v>16000</v>
      </c>
      <c r="F1183" s="1"/>
      <c r="G1183" s="2">
        <v>45009.648194444446</v>
      </c>
      <c r="H1183" s="2">
        <v>43081.678576388891</v>
      </c>
      <c r="I1183">
        <v>0</v>
      </c>
      <c r="J1183">
        <v>0</v>
      </c>
      <c r="K1183" t="s">
        <v>740</v>
      </c>
      <c r="L1183">
        <v>1</v>
      </c>
      <c r="M1183" t="s">
        <v>3763</v>
      </c>
      <c r="N1183" t="s">
        <v>3763</v>
      </c>
      <c r="O1183" t="s">
        <v>3763</v>
      </c>
      <c r="P1183" t="s">
        <v>15982</v>
      </c>
      <c r="Q1183" t="s">
        <v>3763</v>
      </c>
      <c r="R1183" t="s">
        <v>3763</v>
      </c>
      <c r="S1183" t="s">
        <v>15983</v>
      </c>
      <c r="T1183" t="s">
        <v>3765</v>
      </c>
      <c r="U1183" t="s">
        <v>15984</v>
      </c>
      <c r="V1183" t="s">
        <v>3777</v>
      </c>
      <c r="W1183" t="s">
        <v>9344</v>
      </c>
      <c r="X1183" t="s">
        <v>3818</v>
      </c>
      <c r="Y1183">
        <v>1</v>
      </c>
      <c r="Z1183" t="str">
        <f t="shared" si="18"/>
        <v>oui</v>
      </c>
      <c r="AA1183" t="s">
        <v>3769</v>
      </c>
      <c r="AB1183" t="s">
        <v>3763</v>
      </c>
      <c r="AC1183" t="s">
        <v>3763</v>
      </c>
      <c r="AD1183" t="s">
        <v>3763</v>
      </c>
      <c r="AE1183" t="s">
        <v>3818</v>
      </c>
      <c r="AF1183" t="s">
        <v>19396</v>
      </c>
      <c r="AG1183" t="s">
        <v>3818</v>
      </c>
    </row>
    <row r="1184" spans="1:33" x14ac:dyDescent="0.35">
      <c r="A1184" t="s">
        <v>11473</v>
      </c>
      <c r="B1184" t="s">
        <v>741</v>
      </c>
      <c r="C1184">
        <v>750</v>
      </c>
      <c r="D1184" t="s">
        <v>11472</v>
      </c>
      <c r="E1184">
        <v>75008</v>
      </c>
      <c r="F1184" s="1"/>
      <c r="G1184" s="2">
        <v>45433.517754629633</v>
      </c>
      <c r="H1184" s="2">
        <v>43088.705231481479</v>
      </c>
      <c r="I1184">
        <v>1</v>
      </c>
      <c r="J1184">
        <v>0</v>
      </c>
      <c r="K1184" t="s">
        <v>741</v>
      </c>
      <c r="L1184">
        <v>1</v>
      </c>
      <c r="M1184" t="s">
        <v>3763</v>
      </c>
      <c r="N1184" t="s">
        <v>3763</v>
      </c>
      <c r="O1184" t="s">
        <v>3763</v>
      </c>
      <c r="P1184" t="s">
        <v>3763</v>
      </c>
      <c r="Q1184" t="s">
        <v>3763</v>
      </c>
      <c r="R1184" t="s">
        <v>3763</v>
      </c>
      <c r="S1184" t="s">
        <v>11474</v>
      </c>
      <c r="T1184" t="s">
        <v>3765</v>
      </c>
      <c r="U1184" t="s">
        <v>3763</v>
      </c>
      <c r="V1184" t="s">
        <v>3777</v>
      </c>
      <c r="W1184" t="s">
        <v>3888</v>
      </c>
      <c r="X1184" t="s">
        <v>3792</v>
      </c>
      <c r="Y1184">
        <v>1</v>
      </c>
      <c r="Z1184" t="str">
        <f t="shared" si="18"/>
        <v>oui</v>
      </c>
      <c r="AA1184" t="s">
        <v>3769</v>
      </c>
      <c r="AB1184" t="s">
        <v>3763</v>
      </c>
      <c r="AC1184" t="s">
        <v>3763</v>
      </c>
      <c r="AD1184" t="s">
        <v>3763</v>
      </c>
      <c r="AE1184" t="s">
        <v>3792</v>
      </c>
      <c r="AF1184" t="s">
        <v>19396</v>
      </c>
      <c r="AG1184" t="s">
        <v>19417</v>
      </c>
    </row>
    <row r="1185" spans="1:33" x14ac:dyDescent="0.35">
      <c r="A1185" t="s">
        <v>7026</v>
      </c>
      <c r="B1185" t="s">
        <v>2452</v>
      </c>
      <c r="C1185">
        <v>2462</v>
      </c>
      <c r="D1185" t="s">
        <v>7025</v>
      </c>
      <c r="E1185">
        <v>75014</v>
      </c>
      <c r="F1185" s="1"/>
      <c r="G1185" s="2">
        <v>45384.39503472222</v>
      </c>
      <c r="H1185" s="2">
        <v>45379.72625</v>
      </c>
      <c r="I1185">
        <v>0</v>
      </c>
      <c r="J1185">
        <v>0</v>
      </c>
      <c r="K1185" t="s">
        <v>2452</v>
      </c>
      <c r="L1185">
        <v>1</v>
      </c>
      <c r="M1185" t="s">
        <v>3763</v>
      </c>
      <c r="N1185" t="s">
        <v>3763</v>
      </c>
      <c r="O1185" t="s">
        <v>3763</v>
      </c>
      <c r="P1185" t="s">
        <v>7027</v>
      </c>
      <c r="Q1185" t="s">
        <v>3763</v>
      </c>
      <c r="R1185" t="s">
        <v>3763</v>
      </c>
      <c r="S1185" t="s">
        <v>3763</v>
      </c>
      <c r="T1185" t="s">
        <v>3765</v>
      </c>
      <c r="U1185" t="s">
        <v>3763</v>
      </c>
      <c r="V1185" t="s">
        <v>3777</v>
      </c>
      <c r="W1185" t="s">
        <v>3767</v>
      </c>
      <c r="X1185" t="s">
        <v>3792</v>
      </c>
      <c r="Y1185">
        <v>1</v>
      </c>
      <c r="Z1185" t="str">
        <f t="shared" si="18"/>
        <v>oui</v>
      </c>
      <c r="AA1185" t="s">
        <v>3769</v>
      </c>
      <c r="AB1185" t="s">
        <v>3763</v>
      </c>
      <c r="AC1185" t="s">
        <v>3763</v>
      </c>
      <c r="AD1185" t="s">
        <v>3763</v>
      </c>
      <c r="AE1185" t="s">
        <v>3792</v>
      </c>
      <c r="AF1185" t="s">
        <v>19396</v>
      </c>
      <c r="AG1185" t="s">
        <v>19417</v>
      </c>
    </row>
    <row r="1186" spans="1:33" x14ac:dyDescent="0.35">
      <c r="A1186" t="s">
        <v>11521</v>
      </c>
      <c r="B1186" t="s">
        <v>742</v>
      </c>
      <c r="C1186">
        <v>751</v>
      </c>
      <c r="D1186" t="s">
        <v>11520</v>
      </c>
      <c r="E1186">
        <v>75008</v>
      </c>
      <c r="F1186" s="1"/>
      <c r="G1186" s="2">
        <v>45264.656782407408</v>
      </c>
      <c r="H1186" s="2">
        <v>43081.802372685182</v>
      </c>
      <c r="I1186">
        <v>1</v>
      </c>
      <c r="J1186">
        <v>0</v>
      </c>
      <c r="K1186" t="s">
        <v>742</v>
      </c>
      <c r="L1186">
        <v>1</v>
      </c>
      <c r="M1186" t="s">
        <v>3763</v>
      </c>
      <c r="N1186" t="s">
        <v>3763</v>
      </c>
      <c r="O1186" t="s">
        <v>3763</v>
      </c>
      <c r="P1186" t="s">
        <v>11522</v>
      </c>
      <c r="Q1186" t="s">
        <v>3763</v>
      </c>
      <c r="R1186" t="s">
        <v>3763</v>
      </c>
      <c r="S1186" t="s">
        <v>3763</v>
      </c>
      <c r="T1186" t="s">
        <v>3765</v>
      </c>
      <c r="U1186" t="s">
        <v>3763</v>
      </c>
      <c r="V1186" t="s">
        <v>3777</v>
      </c>
      <c r="W1186" t="s">
        <v>3767</v>
      </c>
      <c r="X1186" t="s">
        <v>3810</v>
      </c>
      <c r="Y1186">
        <v>0</v>
      </c>
      <c r="Z1186" t="str">
        <f t="shared" si="18"/>
        <v>oui</v>
      </c>
      <c r="AA1186" t="s">
        <v>3769</v>
      </c>
      <c r="AB1186" t="s">
        <v>3763</v>
      </c>
      <c r="AC1186" t="s">
        <v>3763</v>
      </c>
      <c r="AD1186" t="s">
        <v>3763</v>
      </c>
      <c r="AE1186" t="s">
        <v>3810</v>
      </c>
      <c r="AF1186" t="s">
        <v>19396</v>
      </c>
      <c r="AG1186" t="s">
        <v>19415</v>
      </c>
    </row>
    <row r="1187" spans="1:33" x14ac:dyDescent="0.35">
      <c r="A1187" t="s">
        <v>8975</v>
      </c>
      <c r="B1187" t="s">
        <v>743</v>
      </c>
      <c r="C1187">
        <v>752</v>
      </c>
      <c r="D1187" t="s">
        <v>8974</v>
      </c>
      <c r="E1187">
        <v>75002</v>
      </c>
      <c r="F1187" s="1"/>
      <c r="G1187" s="2"/>
      <c r="H1187" s="2">
        <v>43073.733067129629</v>
      </c>
      <c r="I1187">
        <v>1</v>
      </c>
      <c r="J1187">
        <v>1</v>
      </c>
      <c r="K1187" t="s">
        <v>743</v>
      </c>
      <c r="L1187">
        <v>0</v>
      </c>
      <c r="M1187" t="s">
        <v>3763</v>
      </c>
      <c r="N1187" t="s">
        <v>3763</v>
      </c>
      <c r="O1187" t="s">
        <v>3763</v>
      </c>
      <c r="P1187" t="s">
        <v>3763</v>
      </c>
      <c r="Q1187" t="s">
        <v>3763</v>
      </c>
      <c r="R1187" t="s">
        <v>3763</v>
      </c>
      <c r="S1187" t="s">
        <v>3763</v>
      </c>
      <c r="T1187" t="s">
        <v>3765</v>
      </c>
      <c r="U1187" t="s">
        <v>3763</v>
      </c>
      <c r="V1187" t="s">
        <v>3777</v>
      </c>
      <c r="W1187" t="s">
        <v>3767</v>
      </c>
      <c r="X1187" t="s">
        <v>3810</v>
      </c>
      <c r="Y1187">
        <v>0</v>
      </c>
      <c r="Z1187" t="str">
        <f t="shared" si="18"/>
        <v>oui</v>
      </c>
      <c r="AA1187" t="s">
        <v>3769</v>
      </c>
      <c r="AB1187" t="s">
        <v>3763</v>
      </c>
      <c r="AC1187" t="s">
        <v>3763</v>
      </c>
      <c r="AD1187" t="s">
        <v>3763</v>
      </c>
      <c r="AE1187" t="s">
        <v>3810</v>
      </c>
      <c r="AF1187" t="s">
        <v>19396</v>
      </c>
      <c r="AG1187" t="s">
        <v>19415</v>
      </c>
    </row>
    <row r="1188" spans="1:33" x14ac:dyDescent="0.35">
      <c r="A1188" t="s">
        <v>7034</v>
      </c>
      <c r="B1188" t="s">
        <v>1506</v>
      </c>
      <c r="C1188">
        <v>1516</v>
      </c>
      <c r="D1188" t="s">
        <v>7033</v>
      </c>
      <c r="E1188">
        <v>47310</v>
      </c>
      <c r="F1188" s="1"/>
      <c r="G1188" s="2">
        <v>45378.581226851849</v>
      </c>
      <c r="H1188" s="2">
        <v>43206.647673611114</v>
      </c>
      <c r="I1188">
        <v>1</v>
      </c>
      <c r="J1188">
        <v>0</v>
      </c>
      <c r="K1188" t="s">
        <v>1506</v>
      </c>
      <c r="L1188">
        <v>1</v>
      </c>
      <c r="M1188" t="s">
        <v>7035</v>
      </c>
      <c r="N1188" t="s">
        <v>3763</v>
      </c>
      <c r="O1188" t="s">
        <v>7036</v>
      </c>
      <c r="P1188" t="s">
        <v>7037</v>
      </c>
      <c r="Q1188" t="s">
        <v>3763</v>
      </c>
      <c r="R1188" t="s">
        <v>3763</v>
      </c>
      <c r="S1188" t="s">
        <v>7038</v>
      </c>
      <c r="T1188" t="s">
        <v>3765</v>
      </c>
      <c r="U1188" t="s">
        <v>7039</v>
      </c>
      <c r="V1188" t="s">
        <v>3777</v>
      </c>
      <c r="W1188" t="s">
        <v>7040</v>
      </c>
      <c r="X1188" t="s">
        <v>3792</v>
      </c>
      <c r="Y1188">
        <v>1</v>
      </c>
      <c r="Z1188" t="str">
        <f t="shared" si="18"/>
        <v>oui</v>
      </c>
      <c r="AA1188" t="s">
        <v>3769</v>
      </c>
      <c r="AB1188" t="s">
        <v>3763</v>
      </c>
      <c r="AC1188" t="s">
        <v>3763</v>
      </c>
      <c r="AD1188" t="s">
        <v>3763</v>
      </c>
      <c r="AE1188" t="s">
        <v>3792</v>
      </c>
      <c r="AF1188" t="s">
        <v>19396</v>
      </c>
      <c r="AG1188" t="s">
        <v>19417</v>
      </c>
    </row>
    <row r="1189" spans="1:33" x14ac:dyDescent="0.35">
      <c r="A1189" t="s">
        <v>8931</v>
      </c>
      <c r="B1189" t="s">
        <v>744</v>
      </c>
      <c r="C1189">
        <v>753</v>
      </c>
      <c r="D1189" t="s">
        <v>8930</v>
      </c>
      <c r="E1189">
        <v>75020</v>
      </c>
      <c r="F1189" s="1"/>
      <c r="G1189" s="2">
        <v>45379.759965277779</v>
      </c>
      <c r="H1189" s="2">
        <v>43084.462650462963</v>
      </c>
      <c r="I1189">
        <v>0</v>
      </c>
      <c r="J1189">
        <v>0</v>
      </c>
      <c r="K1189" t="s">
        <v>744</v>
      </c>
      <c r="L1189">
        <v>1</v>
      </c>
      <c r="M1189" t="s">
        <v>3763</v>
      </c>
      <c r="N1189" t="s">
        <v>3763</v>
      </c>
      <c r="O1189" t="s">
        <v>3763</v>
      </c>
      <c r="P1189" t="s">
        <v>8932</v>
      </c>
      <c r="Q1189" t="s">
        <v>3763</v>
      </c>
      <c r="R1189" t="s">
        <v>3763</v>
      </c>
      <c r="S1189" t="s">
        <v>3763</v>
      </c>
      <c r="T1189" t="s">
        <v>3765</v>
      </c>
      <c r="U1189" t="s">
        <v>3763</v>
      </c>
      <c r="V1189" t="s">
        <v>3777</v>
      </c>
      <c r="W1189" t="s">
        <v>3767</v>
      </c>
      <c r="X1189" t="s">
        <v>3792</v>
      </c>
      <c r="Y1189">
        <v>1</v>
      </c>
      <c r="Z1189" t="str">
        <f t="shared" si="18"/>
        <v>oui</v>
      </c>
      <c r="AA1189" t="s">
        <v>3769</v>
      </c>
      <c r="AB1189" t="s">
        <v>3763</v>
      </c>
      <c r="AC1189" t="s">
        <v>3763</v>
      </c>
      <c r="AD1189" t="s">
        <v>3763</v>
      </c>
      <c r="AE1189" t="s">
        <v>3792</v>
      </c>
      <c r="AF1189" t="s">
        <v>19396</v>
      </c>
      <c r="AG1189" t="s">
        <v>19417</v>
      </c>
    </row>
    <row r="1190" spans="1:33" x14ac:dyDescent="0.35">
      <c r="A1190" t="s">
        <v>7042</v>
      </c>
      <c r="B1190" t="s">
        <v>1515</v>
      </c>
      <c r="C1190">
        <v>1525</v>
      </c>
      <c r="D1190" t="s">
        <v>7041</v>
      </c>
      <c r="E1190">
        <v>75013</v>
      </c>
      <c r="F1190" s="1"/>
      <c r="G1190" s="2">
        <v>45378.693391203706</v>
      </c>
      <c r="H1190" s="2">
        <v>43129.447500000002</v>
      </c>
      <c r="I1190">
        <v>1</v>
      </c>
      <c r="J1190">
        <v>0</v>
      </c>
      <c r="K1190" t="s">
        <v>1515</v>
      </c>
      <c r="L1190">
        <v>1</v>
      </c>
      <c r="M1190" t="s">
        <v>3763</v>
      </c>
      <c r="N1190" t="s">
        <v>3763</v>
      </c>
      <c r="O1190" t="s">
        <v>3763</v>
      </c>
      <c r="P1190" t="s">
        <v>7043</v>
      </c>
      <c r="Q1190" t="s">
        <v>3763</v>
      </c>
      <c r="R1190" t="s">
        <v>3763</v>
      </c>
      <c r="S1190" t="s">
        <v>3763</v>
      </c>
      <c r="T1190" t="s">
        <v>3765</v>
      </c>
      <c r="U1190" t="s">
        <v>3763</v>
      </c>
      <c r="V1190" t="s">
        <v>3777</v>
      </c>
      <c r="W1190" t="s">
        <v>3767</v>
      </c>
      <c r="X1190" t="s">
        <v>3768</v>
      </c>
      <c r="Y1190">
        <v>1</v>
      </c>
      <c r="Z1190" t="str">
        <f t="shared" si="18"/>
        <v>non</v>
      </c>
      <c r="AA1190" t="s">
        <v>3800</v>
      </c>
      <c r="AB1190" t="s">
        <v>3801</v>
      </c>
      <c r="AC1190" t="s">
        <v>3833</v>
      </c>
      <c r="AD1190" t="s">
        <v>3763</v>
      </c>
      <c r="AE1190" t="s">
        <v>3778</v>
      </c>
      <c r="AF1190" t="s">
        <v>19396</v>
      </c>
      <c r="AG1190" t="s">
        <v>19417</v>
      </c>
    </row>
    <row r="1191" spans="1:33" x14ac:dyDescent="0.35">
      <c r="A1191" t="s">
        <v>10224</v>
      </c>
      <c r="B1191" t="s">
        <v>745</v>
      </c>
      <c r="C1191">
        <v>754</v>
      </c>
      <c r="D1191" t="s">
        <v>3763</v>
      </c>
      <c r="E1191">
        <v>21110</v>
      </c>
      <c r="F1191" s="1"/>
      <c r="G1191" s="2">
        <v>45194.685706018521</v>
      </c>
      <c r="H1191" s="2">
        <v>43082.525358796294</v>
      </c>
      <c r="I1191">
        <v>1</v>
      </c>
      <c r="J1191">
        <v>0</v>
      </c>
      <c r="K1191" t="s">
        <v>745</v>
      </c>
      <c r="L1191">
        <v>1</v>
      </c>
      <c r="M1191" t="s">
        <v>10225</v>
      </c>
      <c r="N1191" t="s">
        <v>3763</v>
      </c>
      <c r="O1191" t="s">
        <v>3763</v>
      </c>
      <c r="P1191" t="s">
        <v>10226</v>
      </c>
      <c r="Q1191" t="s">
        <v>3763</v>
      </c>
      <c r="R1191" t="s">
        <v>3763</v>
      </c>
      <c r="S1191" t="s">
        <v>10227</v>
      </c>
      <c r="T1191" t="s">
        <v>3765</v>
      </c>
      <c r="U1191" t="s">
        <v>3763</v>
      </c>
      <c r="V1191" t="s">
        <v>3777</v>
      </c>
      <c r="W1191" t="s">
        <v>5918</v>
      </c>
      <c r="X1191" t="s">
        <v>4475</v>
      </c>
      <c r="Y1191">
        <v>1</v>
      </c>
      <c r="Z1191" t="str">
        <f t="shared" si="18"/>
        <v>oui</v>
      </c>
      <c r="AA1191" t="s">
        <v>3769</v>
      </c>
      <c r="AB1191" t="s">
        <v>3763</v>
      </c>
      <c r="AC1191" t="s">
        <v>3763</v>
      </c>
      <c r="AD1191" t="s">
        <v>3763</v>
      </c>
      <c r="AE1191" t="s">
        <v>4475</v>
      </c>
      <c r="AF1191" t="s">
        <v>19396</v>
      </c>
      <c r="AG1191" t="s">
        <v>19417</v>
      </c>
    </row>
    <row r="1192" spans="1:33" x14ac:dyDescent="0.35">
      <c r="A1192" t="s">
        <v>14165</v>
      </c>
      <c r="B1192" t="s">
        <v>746</v>
      </c>
      <c r="C1192">
        <v>755</v>
      </c>
      <c r="D1192" t="s">
        <v>14164</v>
      </c>
      <c r="E1192">
        <v>69510</v>
      </c>
      <c r="F1192" s="1"/>
      <c r="G1192" s="2">
        <v>45379.491354166668</v>
      </c>
      <c r="H1192" s="2">
        <v>43062.453206018516</v>
      </c>
      <c r="I1192">
        <v>1</v>
      </c>
      <c r="J1192">
        <v>0</v>
      </c>
      <c r="K1192" t="s">
        <v>746</v>
      </c>
      <c r="L1192">
        <v>1</v>
      </c>
      <c r="M1192" t="s">
        <v>3763</v>
      </c>
      <c r="N1192" t="s">
        <v>3763</v>
      </c>
      <c r="O1192" t="s">
        <v>3763</v>
      </c>
      <c r="P1192" t="s">
        <v>14166</v>
      </c>
      <c r="Q1192" t="s">
        <v>3763</v>
      </c>
      <c r="R1192" t="s">
        <v>3763</v>
      </c>
      <c r="S1192" t="s">
        <v>3763</v>
      </c>
      <c r="T1192" t="s">
        <v>3765</v>
      </c>
      <c r="U1192" t="s">
        <v>3763</v>
      </c>
      <c r="V1192" t="s">
        <v>3777</v>
      </c>
      <c r="W1192" t="s">
        <v>14167</v>
      </c>
      <c r="X1192" t="s">
        <v>3810</v>
      </c>
      <c r="Y1192">
        <v>0</v>
      </c>
      <c r="Z1192" t="str">
        <f t="shared" si="18"/>
        <v>oui</v>
      </c>
      <c r="AA1192" t="s">
        <v>3769</v>
      </c>
      <c r="AB1192" t="s">
        <v>3763</v>
      </c>
      <c r="AC1192" t="s">
        <v>3763</v>
      </c>
      <c r="AD1192" t="s">
        <v>3763</v>
      </c>
      <c r="AE1192" t="s">
        <v>3810</v>
      </c>
      <c r="AF1192" t="s">
        <v>19396</v>
      </c>
      <c r="AG1192" t="s">
        <v>19415</v>
      </c>
    </row>
    <row r="1193" spans="1:33" x14ac:dyDescent="0.35">
      <c r="A1193" t="s">
        <v>11897</v>
      </c>
      <c r="B1193" t="s">
        <v>747</v>
      </c>
      <c r="C1193">
        <v>756</v>
      </c>
      <c r="D1193" t="s">
        <v>11896</v>
      </c>
      <c r="E1193">
        <v>92130</v>
      </c>
      <c r="F1193" s="1"/>
      <c r="G1193" s="2">
        <v>45380.391770833332</v>
      </c>
      <c r="H1193" s="2">
        <v>43033.376423611109</v>
      </c>
      <c r="I1193">
        <v>1</v>
      </c>
      <c r="J1193">
        <v>0</v>
      </c>
      <c r="K1193" t="s">
        <v>747</v>
      </c>
      <c r="L1193">
        <v>1</v>
      </c>
      <c r="M1193" t="s">
        <v>3763</v>
      </c>
      <c r="N1193" t="s">
        <v>3763</v>
      </c>
      <c r="O1193" t="s">
        <v>3763</v>
      </c>
      <c r="P1193" t="s">
        <v>11898</v>
      </c>
      <c r="Q1193" t="s">
        <v>3763</v>
      </c>
      <c r="R1193" t="s">
        <v>3763</v>
      </c>
      <c r="S1193" t="s">
        <v>3763</v>
      </c>
      <c r="T1193" t="s">
        <v>3765</v>
      </c>
      <c r="U1193" t="s">
        <v>3763</v>
      </c>
      <c r="V1193" t="s">
        <v>3777</v>
      </c>
      <c r="W1193" t="s">
        <v>4450</v>
      </c>
      <c r="X1193" t="s">
        <v>3810</v>
      </c>
      <c r="Y1193">
        <v>0</v>
      </c>
      <c r="Z1193" t="str">
        <f t="shared" si="18"/>
        <v>oui</v>
      </c>
      <c r="AA1193" t="s">
        <v>3769</v>
      </c>
      <c r="AB1193" t="s">
        <v>3763</v>
      </c>
      <c r="AC1193" t="s">
        <v>3763</v>
      </c>
      <c r="AD1193" t="s">
        <v>3763</v>
      </c>
      <c r="AE1193" t="s">
        <v>3810</v>
      </c>
      <c r="AF1193" t="s">
        <v>19396</v>
      </c>
      <c r="AG1193" t="s">
        <v>19415</v>
      </c>
    </row>
    <row r="1194" spans="1:33" x14ac:dyDescent="0.35">
      <c r="A1194" t="s">
        <v>7055</v>
      </c>
      <c r="B1194" t="s">
        <v>1872</v>
      </c>
      <c r="C1194">
        <v>1882</v>
      </c>
      <c r="D1194" t="s">
        <v>7054</v>
      </c>
      <c r="E1194">
        <v>75008</v>
      </c>
      <c r="F1194" s="1"/>
      <c r="G1194" s="2">
        <v>45380.500173611108</v>
      </c>
      <c r="H1194" s="2">
        <v>43209.432569444441</v>
      </c>
      <c r="I1194">
        <v>1</v>
      </c>
      <c r="J1194">
        <v>0</v>
      </c>
      <c r="K1194" t="s">
        <v>1872</v>
      </c>
      <c r="L1194">
        <v>1</v>
      </c>
      <c r="M1194" t="s">
        <v>7056</v>
      </c>
      <c r="N1194" t="s">
        <v>7057</v>
      </c>
      <c r="O1194" t="s">
        <v>7058</v>
      </c>
      <c r="P1194" t="s">
        <v>7059</v>
      </c>
      <c r="Q1194" t="s">
        <v>3763</v>
      </c>
      <c r="R1194" t="s">
        <v>3763</v>
      </c>
      <c r="S1194" t="s">
        <v>7060</v>
      </c>
      <c r="T1194" t="s">
        <v>3765</v>
      </c>
      <c r="U1194" t="s">
        <v>7061</v>
      </c>
      <c r="V1194" t="s">
        <v>3777</v>
      </c>
      <c r="W1194" t="s">
        <v>3767</v>
      </c>
      <c r="X1194" t="s">
        <v>3792</v>
      </c>
      <c r="Y1194">
        <v>1</v>
      </c>
      <c r="Z1194" t="str">
        <f t="shared" si="18"/>
        <v>oui</v>
      </c>
      <c r="AA1194" t="s">
        <v>3769</v>
      </c>
      <c r="AB1194" t="s">
        <v>3763</v>
      </c>
      <c r="AC1194" t="s">
        <v>3763</v>
      </c>
      <c r="AD1194" t="s">
        <v>3763</v>
      </c>
      <c r="AE1194" t="s">
        <v>3792</v>
      </c>
      <c r="AF1194" t="s">
        <v>19396</v>
      </c>
      <c r="AG1194" t="s">
        <v>19417</v>
      </c>
    </row>
    <row r="1195" spans="1:33" x14ac:dyDescent="0.35">
      <c r="A1195" t="s">
        <v>7721</v>
      </c>
      <c r="B1195" t="s">
        <v>748</v>
      </c>
      <c r="C1195">
        <v>757</v>
      </c>
      <c r="D1195" t="s">
        <v>7720</v>
      </c>
      <c r="E1195">
        <v>45550</v>
      </c>
      <c r="F1195" s="1"/>
      <c r="G1195" s="2">
        <v>45384.657997685186</v>
      </c>
      <c r="H1195" s="2">
        <v>44642.703310185185</v>
      </c>
      <c r="I1195">
        <v>1</v>
      </c>
      <c r="J1195">
        <v>0</v>
      </c>
      <c r="K1195" t="s">
        <v>748</v>
      </c>
      <c r="L1195">
        <v>1</v>
      </c>
      <c r="M1195" t="s">
        <v>3763</v>
      </c>
      <c r="N1195" t="s">
        <v>7722</v>
      </c>
      <c r="O1195" t="s">
        <v>3763</v>
      </c>
      <c r="P1195" t="s">
        <v>7723</v>
      </c>
      <c r="Q1195" t="s">
        <v>3763</v>
      </c>
      <c r="R1195" t="s">
        <v>3763</v>
      </c>
      <c r="S1195" t="s">
        <v>3763</v>
      </c>
      <c r="T1195" t="s">
        <v>3765</v>
      </c>
      <c r="U1195" t="s">
        <v>3763</v>
      </c>
      <c r="V1195" t="s">
        <v>3777</v>
      </c>
      <c r="W1195" t="s">
        <v>7724</v>
      </c>
      <c r="X1195" t="s">
        <v>3810</v>
      </c>
      <c r="Y1195">
        <v>0</v>
      </c>
      <c r="Z1195" t="str">
        <f t="shared" si="18"/>
        <v>oui</v>
      </c>
      <c r="AA1195" t="s">
        <v>3769</v>
      </c>
      <c r="AB1195" t="s">
        <v>3763</v>
      </c>
      <c r="AC1195" t="s">
        <v>3763</v>
      </c>
      <c r="AD1195" t="s">
        <v>3763</v>
      </c>
      <c r="AE1195" t="s">
        <v>3810</v>
      </c>
      <c r="AF1195" t="s">
        <v>19396</v>
      </c>
      <c r="AG1195" t="s">
        <v>19415</v>
      </c>
    </row>
    <row r="1196" spans="1:33" x14ac:dyDescent="0.35">
      <c r="A1196" t="s">
        <v>12420</v>
      </c>
      <c r="B1196" t="s">
        <v>749</v>
      </c>
      <c r="C1196">
        <v>758</v>
      </c>
      <c r="D1196" t="s">
        <v>12419</v>
      </c>
      <c r="E1196">
        <v>75015</v>
      </c>
      <c r="F1196" s="1"/>
      <c r="G1196" s="2">
        <v>45379.408935185187</v>
      </c>
      <c r="H1196" s="2">
        <v>43061.653634259259</v>
      </c>
      <c r="I1196">
        <v>1</v>
      </c>
      <c r="J1196">
        <v>0</v>
      </c>
      <c r="K1196" t="s">
        <v>749</v>
      </c>
      <c r="L1196">
        <v>1</v>
      </c>
      <c r="M1196" t="s">
        <v>3763</v>
      </c>
      <c r="N1196" t="s">
        <v>12421</v>
      </c>
      <c r="O1196" t="s">
        <v>12422</v>
      </c>
      <c r="P1196" t="s">
        <v>12423</v>
      </c>
      <c r="Q1196" t="s">
        <v>3763</v>
      </c>
      <c r="R1196" t="s">
        <v>3763</v>
      </c>
      <c r="S1196" t="s">
        <v>3763</v>
      </c>
      <c r="T1196" t="s">
        <v>3765</v>
      </c>
      <c r="U1196" t="s">
        <v>3763</v>
      </c>
      <c r="V1196" t="s">
        <v>3777</v>
      </c>
      <c r="W1196" t="s">
        <v>3767</v>
      </c>
      <c r="X1196" t="s">
        <v>3792</v>
      </c>
      <c r="Y1196">
        <v>1</v>
      </c>
      <c r="Z1196" t="str">
        <f t="shared" si="18"/>
        <v>oui</v>
      </c>
      <c r="AA1196" t="s">
        <v>3769</v>
      </c>
      <c r="AB1196" t="s">
        <v>3763</v>
      </c>
      <c r="AC1196" t="s">
        <v>3763</v>
      </c>
      <c r="AD1196" t="s">
        <v>3763</v>
      </c>
      <c r="AE1196" t="s">
        <v>3792</v>
      </c>
      <c r="AF1196" t="s">
        <v>19396</v>
      </c>
      <c r="AG1196" t="s">
        <v>19417</v>
      </c>
    </row>
    <row r="1197" spans="1:33" x14ac:dyDescent="0.35">
      <c r="A1197" t="s">
        <v>7066</v>
      </c>
      <c r="B1197" t="s">
        <v>1509</v>
      </c>
      <c r="C1197">
        <v>1519</v>
      </c>
      <c r="D1197" t="s">
        <v>7065</v>
      </c>
      <c r="E1197">
        <v>64000</v>
      </c>
      <c r="F1197" s="1"/>
      <c r="G1197" s="2">
        <v>45377.81486111111</v>
      </c>
      <c r="H1197" s="2">
        <v>44695.416087962964</v>
      </c>
      <c r="I1197">
        <v>1</v>
      </c>
      <c r="J1197">
        <v>0</v>
      </c>
      <c r="K1197" t="s">
        <v>1509</v>
      </c>
      <c r="L1197">
        <v>1</v>
      </c>
      <c r="M1197" t="s">
        <v>3763</v>
      </c>
      <c r="N1197" t="s">
        <v>3763</v>
      </c>
      <c r="O1197" t="s">
        <v>3763</v>
      </c>
      <c r="P1197" t="s">
        <v>3763</v>
      </c>
      <c r="Q1197" t="s">
        <v>3763</v>
      </c>
      <c r="R1197" t="s">
        <v>3763</v>
      </c>
      <c r="S1197" t="s">
        <v>3763</v>
      </c>
      <c r="T1197" t="s">
        <v>3765</v>
      </c>
      <c r="U1197" t="s">
        <v>3763</v>
      </c>
      <c r="V1197" t="s">
        <v>3766</v>
      </c>
      <c r="W1197" t="s">
        <v>7067</v>
      </c>
      <c r="X1197" t="s">
        <v>3768</v>
      </c>
      <c r="Y1197">
        <v>1</v>
      </c>
      <c r="Z1197" t="str">
        <f t="shared" si="18"/>
        <v>oui</v>
      </c>
      <c r="AA1197" t="s">
        <v>3769</v>
      </c>
      <c r="AB1197" t="s">
        <v>3763</v>
      </c>
      <c r="AC1197" t="s">
        <v>3763</v>
      </c>
      <c r="AD1197" t="s">
        <v>3763</v>
      </c>
      <c r="AE1197" t="s">
        <v>3768</v>
      </c>
      <c r="AF1197" t="s">
        <v>19395</v>
      </c>
      <c r="AG1197" t="s">
        <v>3768</v>
      </c>
    </row>
    <row r="1198" spans="1:33" x14ac:dyDescent="0.35">
      <c r="A1198" t="s">
        <v>7069</v>
      </c>
      <c r="B1198" t="s">
        <v>1520</v>
      </c>
      <c r="C1198">
        <v>1530</v>
      </c>
      <c r="D1198" t="s">
        <v>7068</v>
      </c>
      <c r="E1198">
        <v>33800</v>
      </c>
      <c r="F1198" s="1"/>
      <c r="G1198" s="2"/>
      <c r="H1198" s="2">
        <v>45015.784351851849</v>
      </c>
      <c r="I1198">
        <v>1</v>
      </c>
      <c r="J1198">
        <v>0</v>
      </c>
      <c r="K1198" t="s">
        <v>1520</v>
      </c>
      <c r="L1198">
        <v>0</v>
      </c>
      <c r="M1198" t="s">
        <v>7070</v>
      </c>
      <c r="N1198" t="s">
        <v>3763</v>
      </c>
      <c r="O1198" t="s">
        <v>3763</v>
      </c>
      <c r="P1198" t="s">
        <v>7071</v>
      </c>
      <c r="Q1198" t="s">
        <v>3763</v>
      </c>
      <c r="R1198" t="s">
        <v>3763</v>
      </c>
      <c r="S1198" t="s">
        <v>3763</v>
      </c>
      <c r="T1198" t="s">
        <v>3765</v>
      </c>
      <c r="U1198" t="s">
        <v>3763</v>
      </c>
      <c r="V1198" t="s">
        <v>3777</v>
      </c>
      <c r="W1198" t="s">
        <v>4359</v>
      </c>
      <c r="X1198" t="s">
        <v>3768</v>
      </c>
      <c r="Y1198">
        <v>1</v>
      </c>
      <c r="Z1198" t="str">
        <f t="shared" si="18"/>
        <v>oui</v>
      </c>
      <c r="AA1198" t="s">
        <v>3769</v>
      </c>
      <c r="AB1198" t="s">
        <v>3763</v>
      </c>
      <c r="AC1198" t="s">
        <v>3763</v>
      </c>
      <c r="AD1198" t="s">
        <v>3763</v>
      </c>
      <c r="AE1198" t="s">
        <v>3768</v>
      </c>
      <c r="AF1198" t="s">
        <v>19395</v>
      </c>
      <c r="AG1198" t="s">
        <v>3768</v>
      </c>
    </row>
    <row r="1199" spans="1:33" x14ac:dyDescent="0.35">
      <c r="A1199" t="s">
        <v>13755</v>
      </c>
      <c r="B1199" t="s">
        <v>750</v>
      </c>
      <c r="C1199">
        <v>760</v>
      </c>
      <c r="D1199" t="s">
        <v>3763</v>
      </c>
      <c r="E1199">
        <v>75003</v>
      </c>
      <c r="F1199" s="1"/>
      <c r="G1199" s="2">
        <v>45391.468009259261</v>
      </c>
      <c r="H1199" s="2">
        <v>43081.735289351855</v>
      </c>
      <c r="I1199">
        <v>1</v>
      </c>
      <c r="J1199">
        <v>0</v>
      </c>
      <c r="K1199" t="s">
        <v>750</v>
      </c>
      <c r="L1199">
        <v>1</v>
      </c>
      <c r="M1199" t="s">
        <v>13756</v>
      </c>
      <c r="N1199" t="s">
        <v>3763</v>
      </c>
      <c r="O1199" t="s">
        <v>13757</v>
      </c>
      <c r="P1199" t="s">
        <v>13758</v>
      </c>
      <c r="Q1199" t="s">
        <v>3763</v>
      </c>
      <c r="R1199" t="s">
        <v>3763</v>
      </c>
      <c r="S1199" t="s">
        <v>3763</v>
      </c>
      <c r="T1199" t="s">
        <v>3765</v>
      </c>
      <c r="U1199" t="s">
        <v>3763</v>
      </c>
      <c r="V1199" t="s">
        <v>3766</v>
      </c>
      <c r="W1199" t="s">
        <v>3767</v>
      </c>
      <c r="X1199" t="s">
        <v>3768</v>
      </c>
      <c r="Y1199">
        <v>1</v>
      </c>
      <c r="Z1199" t="str">
        <f t="shared" si="18"/>
        <v>non</v>
      </c>
      <c r="AA1199" t="s">
        <v>3800</v>
      </c>
      <c r="AB1199" t="s">
        <v>3891</v>
      </c>
      <c r="AC1199" t="s">
        <v>3763</v>
      </c>
      <c r="AD1199" t="s">
        <v>3763</v>
      </c>
      <c r="AE1199" t="s">
        <v>3881</v>
      </c>
      <c r="AF1199" t="s">
        <v>19395</v>
      </c>
      <c r="AG1199" t="s">
        <v>19419</v>
      </c>
    </row>
    <row r="1200" spans="1:33" x14ac:dyDescent="0.35">
      <c r="A1200" t="s">
        <v>7073</v>
      </c>
      <c r="B1200" t="s">
        <v>1500</v>
      </c>
      <c r="C1200">
        <v>1510</v>
      </c>
      <c r="D1200" t="s">
        <v>7072</v>
      </c>
      <c r="E1200">
        <v>92500</v>
      </c>
      <c r="F1200" s="1"/>
      <c r="G1200" s="2">
        <v>45379.733715277776</v>
      </c>
      <c r="H1200" s="2">
        <v>43070.434108796297</v>
      </c>
      <c r="I1200">
        <v>1</v>
      </c>
      <c r="J1200">
        <v>0</v>
      </c>
      <c r="K1200" t="s">
        <v>1500</v>
      </c>
      <c r="L1200">
        <v>1</v>
      </c>
      <c r="M1200" t="s">
        <v>3763</v>
      </c>
      <c r="N1200" t="s">
        <v>3763</v>
      </c>
      <c r="O1200" t="s">
        <v>3763</v>
      </c>
      <c r="P1200" t="s">
        <v>7074</v>
      </c>
      <c r="Q1200" t="s">
        <v>3763</v>
      </c>
      <c r="R1200" t="s">
        <v>3763</v>
      </c>
      <c r="S1200" t="s">
        <v>3763</v>
      </c>
      <c r="T1200" t="s">
        <v>3765</v>
      </c>
      <c r="U1200" t="s">
        <v>3763</v>
      </c>
      <c r="V1200" t="s">
        <v>3777</v>
      </c>
      <c r="W1200" t="s">
        <v>7075</v>
      </c>
      <c r="X1200" t="s">
        <v>3810</v>
      </c>
      <c r="Y1200">
        <v>0</v>
      </c>
      <c r="Z1200" t="str">
        <f t="shared" si="18"/>
        <v>oui</v>
      </c>
      <c r="AA1200" t="s">
        <v>3769</v>
      </c>
      <c r="AB1200" t="s">
        <v>3763</v>
      </c>
      <c r="AC1200" t="s">
        <v>3763</v>
      </c>
      <c r="AD1200" t="s">
        <v>3763</v>
      </c>
      <c r="AE1200" t="s">
        <v>3810</v>
      </c>
      <c r="AF1200" t="s">
        <v>19396</v>
      </c>
      <c r="AG1200" t="s">
        <v>19415</v>
      </c>
    </row>
    <row r="1201" spans="1:33" x14ac:dyDescent="0.35">
      <c r="A1201" t="s">
        <v>10436</v>
      </c>
      <c r="B1201" t="s">
        <v>751</v>
      </c>
      <c r="C1201">
        <v>761</v>
      </c>
      <c r="D1201" t="s">
        <v>10435</v>
      </c>
      <c r="E1201">
        <v>75116</v>
      </c>
      <c r="F1201" s="1"/>
      <c r="G1201" s="2">
        <v>45379.731793981482</v>
      </c>
      <c r="H1201" s="2">
        <v>43082.719351851854</v>
      </c>
      <c r="I1201">
        <v>1</v>
      </c>
      <c r="J1201">
        <v>0</v>
      </c>
      <c r="K1201" t="s">
        <v>751</v>
      </c>
      <c r="L1201">
        <v>1</v>
      </c>
      <c r="M1201" t="s">
        <v>3763</v>
      </c>
      <c r="N1201" t="s">
        <v>10437</v>
      </c>
      <c r="O1201" t="s">
        <v>3763</v>
      </c>
      <c r="P1201" t="s">
        <v>10438</v>
      </c>
      <c r="Q1201" t="s">
        <v>3763</v>
      </c>
      <c r="R1201" t="s">
        <v>3763</v>
      </c>
      <c r="S1201" t="s">
        <v>10439</v>
      </c>
      <c r="T1201" t="s">
        <v>3765</v>
      </c>
      <c r="U1201" t="s">
        <v>3763</v>
      </c>
      <c r="V1201" t="s">
        <v>3777</v>
      </c>
      <c r="W1201" t="s">
        <v>3767</v>
      </c>
      <c r="X1201" t="s">
        <v>3778</v>
      </c>
      <c r="Y1201">
        <v>1</v>
      </c>
      <c r="Z1201" t="str">
        <f t="shared" si="18"/>
        <v>oui</v>
      </c>
      <c r="AA1201" t="s">
        <v>3769</v>
      </c>
      <c r="AB1201" t="s">
        <v>3763</v>
      </c>
      <c r="AC1201" t="s">
        <v>3763</v>
      </c>
      <c r="AD1201" t="s">
        <v>3763</v>
      </c>
      <c r="AE1201" t="s">
        <v>3778</v>
      </c>
      <c r="AF1201" t="s">
        <v>19396</v>
      </c>
      <c r="AG1201" t="s">
        <v>19417</v>
      </c>
    </row>
    <row r="1202" spans="1:33" x14ac:dyDescent="0.35">
      <c r="A1202" t="s">
        <v>7076</v>
      </c>
      <c r="B1202" t="s">
        <v>1512</v>
      </c>
      <c r="C1202">
        <v>1522</v>
      </c>
      <c r="D1202" t="s">
        <v>3763</v>
      </c>
      <c r="E1202">
        <v>75009</v>
      </c>
      <c r="F1202" s="1"/>
      <c r="G1202" s="2"/>
      <c r="H1202" s="2">
        <v>44994.50613425926</v>
      </c>
      <c r="I1202">
        <v>0</v>
      </c>
      <c r="J1202">
        <v>0</v>
      </c>
      <c r="K1202" t="s">
        <v>1512</v>
      </c>
      <c r="L1202">
        <v>0</v>
      </c>
      <c r="M1202" t="s">
        <v>3763</v>
      </c>
      <c r="N1202" t="s">
        <v>3763</v>
      </c>
      <c r="O1202" t="s">
        <v>3763</v>
      </c>
      <c r="P1202" t="s">
        <v>3763</v>
      </c>
      <c r="Q1202" t="s">
        <v>3763</v>
      </c>
      <c r="R1202" t="s">
        <v>3763</v>
      </c>
      <c r="S1202" t="s">
        <v>3763</v>
      </c>
      <c r="T1202" t="s">
        <v>3765</v>
      </c>
      <c r="U1202" t="s">
        <v>3763</v>
      </c>
      <c r="V1202" t="s">
        <v>3777</v>
      </c>
      <c r="W1202" t="s">
        <v>3885</v>
      </c>
      <c r="X1202" t="s">
        <v>3881</v>
      </c>
      <c r="Y1202">
        <v>1</v>
      </c>
      <c r="Z1202" t="str">
        <f t="shared" si="18"/>
        <v>oui</v>
      </c>
      <c r="AA1202" t="s">
        <v>3769</v>
      </c>
      <c r="AB1202" t="s">
        <v>3763</v>
      </c>
      <c r="AC1202" t="s">
        <v>3763</v>
      </c>
      <c r="AD1202" t="s">
        <v>3763</v>
      </c>
      <c r="AE1202" t="s">
        <v>3881</v>
      </c>
      <c r="AF1202" t="s">
        <v>19395</v>
      </c>
      <c r="AG1202" t="s">
        <v>19419</v>
      </c>
    </row>
    <row r="1203" spans="1:33" x14ac:dyDescent="0.35">
      <c r="A1203" t="s">
        <v>9293</v>
      </c>
      <c r="B1203" t="s">
        <v>752</v>
      </c>
      <c r="C1203">
        <v>762</v>
      </c>
      <c r="D1203" t="s">
        <v>9292</v>
      </c>
      <c r="E1203">
        <v>75116</v>
      </c>
      <c r="F1203" s="1"/>
      <c r="G1203" s="2">
        <v>45380.654930555553</v>
      </c>
      <c r="H1203" s="2">
        <v>43069.569722222222</v>
      </c>
      <c r="I1203">
        <v>1</v>
      </c>
      <c r="J1203">
        <v>0</v>
      </c>
      <c r="K1203" t="s">
        <v>752</v>
      </c>
      <c r="L1203">
        <v>1</v>
      </c>
      <c r="M1203" t="s">
        <v>3763</v>
      </c>
      <c r="N1203" t="s">
        <v>3763</v>
      </c>
      <c r="O1203" t="s">
        <v>3763</v>
      </c>
      <c r="P1203" t="s">
        <v>9294</v>
      </c>
      <c r="Q1203" t="s">
        <v>3763</v>
      </c>
      <c r="R1203" t="s">
        <v>3763</v>
      </c>
      <c r="S1203" t="s">
        <v>3763</v>
      </c>
      <c r="T1203" t="s">
        <v>3765</v>
      </c>
      <c r="U1203" t="s">
        <v>9295</v>
      </c>
      <c r="V1203" t="s">
        <v>3777</v>
      </c>
      <c r="W1203" t="s">
        <v>3767</v>
      </c>
      <c r="X1203" t="s">
        <v>3778</v>
      </c>
      <c r="Y1203">
        <v>1</v>
      </c>
      <c r="Z1203" t="str">
        <f t="shared" si="18"/>
        <v>oui</v>
      </c>
      <c r="AA1203" t="s">
        <v>3769</v>
      </c>
      <c r="AB1203" t="s">
        <v>3763</v>
      </c>
      <c r="AC1203" t="s">
        <v>3763</v>
      </c>
      <c r="AD1203" t="s">
        <v>3763</v>
      </c>
      <c r="AE1203" t="s">
        <v>3778</v>
      </c>
      <c r="AF1203" t="s">
        <v>19396</v>
      </c>
      <c r="AG1203" t="s">
        <v>19417</v>
      </c>
    </row>
    <row r="1204" spans="1:33" x14ac:dyDescent="0.35">
      <c r="A1204" t="s">
        <v>7077</v>
      </c>
      <c r="B1204" t="s">
        <v>1517</v>
      </c>
      <c r="C1204">
        <v>1527</v>
      </c>
      <c r="D1204" t="s">
        <v>3763</v>
      </c>
      <c r="E1204">
        <v>75008</v>
      </c>
      <c r="F1204" s="1"/>
      <c r="G1204" s="2">
        <v>45391.368611111109</v>
      </c>
      <c r="H1204" s="2">
        <v>44537.735162037039</v>
      </c>
      <c r="I1204">
        <v>0</v>
      </c>
      <c r="J1204">
        <v>1</v>
      </c>
      <c r="K1204" t="s">
        <v>1517</v>
      </c>
      <c r="L1204">
        <v>1</v>
      </c>
      <c r="M1204" t="s">
        <v>3763</v>
      </c>
      <c r="N1204" t="s">
        <v>7078</v>
      </c>
      <c r="O1204" t="s">
        <v>3763</v>
      </c>
      <c r="P1204" t="s">
        <v>7079</v>
      </c>
      <c r="Q1204" t="s">
        <v>3763</v>
      </c>
      <c r="R1204" t="s">
        <v>3763</v>
      </c>
      <c r="S1204" t="s">
        <v>3763</v>
      </c>
      <c r="T1204" t="s">
        <v>3765</v>
      </c>
      <c r="U1204" t="s">
        <v>3763</v>
      </c>
      <c r="V1204" t="s">
        <v>3777</v>
      </c>
      <c r="W1204" t="s">
        <v>3888</v>
      </c>
      <c r="X1204" t="s">
        <v>3784</v>
      </c>
      <c r="Y1204">
        <v>0</v>
      </c>
      <c r="Z1204" t="str">
        <f t="shared" si="18"/>
        <v>oui</v>
      </c>
      <c r="AA1204" t="s">
        <v>3769</v>
      </c>
      <c r="AB1204" t="s">
        <v>3763</v>
      </c>
      <c r="AC1204" t="s">
        <v>3763</v>
      </c>
      <c r="AD1204" t="s">
        <v>3763</v>
      </c>
      <c r="AE1204" t="s">
        <v>3784</v>
      </c>
      <c r="AF1204" t="s">
        <v>19396</v>
      </c>
      <c r="AG1204" t="s">
        <v>19414</v>
      </c>
    </row>
    <row r="1205" spans="1:33" x14ac:dyDescent="0.35">
      <c r="A1205" t="s">
        <v>15969</v>
      </c>
      <c r="B1205" t="s">
        <v>753</v>
      </c>
      <c r="C1205">
        <v>763</v>
      </c>
      <c r="D1205" t="s">
        <v>15968</v>
      </c>
      <c r="E1205">
        <v>75009</v>
      </c>
      <c r="F1205" s="1"/>
      <c r="G1205" s="2">
        <v>45380.713078703702</v>
      </c>
      <c r="H1205" s="2">
        <v>43062.541458333333</v>
      </c>
      <c r="I1205">
        <v>1</v>
      </c>
      <c r="J1205">
        <v>1</v>
      </c>
      <c r="K1205" t="s">
        <v>753</v>
      </c>
      <c r="L1205">
        <v>1</v>
      </c>
      <c r="M1205" t="s">
        <v>15970</v>
      </c>
      <c r="N1205" t="s">
        <v>15971</v>
      </c>
      <c r="O1205" t="s">
        <v>15972</v>
      </c>
      <c r="P1205" t="s">
        <v>15973</v>
      </c>
      <c r="Q1205" t="s">
        <v>3763</v>
      </c>
      <c r="R1205" t="s">
        <v>3763</v>
      </c>
      <c r="S1205" t="s">
        <v>3763</v>
      </c>
      <c r="T1205" t="s">
        <v>3763</v>
      </c>
      <c r="U1205" t="s">
        <v>3763</v>
      </c>
      <c r="V1205" t="s">
        <v>3777</v>
      </c>
      <c r="W1205" t="s">
        <v>3885</v>
      </c>
      <c r="X1205" t="s">
        <v>3810</v>
      </c>
      <c r="Y1205">
        <v>0</v>
      </c>
      <c r="Z1205" t="str">
        <f t="shared" si="18"/>
        <v>oui</v>
      </c>
      <c r="AA1205" t="s">
        <v>3769</v>
      </c>
      <c r="AB1205" t="s">
        <v>3763</v>
      </c>
      <c r="AC1205" t="s">
        <v>3763</v>
      </c>
      <c r="AD1205" t="s">
        <v>3763</v>
      </c>
      <c r="AE1205" t="s">
        <v>3810</v>
      </c>
      <c r="AF1205" t="s">
        <v>19396</v>
      </c>
      <c r="AG1205" t="s">
        <v>19415</v>
      </c>
    </row>
    <row r="1206" spans="1:33" x14ac:dyDescent="0.35">
      <c r="A1206" t="s">
        <v>7081</v>
      </c>
      <c r="B1206" t="s">
        <v>1523</v>
      </c>
      <c r="C1206">
        <v>1533</v>
      </c>
      <c r="D1206" t="s">
        <v>7080</v>
      </c>
      <c r="E1206">
        <v>92300</v>
      </c>
      <c r="F1206" s="1"/>
      <c r="G1206" s="2">
        <v>45373.453055555554</v>
      </c>
      <c r="H1206" s="2">
        <v>45086.606724537036</v>
      </c>
      <c r="I1206">
        <v>1</v>
      </c>
      <c r="J1206">
        <v>0</v>
      </c>
      <c r="K1206" t="s">
        <v>1523</v>
      </c>
      <c r="L1206">
        <v>1</v>
      </c>
      <c r="M1206" t="s">
        <v>3763</v>
      </c>
      <c r="N1206" t="s">
        <v>7082</v>
      </c>
      <c r="O1206" t="s">
        <v>7083</v>
      </c>
      <c r="P1206" t="s">
        <v>7084</v>
      </c>
      <c r="Q1206" t="s">
        <v>3763</v>
      </c>
      <c r="R1206" t="s">
        <v>3763</v>
      </c>
      <c r="S1206" t="s">
        <v>7085</v>
      </c>
      <c r="T1206" t="s">
        <v>3765</v>
      </c>
      <c r="U1206" t="s">
        <v>7086</v>
      </c>
      <c r="V1206" t="s">
        <v>3777</v>
      </c>
      <c r="W1206" t="s">
        <v>4393</v>
      </c>
      <c r="X1206" t="s">
        <v>3778</v>
      </c>
      <c r="Y1206">
        <v>1</v>
      </c>
      <c r="Z1206" t="str">
        <f t="shared" si="18"/>
        <v>oui</v>
      </c>
      <c r="AA1206" t="s">
        <v>3769</v>
      </c>
      <c r="AB1206" t="s">
        <v>3763</v>
      </c>
      <c r="AC1206" t="s">
        <v>3763</v>
      </c>
      <c r="AD1206" t="s">
        <v>3763</v>
      </c>
      <c r="AE1206" t="s">
        <v>3778</v>
      </c>
      <c r="AF1206" t="s">
        <v>19396</v>
      </c>
      <c r="AG1206" t="s">
        <v>19417</v>
      </c>
    </row>
    <row r="1207" spans="1:33" x14ac:dyDescent="0.35">
      <c r="A1207" t="s">
        <v>11861</v>
      </c>
      <c r="B1207" t="s">
        <v>754</v>
      </c>
      <c r="C1207">
        <v>764</v>
      </c>
      <c r="D1207" t="s">
        <v>11860</v>
      </c>
      <c r="E1207">
        <v>75008</v>
      </c>
      <c r="F1207" s="1"/>
      <c r="G1207" s="2">
        <v>45379.434872685182</v>
      </c>
      <c r="H1207" s="2">
        <v>43007.595960648148</v>
      </c>
      <c r="I1207">
        <v>1</v>
      </c>
      <c r="J1207">
        <v>0</v>
      </c>
      <c r="K1207" t="s">
        <v>754</v>
      </c>
      <c r="L1207">
        <v>1</v>
      </c>
      <c r="M1207" t="s">
        <v>11862</v>
      </c>
      <c r="N1207" t="s">
        <v>3763</v>
      </c>
      <c r="O1207" t="s">
        <v>11863</v>
      </c>
      <c r="P1207" t="s">
        <v>11864</v>
      </c>
      <c r="Q1207" t="s">
        <v>3763</v>
      </c>
      <c r="R1207" t="s">
        <v>3763</v>
      </c>
      <c r="S1207" t="s">
        <v>3763</v>
      </c>
      <c r="T1207" t="s">
        <v>3765</v>
      </c>
      <c r="U1207" t="s">
        <v>11865</v>
      </c>
      <c r="V1207" t="s">
        <v>3777</v>
      </c>
      <c r="W1207" t="s">
        <v>3767</v>
      </c>
      <c r="X1207" t="s">
        <v>3818</v>
      </c>
      <c r="Y1207">
        <v>1</v>
      </c>
      <c r="Z1207" t="str">
        <f t="shared" si="18"/>
        <v>oui</v>
      </c>
      <c r="AA1207" t="s">
        <v>3769</v>
      </c>
      <c r="AB1207" t="s">
        <v>3763</v>
      </c>
      <c r="AC1207" t="s">
        <v>3763</v>
      </c>
      <c r="AD1207" t="s">
        <v>3763</v>
      </c>
      <c r="AE1207" t="s">
        <v>3818</v>
      </c>
      <c r="AF1207" t="s">
        <v>19396</v>
      </c>
      <c r="AG1207" t="s">
        <v>3818</v>
      </c>
    </row>
    <row r="1208" spans="1:33" x14ac:dyDescent="0.35">
      <c r="A1208" t="s">
        <v>10016</v>
      </c>
      <c r="B1208" t="s">
        <v>755</v>
      </c>
      <c r="C1208">
        <v>765</v>
      </c>
      <c r="D1208" t="s">
        <v>3763</v>
      </c>
      <c r="E1208">
        <v>82000</v>
      </c>
      <c r="F1208" s="1"/>
      <c r="G1208" s="2">
        <v>45348.477199074077</v>
      </c>
      <c r="H1208" s="2">
        <v>43083.505162037036</v>
      </c>
      <c r="I1208">
        <v>1</v>
      </c>
      <c r="J1208">
        <v>0</v>
      </c>
      <c r="K1208" t="s">
        <v>755</v>
      </c>
      <c r="L1208">
        <v>1</v>
      </c>
      <c r="M1208" t="s">
        <v>10017</v>
      </c>
      <c r="N1208" t="s">
        <v>10018</v>
      </c>
      <c r="O1208" t="s">
        <v>10019</v>
      </c>
      <c r="P1208" t="s">
        <v>10020</v>
      </c>
      <c r="Q1208" t="s">
        <v>3763</v>
      </c>
      <c r="R1208" t="s">
        <v>3763</v>
      </c>
      <c r="S1208" t="s">
        <v>10021</v>
      </c>
      <c r="T1208" t="s">
        <v>3797</v>
      </c>
      <c r="U1208" t="s">
        <v>10022</v>
      </c>
      <c r="V1208" t="s">
        <v>3777</v>
      </c>
      <c r="W1208" t="s">
        <v>4272</v>
      </c>
      <c r="X1208" t="s">
        <v>3792</v>
      </c>
      <c r="Y1208">
        <v>1</v>
      </c>
      <c r="Z1208" t="str">
        <f t="shared" si="18"/>
        <v>oui</v>
      </c>
      <c r="AA1208" t="s">
        <v>3769</v>
      </c>
      <c r="AB1208" t="s">
        <v>3763</v>
      </c>
      <c r="AC1208" t="s">
        <v>3763</v>
      </c>
      <c r="AD1208" t="s">
        <v>3763</v>
      </c>
      <c r="AE1208" t="s">
        <v>3792</v>
      </c>
      <c r="AF1208" t="s">
        <v>19396</v>
      </c>
      <c r="AG1208" t="s">
        <v>19417</v>
      </c>
    </row>
    <row r="1209" spans="1:33" x14ac:dyDescent="0.35">
      <c r="A1209" t="s">
        <v>7093</v>
      </c>
      <c r="B1209" t="s">
        <v>1519</v>
      </c>
      <c r="C1209">
        <v>1529</v>
      </c>
      <c r="D1209" t="s">
        <v>7092</v>
      </c>
      <c r="E1209">
        <v>92532</v>
      </c>
      <c r="F1209" s="1"/>
      <c r="G1209" s="2">
        <v>45348.488703703704</v>
      </c>
      <c r="H1209" s="2">
        <v>44285.795185185183</v>
      </c>
      <c r="I1209">
        <v>1</v>
      </c>
      <c r="J1209">
        <v>0</v>
      </c>
      <c r="K1209" t="s">
        <v>1519</v>
      </c>
      <c r="L1209">
        <v>1</v>
      </c>
      <c r="M1209" t="s">
        <v>3763</v>
      </c>
      <c r="N1209" t="s">
        <v>3763</v>
      </c>
      <c r="O1209" t="s">
        <v>3763</v>
      </c>
      <c r="P1209" t="s">
        <v>7094</v>
      </c>
      <c r="Q1209" t="s">
        <v>3763</v>
      </c>
      <c r="R1209" t="s">
        <v>3763</v>
      </c>
      <c r="S1209" t="s">
        <v>3763</v>
      </c>
      <c r="T1209" t="s">
        <v>3765</v>
      </c>
      <c r="U1209" t="s">
        <v>3763</v>
      </c>
      <c r="V1209" t="s">
        <v>3777</v>
      </c>
      <c r="W1209" t="s">
        <v>5373</v>
      </c>
      <c r="X1209" t="s">
        <v>3810</v>
      </c>
      <c r="Y1209">
        <v>0</v>
      </c>
      <c r="Z1209" t="str">
        <f t="shared" si="18"/>
        <v>oui</v>
      </c>
      <c r="AA1209" t="s">
        <v>3769</v>
      </c>
      <c r="AB1209" t="s">
        <v>3763</v>
      </c>
      <c r="AC1209" t="s">
        <v>3763</v>
      </c>
      <c r="AD1209" t="s">
        <v>3763</v>
      </c>
      <c r="AE1209" t="s">
        <v>3810</v>
      </c>
      <c r="AF1209" t="s">
        <v>19396</v>
      </c>
      <c r="AG1209" t="s">
        <v>19415</v>
      </c>
    </row>
    <row r="1210" spans="1:33" x14ac:dyDescent="0.35">
      <c r="A1210" t="s">
        <v>12430</v>
      </c>
      <c r="B1210" t="s">
        <v>756</v>
      </c>
      <c r="C1210">
        <v>766</v>
      </c>
      <c r="D1210" t="s">
        <v>12429</v>
      </c>
      <c r="E1210">
        <v>13100</v>
      </c>
      <c r="F1210" s="1"/>
      <c r="G1210" s="2">
        <v>45380.418807870374</v>
      </c>
      <c r="H1210" s="2">
        <v>43048.592210648145</v>
      </c>
      <c r="I1210">
        <v>0</v>
      </c>
      <c r="J1210">
        <v>1</v>
      </c>
      <c r="K1210" t="s">
        <v>756</v>
      </c>
      <c r="L1210">
        <v>1</v>
      </c>
      <c r="M1210" t="s">
        <v>12431</v>
      </c>
      <c r="N1210" t="s">
        <v>12432</v>
      </c>
      <c r="O1210" t="s">
        <v>12433</v>
      </c>
      <c r="P1210" t="s">
        <v>12434</v>
      </c>
      <c r="Q1210" t="s">
        <v>3763</v>
      </c>
      <c r="R1210" t="s">
        <v>3763</v>
      </c>
      <c r="S1210" t="s">
        <v>3763</v>
      </c>
      <c r="T1210" t="s">
        <v>3765</v>
      </c>
      <c r="U1210" t="s">
        <v>3763</v>
      </c>
      <c r="V1210" t="s">
        <v>3777</v>
      </c>
      <c r="W1210" t="s">
        <v>9169</v>
      </c>
      <c r="X1210" t="s">
        <v>3784</v>
      </c>
      <c r="Y1210">
        <v>0</v>
      </c>
      <c r="Z1210" t="str">
        <f t="shared" si="18"/>
        <v>oui</v>
      </c>
      <c r="AA1210" t="s">
        <v>3769</v>
      </c>
      <c r="AB1210" t="s">
        <v>3763</v>
      </c>
      <c r="AC1210" t="s">
        <v>3763</v>
      </c>
      <c r="AD1210" t="s">
        <v>3763</v>
      </c>
      <c r="AE1210" t="s">
        <v>3784</v>
      </c>
      <c r="AF1210" t="s">
        <v>19396</v>
      </c>
      <c r="AG1210" t="s">
        <v>19414</v>
      </c>
    </row>
    <row r="1211" spans="1:33" x14ac:dyDescent="0.35">
      <c r="A1211" t="s">
        <v>13268</v>
      </c>
      <c r="B1211" t="s">
        <v>757</v>
      </c>
      <c r="C1211">
        <v>767</v>
      </c>
      <c r="D1211" t="s">
        <v>3763</v>
      </c>
      <c r="E1211">
        <v>75116</v>
      </c>
      <c r="F1211" s="1"/>
      <c r="G1211" s="2">
        <v>45376.800370370373</v>
      </c>
      <c r="H1211" s="2">
        <v>43089.540775462963</v>
      </c>
      <c r="I1211">
        <v>1</v>
      </c>
      <c r="J1211">
        <v>1</v>
      </c>
      <c r="K1211" t="s">
        <v>757</v>
      </c>
      <c r="L1211">
        <v>1</v>
      </c>
      <c r="M1211" t="s">
        <v>3763</v>
      </c>
      <c r="N1211" t="s">
        <v>3763</v>
      </c>
      <c r="O1211" t="s">
        <v>3763</v>
      </c>
      <c r="P1211" t="s">
        <v>13269</v>
      </c>
      <c r="Q1211" t="s">
        <v>3763</v>
      </c>
      <c r="R1211" t="s">
        <v>3763</v>
      </c>
      <c r="S1211" t="s">
        <v>3763</v>
      </c>
      <c r="T1211" t="s">
        <v>3765</v>
      </c>
      <c r="U1211" t="s">
        <v>13270</v>
      </c>
      <c r="V1211" t="s">
        <v>3777</v>
      </c>
      <c r="W1211" t="s">
        <v>3767</v>
      </c>
      <c r="X1211" t="s">
        <v>3792</v>
      </c>
      <c r="Y1211">
        <v>1</v>
      </c>
      <c r="Z1211" t="str">
        <f t="shared" si="18"/>
        <v>oui</v>
      </c>
      <c r="AA1211" t="s">
        <v>3769</v>
      </c>
      <c r="AB1211" t="s">
        <v>3763</v>
      </c>
      <c r="AC1211" t="s">
        <v>3763</v>
      </c>
      <c r="AD1211" t="s">
        <v>3763</v>
      </c>
      <c r="AE1211" t="s">
        <v>3792</v>
      </c>
      <c r="AF1211" t="s">
        <v>19396</v>
      </c>
      <c r="AG1211" t="s">
        <v>19417</v>
      </c>
    </row>
    <row r="1212" spans="1:33" x14ac:dyDescent="0.35">
      <c r="A1212" t="s">
        <v>11980</v>
      </c>
      <c r="B1212" t="s">
        <v>758</v>
      </c>
      <c r="C1212">
        <v>768</v>
      </c>
      <c r="D1212" t="s">
        <v>3763</v>
      </c>
      <c r="E1212">
        <v>75116</v>
      </c>
      <c r="F1212" s="1"/>
      <c r="G1212" s="2">
        <v>44663.623703703706</v>
      </c>
      <c r="H1212" s="2">
        <v>42970.812974537039</v>
      </c>
      <c r="I1212">
        <v>0</v>
      </c>
      <c r="J1212">
        <v>0</v>
      </c>
      <c r="K1212" t="s">
        <v>758</v>
      </c>
      <c r="L1212">
        <v>1</v>
      </c>
      <c r="M1212" t="s">
        <v>3763</v>
      </c>
      <c r="N1212" t="s">
        <v>3763</v>
      </c>
      <c r="O1212" t="s">
        <v>3763</v>
      </c>
      <c r="P1212" t="s">
        <v>3763</v>
      </c>
      <c r="Q1212" t="s">
        <v>3763</v>
      </c>
      <c r="R1212" t="s">
        <v>3763</v>
      </c>
      <c r="S1212" t="s">
        <v>3763</v>
      </c>
      <c r="T1212" t="s">
        <v>3765</v>
      </c>
      <c r="U1212" t="s">
        <v>3763</v>
      </c>
      <c r="V1212" t="s">
        <v>3777</v>
      </c>
      <c r="W1212" t="s">
        <v>3809</v>
      </c>
      <c r="X1212" t="s">
        <v>3792</v>
      </c>
      <c r="Y1212">
        <v>1</v>
      </c>
      <c r="Z1212" t="str">
        <f t="shared" si="18"/>
        <v>oui</v>
      </c>
      <c r="AA1212" t="s">
        <v>3769</v>
      </c>
      <c r="AB1212" t="s">
        <v>3763</v>
      </c>
      <c r="AC1212" t="s">
        <v>3763</v>
      </c>
      <c r="AD1212" t="s">
        <v>3763</v>
      </c>
      <c r="AE1212" t="s">
        <v>3792</v>
      </c>
      <c r="AF1212" t="s">
        <v>19396</v>
      </c>
      <c r="AG1212" t="s">
        <v>19417</v>
      </c>
    </row>
    <row r="1213" spans="1:33" x14ac:dyDescent="0.35">
      <c r="A1213" t="s">
        <v>7102</v>
      </c>
      <c r="B1213" t="s">
        <v>1516</v>
      </c>
      <c r="C1213">
        <v>1526</v>
      </c>
      <c r="D1213" t="s">
        <v>3763</v>
      </c>
      <c r="E1213">
        <v>92400</v>
      </c>
      <c r="F1213" s="1"/>
      <c r="G1213" s="2"/>
      <c r="H1213" s="2">
        <v>45379.644166666665</v>
      </c>
      <c r="I1213">
        <v>0</v>
      </c>
      <c r="J1213">
        <v>0</v>
      </c>
      <c r="K1213" t="s">
        <v>1516</v>
      </c>
      <c r="L1213">
        <v>0</v>
      </c>
      <c r="M1213" t="s">
        <v>3763</v>
      </c>
      <c r="N1213" t="s">
        <v>3763</v>
      </c>
      <c r="O1213" t="s">
        <v>3763</v>
      </c>
      <c r="P1213" t="s">
        <v>7103</v>
      </c>
      <c r="Q1213" t="s">
        <v>3763</v>
      </c>
      <c r="R1213" t="s">
        <v>3763</v>
      </c>
      <c r="S1213" t="s">
        <v>3763</v>
      </c>
      <c r="T1213" t="s">
        <v>3765</v>
      </c>
      <c r="U1213" t="s">
        <v>3763</v>
      </c>
      <c r="V1213" t="s">
        <v>3777</v>
      </c>
      <c r="W1213" t="s">
        <v>4282</v>
      </c>
      <c r="X1213" t="s">
        <v>3810</v>
      </c>
      <c r="Y1213">
        <v>0</v>
      </c>
      <c r="Z1213" t="str">
        <f t="shared" si="18"/>
        <v>oui</v>
      </c>
      <c r="AA1213" t="s">
        <v>3769</v>
      </c>
      <c r="AB1213" t="s">
        <v>3763</v>
      </c>
      <c r="AC1213" t="s">
        <v>3763</v>
      </c>
      <c r="AD1213" t="s">
        <v>3763</v>
      </c>
      <c r="AE1213" t="s">
        <v>3810</v>
      </c>
      <c r="AF1213" t="s">
        <v>19396</v>
      </c>
      <c r="AG1213" t="s">
        <v>19415</v>
      </c>
    </row>
    <row r="1214" spans="1:33" x14ac:dyDescent="0.35">
      <c r="A1214" t="s">
        <v>7105</v>
      </c>
      <c r="B1214" t="s">
        <v>1518</v>
      </c>
      <c r="C1214">
        <v>1528</v>
      </c>
      <c r="D1214" t="s">
        <v>7104</v>
      </c>
      <c r="E1214">
        <v>75858</v>
      </c>
      <c r="F1214" s="1"/>
      <c r="G1214" s="2">
        <v>45380.547696759262</v>
      </c>
      <c r="H1214" s="2">
        <v>43049.483854166669</v>
      </c>
      <c r="I1214">
        <v>1</v>
      </c>
      <c r="J1214">
        <v>1</v>
      </c>
      <c r="K1214" t="s">
        <v>1518</v>
      </c>
      <c r="L1214">
        <v>1</v>
      </c>
      <c r="M1214" t="s">
        <v>7106</v>
      </c>
      <c r="N1214" t="s">
        <v>7107</v>
      </c>
      <c r="O1214" t="s">
        <v>7108</v>
      </c>
      <c r="P1214" t="s">
        <v>7109</v>
      </c>
      <c r="Q1214" t="s">
        <v>3763</v>
      </c>
      <c r="R1214" t="s">
        <v>3763</v>
      </c>
      <c r="S1214" t="s">
        <v>3763</v>
      </c>
      <c r="T1214" t="s">
        <v>3765</v>
      </c>
      <c r="U1214" t="s">
        <v>7110</v>
      </c>
      <c r="V1214" t="s">
        <v>3777</v>
      </c>
      <c r="W1214" t="s">
        <v>4786</v>
      </c>
      <c r="X1214" t="s">
        <v>3792</v>
      </c>
      <c r="Y1214">
        <v>1</v>
      </c>
      <c r="Z1214" t="str">
        <f t="shared" si="18"/>
        <v>oui</v>
      </c>
      <c r="AA1214" t="s">
        <v>3769</v>
      </c>
      <c r="AB1214" t="s">
        <v>3763</v>
      </c>
      <c r="AC1214" t="s">
        <v>3763</v>
      </c>
      <c r="AD1214" t="s">
        <v>3763</v>
      </c>
      <c r="AE1214" t="s">
        <v>3792</v>
      </c>
      <c r="AF1214" t="s">
        <v>19396</v>
      </c>
      <c r="AG1214" t="s">
        <v>19417</v>
      </c>
    </row>
    <row r="1215" spans="1:33" x14ac:dyDescent="0.35">
      <c r="A1215" t="s">
        <v>17852</v>
      </c>
      <c r="B1215" t="s">
        <v>760</v>
      </c>
      <c r="C1215">
        <v>770</v>
      </c>
      <c r="D1215" t="s">
        <v>17851</v>
      </c>
      <c r="E1215">
        <v>92800</v>
      </c>
      <c r="F1215" s="1"/>
      <c r="G1215" s="2">
        <v>45376.592546296299</v>
      </c>
      <c r="H1215" s="2">
        <v>43021.668773148151</v>
      </c>
      <c r="I1215">
        <v>1</v>
      </c>
      <c r="J1215">
        <v>0</v>
      </c>
      <c r="K1215" t="s">
        <v>760</v>
      </c>
      <c r="L1215">
        <v>1</v>
      </c>
      <c r="M1215" t="s">
        <v>17853</v>
      </c>
      <c r="N1215" t="s">
        <v>17854</v>
      </c>
      <c r="O1215" t="s">
        <v>17855</v>
      </c>
      <c r="P1215" t="s">
        <v>17856</v>
      </c>
      <c r="Q1215" t="s">
        <v>3763</v>
      </c>
      <c r="R1215" t="s">
        <v>3763</v>
      </c>
      <c r="S1215" t="s">
        <v>3763</v>
      </c>
      <c r="T1215" t="s">
        <v>3765</v>
      </c>
      <c r="U1215" t="s">
        <v>17857</v>
      </c>
      <c r="V1215" t="s">
        <v>3777</v>
      </c>
      <c r="W1215" t="s">
        <v>4244</v>
      </c>
      <c r="X1215" t="s">
        <v>3778</v>
      </c>
      <c r="Y1215">
        <v>1</v>
      </c>
      <c r="Z1215" t="str">
        <f t="shared" si="18"/>
        <v>oui</v>
      </c>
      <c r="AA1215" t="s">
        <v>3769</v>
      </c>
      <c r="AB1215" t="s">
        <v>3763</v>
      </c>
      <c r="AC1215" t="s">
        <v>3763</v>
      </c>
      <c r="AD1215" t="s">
        <v>3763</v>
      </c>
      <c r="AE1215" t="s">
        <v>3778</v>
      </c>
      <c r="AF1215" t="s">
        <v>19396</v>
      </c>
      <c r="AG1215" t="s">
        <v>19417</v>
      </c>
    </row>
    <row r="1216" spans="1:33" x14ac:dyDescent="0.35">
      <c r="A1216" t="s">
        <v>7112</v>
      </c>
      <c r="B1216" t="s">
        <v>1513</v>
      </c>
      <c r="C1216">
        <v>1523</v>
      </c>
      <c r="D1216" t="s">
        <v>7111</v>
      </c>
      <c r="E1216">
        <v>75116</v>
      </c>
      <c r="F1216" s="1"/>
      <c r="G1216" s="2">
        <v>45384.660532407404</v>
      </c>
      <c r="H1216" s="2">
        <v>43057.662997685184</v>
      </c>
      <c r="I1216">
        <v>1</v>
      </c>
      <c r="J1216">
        <v>0</v>
      </c>
      <c r="K1216" t="s">
        <v>1513</v>
      </c>
      <c r="L1216">
        <v>1</v>
      </c>
      <c r="M1216" t="s">
        <v>7113</v>
      </c>
      <c r="N1216" t="s">
        <v>7114</v>
      </c>
      <c r="O1216" t="s">
        <v>7115</v>
      </c>
      <c r="P1216" t="s">
        <v>7116</v>
      </c>
      <c r="Q1216" t="s">
        <v>3763</v>
      </c>
      <c r="R1216" t="s">
        <v>3763</v>
      </c>
      <c r="S1216" t="s">
        <v>3763</v>
      </c>
      <c r="T1216" t="s">
        <v>3765</v>
      </c>
      <c r="U1216" t="s">
        <v>3763</v>
      </c>
      <c r="V1216" t="s">
        <v>3777</v>
      </c>
      <c r="W1216" t="s">
        <v>3767</v>
      </c>
      <c r="X1216" t="s">
        <v>3810</v>
      </c>
      <c r="Y1216">
        <v>0</v>
      </c>
      <c r="Z1216" t="str">
        <f t="shared" si="18"/>
        <v>oui</v>
      </c>
      <c r="AA1216" t="s">
        <v>3769</v>
      </c>
      <c r="AB1216" t="s">
        <v>3763</v>
      </c>
      <c r="AC1216" t="s">
        <v>3763</v>
      </c>
      <c r="AD1216" t="s">
        <v>3763</v>
      </c>
      <c r="AE1216" t="s">
        <v>3810</v>
      </c>
      <c r="AF1216" t="s">
        <v>19396</v>
      </c>
      <c r="AG1216" t="s">
        <v>19415</v>
      </c>
    </row>
    <row r="1217" spans="1:33" x14ac:dyDescent="0.35">
      <c r="A1217" t="s">
        <v>7393</v>
      </c>
      <c r="B1217" t="s">
        <v>761</v>
      </c>
      <c r="C1217">
        <v>771</v>
      </c>
      <c r="D1217" t="s">
        <v>7392</v>
      </c>
      <c r="E1217">
        <v>80190</v>
      </c>
      <c r="F1217" s="1"/>
      <c r="G1217" s="2"/>
      <c r="H1217" s="2">
        <v>45730.687164351853</v>
      </c>
      <c r="I1217" t="b">
        <v>1</v>
      </c>
      <c r="J1217" t="b">
        <v>0</v>
      </c>
      <c r="K1217" t="s">
        <v>761</v>
      </c>
      <c r="L1217" t="b">
        <v>0</v>
      </c>
      <c r="N1217" t="s">
        <v>7394</v>
      </c>
      <c r="P1217" t="s">
        <v>7395</v>
      </c>
      <c r="T1217" t="s">
        <v>3765</v>
      </c>
      <c r="V1217" t="s">
        <v>3777</v>
      </c>
      <c r="W1217" t="s">
        <v>7396</v>
      </c>
      <c r="X1217" t="s">
        <v>3810</v>
      </c>
      <c r="Y1217" t="b">
        <v>0</v>
      </c>
      <c r="Z1217" t="str">
        <f t="shared" si="18"/>
        <v>oui</v>
      </c>
      <c r="AA1217" t="s">
        <v>3769</v>
      </c>
      <c r="AE1217" t="s">
        <v>3810</v>
      </c>
      <c r="AF1217" t="s">
        <v>19396</v>
      </c>
      <c r="AG1217" t="s">
        <v>19415</v>
      </c>
    </row>
    <row r="1218" spans="1:33" x14ac:dyDescent="0.35">
      <c r="A1218" t="s">
        <v>7118</v>
      </c>
      <c r="B1218" t="s">
        <v>1524</v>
      </c>
      <c r="C1218">
        <v>1534</v>
      </c>
      <c r="D1218" t="s">
        <v>7117</v>
      </c>
      <c r="E1218">
        <v>75001</v>
      </c>
      <c r="F1218" s="1"/>
      <c r="G1218" s="2">
        <v>45370.435162037036</v>
      </c>
      <c r="H1218" s="2">
        <v>44539.464131944442</v>
      </c>
      <c r="I1218">
        <v>1</v>
      </c>
      <c r="J1218">
        <v>0</v>
      </c>
      <c r="K1218" t="s">
        <v>1524</v>
      </c>
      <c r="L1218">
        <v>1</v>
      </c>
      <c r="M1218" t="s">
        <v>3763</v>
      </c>
      <c r="N1218" t="s">
        <v>3763</v>
      </c>
      <c r="O1218" t="s">
        <v>3763</v>
      </c>
      <c r="P1218" t="s">
        <v>7119</v>
      </c>
      <c r="Q1218" t="s">
        <v>3763</v>
      </c>
      <c r="R1218" t="s">
        <v>3763</v>
      </c>
      <c r="S1218" t="s">
        <v>3763</v>
      </c>
      <c r="T1218" t="s">
        <v>3765</v>
      </c>
      <c r="U1218" t="s">
        <v>3763</v>
      </c>
      <c r="V1218" t="s">
        <v>3777</v>
      </c>
      <c r="W1218" t="s">
        <v>3767</v>
      </c>
      <c r="X1218" t="s">
        <v>3778</v>
      </c>
      <c r="Y1218">
        <v>1</v>
      </c>
      <c r="Z1218" t="str">
        <f t="shared" ref="Z1218:Z1281" si="19">LOWER(TRIM(AA1218))</f>
        <v>oui</v>
      </c>
      <c r="AA1218" t="s">
        <v>3769</v>
      </c>
      <c r="AB1218" t="s">
        <v>3763</v>
      </c>
      <c r="AC1218" t="s">
        <v>3763</v>
      </c>
      <c r="AD1218" t="s">
        <v>3763</v>
      </c>
      <c r="AE1218" t="s">
        <v>3778</v>
      </c>
      <c r="AF1218" t="s">
        <v>19396</v>
      </c>
      <c r="AG1218" t="s">
        <v>19417</v>
      </c>
    </row>
    <row r="1219" spans="1:33" x14ac:dyDescent="0.35">
      <c r="A1219" t="s">
        <v>7332</v>
      </c>
      <c r="B1219" t="s">
        <v>762</v>
      </c>
      <c r="C1219">
        <v>772</v>
      </c>
      <c r="D1219" t="s">
        <v>7331</v>
      </c>
      <c r="E1219">
        <v>92100</v>
      </c>
      <c r="F1219" s="1"/>
      <c r="G1219" s="2">
        <v>45386.727916666663</v>
      </c>
      <c r="H1219" s="2">
        <v>44651.672222222223</v>
      </c>
      <c r="I1219">
        <v>0</v>
      </c>
      <c r="J1219">
        <v>1</v>
      </c>
      <c r="K1219" t="s">
        <v>762</v>
      </c>
      <c r="L1219">
        <v>1</v>
      </c>
      <c r="M1219" t="s">
        <v>3763</v>
      </c>
      <c r="N1219" t="s">
        <v>7333</v>
      </c>
      <c r="O1219" t="s">
        <v>7334</v>
      </c>
      <c r="P1219" t="s">
        <v>7335</v>
      </c>
      <c r="Q1219" t="s">
        <v>3763</v>
      </c>
      <c r="R1219" t="s">
        <v>3763</v>
      </c>
      <c r="S1219" t="s">
        <v>3763</v>
      </c>
      <c r="T1219" t="s">
        <v>3765</v>
      </c>
      <c r="U1219" t="s">
        <v>3763</v>
      </c>
      <c r="V1219" t="s">
        <v>3777</v>
      </c>
      <c r="W1219" t="s">
        <v>4733</v>
      </c>
      <c r="X1219" t="s">
        <v>3810</v>
      </c>
      <c r="Y1219">
        <v>0</v>
      </c>
      <c r="Z1219" t="str">
        <f t="shared" si="19"/>
        <v>oui</v>
      </c>
      <c r="AA1219" t="s">
        <v>3769</v>
      </c>
      <c r="AB1219" t="s">
        <v>3763</v>
      </c>
      <c r="AC1219" t="s">
        <v>3763</v>
      </c>
      <c r="AD1219" t="s">
        <v>3763</v>
      </c>
      <c r="AE1219" t="s">
        <v>3810</v>
      </c>
      <c r="AF1219" t="s">
        <v>19396</v>
      </c>
      <c r="AG1219" t="s">
        <v>19415</v>
      </c>
    </row>
    <row r="1220" spans="1:33" x14ac:dyDescent="0.35">
      <c r="A1220" t="s">
        <v>7121</v>
      </c>
      <c r="B1220" t="s">
        <v>1711</v>
      </c>
      <c r="C1220">
        <v>1721</v>
      </c>
      <c r="D1220" t="s">
        <v>7120</v>
      </c>
      <c r="E1220">
        <v>94250</v>
      </c>
      <c r="F1220" s="1"/>
      <c r="G1220" s="2"/>
      <c r="H1220" s="2">
        <v>43087.557141203702</v>
      </c>
      <c r="I1220">
        <v>1</v>
      </c>
      <c r="J1220">
        <v>0</v>
      </c>
      <c r="K1220" t="s">
        <v>1711</v>
      </c>
      <c r="L1220">
        <v>0</v>
      </c>
      <c r="M1220" t="s">
        <v>3763</v>
      </c>
      <c r="N1220" t="s">
        <v>3763</v>
      </c>
      <c r="O1220" t="s">
        <v>3763</v>
      </c>
      <c r="P1220" t="s">
        <v>7122</v>
      </c>
      <c r="Q1220" t="s">
        <v>3763</v>
      </c>
      <c r="R1220" t="s">
        <v>3763</v>
      </c>
      <c r="S1220" t="s">
        <v>3763</v>
      </c>
      <c r="T1220" t="s">
        <v>3765</v>
      </c>
      <c r="U1220" t="s">
        <v>3763</v>
      </c>
      <c r="V1220" t="s">
        <v>3777</v>
      </c>
      <c r="W1220" t="s">
        <v>6295</v>
      </c>
      <c r="X1220" t="s">
        <v>3915</v>
      </c>
      <c r="Y1220">
        <v>0</v>
      </c>
      <c r="Z1220" t="str">
        <f t="shared" si="19"/>
        <v>non</v>
      </c>
      <c r="AA1220" t="s">
        <v>3800</v>
      </c>
      <c r="AB1220" t="s">
        <v>3941</v>
      </c>
      <c r="AC1220" t="s">
        <v>3802</v>
      </c>
      <c r="AD1220" t="s">
        <v>3763</v>
      </c>
      <c r="AE1220" t="s">
        <v>3810</v>
      </c>
      <c r="AF1220" t="s">
        <v>19396</v>
      </c>
      <c r="AG1220" t="s">
        <v>19415</v>
      </c>
    </row>
    <row r="1221" spans="1:33" x14ac:dyDescent="0.35">
      <c r="A1221" t="s">
        <v>7852</v>
      </c>
      <c r="B1221" t="s">
        <v>763</v>
      </c>
      <c r="C1221">
        <v>773</v>
      </c>
      <c r="D1221" t="s">
        <v>3763</v>
      </c>
      <c r="E1221">
        <v>75014</v>
      </c>
      <c r="F1221" s="1"/>
      <c r="G1221" s="2">
        <v>44742.449212962965</v>
      </c>
      <c r="H1221" s="2">
        <v>44635.476875</v>
      </c>
      <c r="I1221">
        <v>0</v>
      </c>
      <c r="J1221">
        <v>0</v>
      </c>
      <c r="K1221" t="s">
        <v>763</v>
      </c>
      <c r="L1221">
        <v>1</v>
      </c>
      <c r="M1221" t="s">
        <v>7853</v>
      </c>
      <c r="N1221" t="s">
        <v>7854</v>
      </c>
      <c r="O1221" t="s">
        <v>7855</v>
      </c>
      <c r="P1221" t="s">
        <v>7856</v>
      </c>
      <c r="Q1221" t="s">
        <v>3763</v>
      </c>
      <c r="R1221" t="s">
        <v>3763</v>
      </c>
      <c r="S1221" t="s">
        <v>3763</v>
      </c>
      <c r="T1221" t="s">
        <v>3765</v>
      </c>
      <c r="U1221" t="s">
        <v>3763</v>
      </c>
      <c r="V1221" t="s">
        <v>3777</v>
      </c>
      <c r="W1221" t="s">
        <v>4953</v>
      </c>
      <c r="X1221" t="s">
        <v>3768</v>
      </c>
      <c r="Y1221">
        <v>1</v>
      </c>
      <c r="Z1221" t="str">
        <f t="shared" si="19"/>
        <v>oui</v>
      </c>
      <c r="AA1221" t="s">
        <v>3769</v>
      </c>
      <c r="AB1221" t="s">
        <v>3763</v>
      </c>
      <c r="AC1221" t="s">
        <v>3763</v>
      </c>
      <c r="AD1221" t="s">
        <v>3763</v>
      </c>
      <c r="AE1221" t="s">
        <v>3768</v>
      </c>
      <c r="AF1221" t="s">
        <v>19395</v>
      </c>
      <c r="AG1221" t="s">
        <v>3768</v>
      </c>
    </row>
    <row r="1222" spans="1:33" x14ac:dyDescent="0.35">
      <c r="A1222" t="s">
        <v>5413</v>
      </c>
      <c r="B1222" t="s">
        <v>1660</v>
      </c>
      <c r="C1222">
        <v>1670</v>
      </c>
      <c r="D1222" t="s">
        <v>7130</v>
      </c>
      <c r="E1222">
        <v>97490</v>
      </c>
      <c r="F1222" s="1"/>
      <c r="G1222" s="2">
        <v>45380.236041666663</v>
      </c>
      <c r="H1222" s="2">
        <v>44999.53502314815</v>
      </c>
      <c r="I1222">
        <v>1</v>
      </c>
      <c r="J1222">
        <v>0</v>
      </c>
      <c r="K1222" t="s">
        <v>1660</v>
      </c>
      <c r="L1222">
        <v>1</v>
      </c>
      <c r="M1222" t="s">
        <v>3763</v>
      </c>
      <c r="N1222" t="s">
        <v>3763</v>
      </c>
      <c r="O1222" t="s">
        <v>3763</v>
      </c>
      <c r="P1222" t="s">
        <v>7131</v>
      </c>
      <c r="Q1222" t="s">
        <v>3763</v>
      </c>
      <c r="R1222" t="s">
        <v>3763</v>
      </c>
      <c r="S1222" t="s">
        <v>3763</v>
      </c>
      <c r="T1222" t="s">
        <v>3765</v>
      </c>
      <c r="U1222" t="s">
        <v>3763</v>
      </c>
      <c r="V1222" t="s">
        <v>3777</v>
      </c>
      <c r="W1222" t="s">
        <v>3983</v>
      </c>
      <c r="X1222" t="s">
        <v>3818</v>
      </c>
      <c r="Y1222">
        <v>1</v>
      </c>
      <c r="Z1222" t="str">
        <f t="shared" si="19"/>
        <v>oui</v>
      </c>
      <c r="AA1222" t="s">
        <v>3769</v>
      </c>
      <c r="AB1222" t="s">
        <v>3763</v>
      </c>
      <c r="AC1222" t="s">
        <v>3763</v>
      </c>
      <c r="AD1222" t="s">
        <v>3763</v>
      </c>
      <c r="AE1222" t="s">
        <v>3818</v>
      </c>
      <c r="AF1222" t="s">
        <v>19396</v>
      </c>
      <c r="AG1222" t="s">
        <v>3818</v>
      </c>
    </row>
    <row r="1223" spans="1:33" x14ac:dyDescent="0.35">
      <c r="A1223" t="s">
        <v>7133</v>
      </c>
      <c r="B1223" t="s">
        <v>1537</v>
      </c>
      <c r="C1223">
        <v>1547</v>
      </c>
      <c r="D1223" t="s">
        <v>7132</v>
      </c>
      <c r="E1223">
        <v>87011</v>
      </c>
      <c r="F1223" s="1"/>
      <c r="G1223" s="2">
        <v>45384.58693287037</v>
      </c>
      <c r="H1223" s="2">
        <v>43087.478726851848</v>
      </c>
      <c r="I1223">
        <v>0</v>
      </c>
      <c r="J1223">
        <v>0</v>
      </c>
      <c r="K1223" t="s">
        <v>1537</v>
      </c>
      <c r="L1223">
        <v>1</v>
      </c>
      <c r="M1223" t="s">
        <v>3763</v>
      </c>
      <c r="N1223" t="s">
        <v>3763</v>
      </c>
      <c r="O1223" t="s">
        <v>3763</v>
      </c>
      <c r="P1223" t="s">
        <v>7134</v>
      </c>
      <c r="Q1223" t="s">
        <v>3763</v>
      </c>
      <c r="R1223" t="s">
        <v>3763</v>
      </c>
      <c r="S1223" t="s">
        <v>7135</v>
      </c>
      <c r="T1223" t="s">
        <v>3765</v>
      </c>
      <c r="U1223" t="s">
        <v>7136</v>
      </c>
      <c r="V1223" t="s">
        <v>3777</v>
      </c>
      <c r="W1223" t="s">
        <v>7137</v>
      </c>
      <c r="X1223" t="s">
        <v>3818</v>
      </c>
      <c r="Y1223">
        <v>1</v>
      </c>
      <c r="Z1223" t="str">
        <f t="shared" si="19"/>
        <v>oui</v>
      </c>
      <c r="AA1223" t="s">
        <v>3769</v>
      </c>
      <c r="AB1223" t="s">
        <v>3763</v>
      </c>
      <c r="AC1223" t="s">
        <v>3763</v>
      </c>
      <c r="AD1223" t="s">
        <v>3763</v>
      </c>
      <c r="AE1223" t="s">
        <v>3818</v>
      </c>
      <c r="AF1223" t="s">
        <v>19396</v>
      </c>
      <c r="AG1223" t="s">
        <v>3818</v>
      </c>
    </row>
    <row r="1224" spans="1:33" x14ac:dyDescent="0.35">
      <c r="A1224" t="s">
        <v>15136</v>
      </c>
      <c r="B1224" t="s">
        <v>766</v>
      </c>
      <c r="C1224">
        <v>776</v>
      </c>
      <c r="D1224" t="s">
        <v>3763</v>
      </c>
      <c r="E1224">
        <v>75017</v>
      </c>
      <c r="F1224" s="1"/>
      <c r="G1224" s="2">
        <v>45411.764803240738</v>
      </c>
      <c r="H1224" s="2">
        <v>44509.350868055553</v>
      </c>
      <c r="I1224">
        <v>0</v>
      </c>
      <c r="J1224">
        <v>0</v>
      </c>
      <c r="K1224" t="s">
        <v>766</v>
      </c>
      <c r="L1224">
        <v>1</v>
      </c>
      <c r="M1224" t="s">
        <v>3763</v>
      </c>
      <c r="N1224" t="s">
        <v>15137</v>
      </c>
      <c r="O1224" t="s">
        <v>3763</v>
      </c>
      <c r="P1224" t="s">
        <v>15138</v>
      </c>
      <c r="Q1224" t="s">
        <v>3763</v>
      </c>
      <c r="R1224" t="s">
        <v>3763</v>
      </c>
      <c r="S1224" t="s">
        <v>3763</v>
      </c>
      <c r="T1224" t="s">
        <v>3765</v>
      </c>
      <c r="U1224" t="s">
        <v>3763</v>
      </c>
      <c r="V1224" t="s">
        <v>3777</v>
      </c>
      <c r="W1224" t="s">
        <v>5183</v>
      </c>
      <c r="X1224" t="s">
        <v>3778</v>
      </c>
      <c r="Y1224">
        <v>1</v>
      </c>
      <c r="Z1224" t="str">
        <f t="shared" si="19"/>
        <v>oui</v>
      </c>
      <c r="AA1224" t="s">
        <v>3769</v>
      </c>
      <c r="AB1224" t="s">
        <v>3763</v>
      </c>
      <c r="AC1224" t="s">
        <v>3763</v>
      </c>
      <c r="AD1224" t="s">
        <v>3763</v>
      </c>
      <c r="AE1224" t="s">
        <v>3778</v>
      </c>
      <c r="AF1224" t="s">
        <v>19396</v>
      </c>
      <c r="AG1224" t="s">
        <v>19417</v>
      </c>
    </row>
    <row r="1225" spans="1:33" x14ac:dyDescent="0.35">
      <c r="A1225" t="s">
        <v>7139</v>
      </c>
      <c r="B1225" t="s">
        <v>1525</v>
      </c>
      <c r="C1225">
        <v>1535</v>
      </c>
      <c r="D1225" t="s">
        <v>7138</v>
      </c>
      <c r="E1225">
        <v>92300</v>
      </c>
      <c r="F1225" s="1"/>
      <c r="G1225" s="2"/>
      <c r="H1225" s="2">
        <v>43220.679722222223</v>
      </c>
      <c r="I1225">
        <v>1</v>
      </c>
      <c r="J1225">
        <v>0</v>
      </c>
      <c r="K1225" t="s">
        <v>1525</v>
      </c>
      <c r="L1225">
        <v>0</v>
      </c>
      <c r="M1225" t="s">
        <v>3763</v>
      </c>
      <c r="N1225" t="s">
        <v>3763</v>
      </c>
      <c r="O1225" t="s">
        <v>3763</v>
      </c>
      <c r="P1225" t="s">
        <v>3763</v>
      </c>
      <c r="Q1225" t="s">
        <v>3763</v>
      </c>
      <c r="R1225" t="s">
        <v>3763</v>
      </c>
      <c r="S1225" t="s">
        <v>3763</v>
      </c>
      <c r="T1225" t="s">
        <v>3765</v>
      </c>
      <c r="U1225" t="s">
        <v>3763</v>
      </c>
      <c r="V1225" t="s">
        <v>3777</v>
      </c>
      <c r="W1225" t="s">
        <v>4393</v>
      </c>
      <c r="X1225" t="s">
        <v>3810</v>
      </c>
      <c r="Y1225">
        <v>0</v>
      </c>
      <c r="Z1225" t="str">
        <f t="shared" si="19"/>
        <v>oui</v>
      </c>
      <c r="AA1225" t="s">
        <v>3769</v>
      </c>
      <c r="AB1225" t="s">
        <v>3763</v>
      </c>
      <c r="AC1225" t="s">
        <v>3763</v>
      </c>
      <c r="AD1225" t="s">
        <v>3763</v>
      </c>
      <c r="AE1225" t="s">
        <v>3810</v>
      </c>
      <c r="AF1225" t="s">
        <v>19396</v>
      </c>
      <c r="AG1225" t="s">
        <v>19415</v>
      </c>
    </row>
    <row r="1226" spans="1:33" x14ac:dyDescent="0.35">
      <c r="A1226" t="s">
        <v>10478</v>
      </c>
      <c r="B1226" t="s">
        <v>767</v>
      </c>
      <c r="C1226">
        <v>777</v>
      </c>
      <c r="D1226" t="s">
        <v>10477</v>
      </c>
      <c r="E1226">
        <v>76140</v>
      </c>
      <c r="F1226" s="1"/>
      <c r="G1226" s="2">
        <v>45391.435300925928</v>
      </c>
      <c r="H1226" s="2">
        <v>43202.649571759262</v>
      </c>
      <c r="I1226">
        <v>1</v>
      </c>
      <c r="J1226">
        <v>0</v>
      </c>
      <c r="K1226" t="s">
        <v>767</v>
      </c>
      <c r="L1226">
        <v>1</v>
      </c>
      <c r="M1226" t="s">
        <v>10479</v>
      </c>
      <c r="N1226" t="s">
        <v>3763</v>
      </c>
      <c r="O1226" t="s">
        <v>10480</v>
      </c>
      <c r="P1226" t="s">
        <v>10481</v>
      </c>
      <c r="Q1226" t="s">
        <v>3763</v>
      </c>
      <c r="R1226" t="s">
        <v>3763</v>
      </c>
      <c r="S1226" t="s">
        <v>3763</v>
      </c>
      <c r="T1226" t="s">
        <v>3765</v>
      </c>
      <c r="U1226" t="s">
        <v>3763</v>
      </c>
      <c r="V1226" t="s">
        <v>3777</v>
      </c>
      <c r="W1226" t="s">
        <v>10482</v>
      </c>
      <c r="X1226" t="s">
        <v>3792</v>
      </c>
      <c r="Y1226">
        <v>1</v>
      </c>
      <c r="Z1226" t="str">
        <f t="shared" si="19"/>
        <v>oui</v>
      </c>
      <c r="AA1226" t="s">
        <v>3769</v>
      </c>
      <c r="AB1226" t="s">
        <v>3763</v>
      </c>
      <c r="AC1226" t="s">
        <v>3763</v>
      </c>
      <c r="AD1226" t="s">
        <v>3763</v>
      </c>
      <c r="AE1226" t="s">
        <v>3792</v>
      </c>
      <c r="AF1226" t="s">
        <v>19396</v>
      </c>
      <c r="AG1226" t="s">
        <v>19417</v>
      </c>
    </row>
    <row r="1227" spans="1:33" x14ac:dyDescent="0.35">
      <c r="A1227" t="s">
        <v>7140</v>
      </c>
      <c r="B1227" t="s">
        <v>1529</v>
      </c>
      <c r="C1227">
        <v>1539</v>
      </c>
      <c r="D1227" t="s">
        <v>3763</v>
      </c>
      <c r="E1227">
        <v>59700</v>
      </c>
      <c r="F1227" s="1"/>
      <c r="G1227" s="2">
        <v>45336.525833333333</v>
      </c>
      <c r="H1227" s="2">
        <v>43105.495752314811</v>
      </c>
      <c r="I1227">
        <v>1</v>
      </c>
      <c r="J1227">
        <v>0</v>
      </c>
      <c r="K1227" t="s">
        <v>1529</v>
      </c>
      <c r="L1227">
        <v>1</v>
      </c>
      <c r="M1227" t="s">
        <v>3763</v>
      </c>
      <c r="N1227" t="s">
        <v>7141</v>
      </c>
      <c r="O1227" t="s">
        <v>3763</v>
      </c>
      <c r="P1227" t="s">
        <v>7142</v>
      </c>
      <c r="Q1227" t="s">
        <v>3763</v>
      </c>
      <c r="R1227" t="s">
        <v>3763</v>
      </c>
      <c r="S1227" t="s">
        <v>3763</v>
      </c>
      <c r="T1227" t="s">
        <v>3765</v>
      </c>
      <c r="U1227" t="s">
        <v>4376</v>
      </c>
      <c r="V1227" t="s">
        <v>3777</v>
      </c>
      <c r="W1227" t="s">
        <v>7143</v>
      </c>
      <c r="X1227" t="s">
        <v>3792</v>
      </c>
      <c r="Y1227">
        <v>1</v>
      </c>
      <c r="Z1227" t="str">
        <f t="shared" si="19"/>
        <v>oui</v>
      </c>
      <c r="AA1227" t="s">
        <v>3769</v>
      </c>
      <c r="AB1227" t="s">
        <v>3763</v>
      </c>
      <c r="AC1227" t="s">
        <v>3763</v>
      </c>
      <c r="AD1227" t="s">
        <v>3763</v>
      </c>
      <c r="AE1227" t="s">
        <v>3792</v>
      </c>
      <c r="AF1227" t="s">
        <v>19396</v>
      </c>
      <c r="AG1227" t="s">
        <v>19417</v>
      </c>
    </row>
    <row r="1228" spans="1:33" x14ac:dyDescent="0.35">
      <c r="A1228" t="s">
        <v>7809</v>
      </c>
      <c r="B1228" t="s">
        <v>768</v>
      </c>
      <c r="C1228">
        <v>778</v>
      </c>
      <c r="D1228" t="s">
        <v>7808</v>
      </c>
      <c r="E1228">
        <v>92320</v>
      </c>
      <c r="F1228" s="1"/>
      <c r="G1228" s="2">
        <v>43215.765173611115</v>
      </c>
      <c r="H1228" s="2">
        <v>43215.764108796298</v>
      </c>
      <c r="I1228">
        <v>0</v>
      </c>
      <c r="J1228">
        <v>0</v>
      </c>
      <c r="K1228" t="s">
        <v>768</v>
      </c>
      <c r="L1228">
        <v>1</v>
      </c>
      <c r="M1228" t="s">
        <v>3763</v>
      </c>
      <c r="N1228" t="s">
        <v>3763</v>
      </c>
      <c r="O1228" t="s">
        <v>3763</v>
      </c>
      <c r="P1228" t="s">
        <v>3763</v>
      </c>
      <c r="Q1228" t="s">
        <v>3763</v>
      </c>
      <c r="R1228" t="s">
        <v>3763</v>
      </c>
      <c r="S1228" t="s">
        <v>3763</v>
      </c>
      <c r="T1228" t="s">
        <v>3765</v>
      </c>
      <c r="U1228" t="s">
        <v>3763</v>
      </c>
      <c r="V1228" t="s">
        <v>3777</v>
      </c>
      <c r="W1228" t="s">
        <v>7763</v>
      </c>
      <c r="X1228" t="s">
        <v>3810</v>
      </c>
      <c r="Y1228">
        <v>0</v>
      </c>
      <c r="Z1228" t="str">
        <f t="shared" si="19"/>
        <v>oui</v>
      </c>
      <c r="AA1228" t="s">
        <v>3769</v>
      </c>
      <c r="AB1228" t="s">
        <v>3763</v>
      </c>
      <c r="AC1228" t="s">
        <v>3763</v>
      </c>
      <c r="AD1228" t="s">
        <v>3763</v>
      </c>
      <c r="AE1228" t="s">
        <v>3810</v>
      </c>
      <c r="AF1228" t="s">
        <v>19396</v>
      </c>
      <c r="AG1228" t="s">
        <v>19415</v>
      </c>
    </row>
    <row r="1229" spans="1:33" x14ac:dyDescent="0.35">
      <c r="A1229" t="s">
        <v>7837</v>
      </c>
      <c r="B1229" t="s">
        <v>769</v>
      </c>
      <c r="C1229">
        <v>779</v>
      </c>
      <c r="D1229" t="s">
        <v>7836</v>
      </c>
      <c r="E1229">
        <v>75019</v>
      </c>
      <c r="F1229" s="1"/>
      <c r="G1229" s="2">
        <v>45198.601840277777</v>
      </c>
      <c r="H1229" s="2">
        <v>43208.696898148148</v>
      </c>
      <c r="I1229">
        <v>1</v>
      </c>
      <c r="J1229">
        <v>0</v>
      </c>
      <c r="K1229" t="s">
        <v>769</v>
      </c>
      <c r="L1229">
        <v>1</v>
      </c>
      <c r="M1229" t="s">
        <v>7838</v>
      </c>
      <c r="N1229" t="s">
        <v>7839</v>
      </c>
      <c r="O1229" t="s">
        <v>7840</v>
      </c>
      <c r="P1229" t="s">
        <v>7841</v>
      </c>
      <c r="Q1229" t="s">
        <v>3763</v>
      </c>
      <c r="R1229" t="s">
        <v>3763</v>
      </c>
      <c r="S1229" t="s">
        <v>3763</v>
      </c>
      <c r="T1229" t="s">
        <v>3765</v>
      </c>
      <c r="U1229" t="s">
        <v>3763</v>
      </c>
      <c r="V1229" t="s">
        <v>3777</v>
      </c>
      <c r="W1229" t="s">
        <v>3767</v>
      </c>
      <c r="X1229" t="s">
        <v>3768</v>
      </c>
      <c r="Y1229">
        <v>1</v>
      </c>
      <c r="Z1229" t="str">
        <f t="shared" si="19"/>
        <v>oui</v>
      </c>
      <c r="AA1229" t="s">
        <v>3769</v>
      </c>
      <c r="AB1229" t="s">
        <v>3763</v>
      </c>
      <c r="AC1229" t="s">
        <v>3763</v>
      </c>
      <c r="AD1229" t="s">
        <v>3763</v>
      </c>
      <c r="AE1229" t="s">
        <v>3768</v>
      </c>
      <c r="AF1229" t="s">
        <v>19395</v>
      </c>
      <c r="AG1229" t="s">
        <v>3768</v>
      </c>
    </row>
    <row r="1230" spans="1:33" x14ac:dyDescent="0.35">
      <c r="A1230" t="s">
        <v>7150</v>
      </c>
      <c r="B1230" t="s">
        <v>1844</v>
      </c>
      <c r="C1230">
        <v>1854</v>
      </c>
      <c r="D1230" t="s">
        <v>3763</v>
      </c>
      <c r="E1230">
        <v>55100</v>
      </c>
      <c r="F1230" s="1"/>
      <c r="G1230" s="2">
        <v>45187.621562499997</v>
      </c>
      <c r="H1230" s="2">
        <v>44638.461851851855</v>
      </c>
      <c r="I1230">
        <v>1</v>
      </c>
      <c r="J1230">
        <v>1</v>
      </c>
      <c r="K1230" t="s">
        <v>1844</v>
      </c>
      <c r="L1230">
        <v>1</v>
      </c>
      <c r="M1230" t="s">
        <v>7151</v>
      </c>
      <c r="N1230" t="s">
        <v>7152</v>
      </c>
      <c r="O1230" t="s">
        <v>7153</v>
      </c>
      <c r="P1230" t="s">
        <v>7154</v>
      </c>
      <c r="Q1230" t="s">
        <v>3763</v>
      </c>
      <c r="R1230" t="s">
        <v>3763</v>
      </c>
      <c r="S1230" t="s">
        <v>3763</v>
      </c>
      <c r="T1230" t="s">
        <v>3765</v>
      </c>
      <c r="U1230" t="s">
        <v>3763</v>
      </c>
      <c r="V1230" t="s">
        <v>3777</v>
      </c>
      <c r="W1230" t="s">
        <v>7155</v>
      </c>
      <c r="X1230" t="s">
        <v>3768</v>
      </c>
      <c r="Y1230">
        <v>1</v>
      </c>
      <c r="Z1230" t="str">
        <f t="shared" si="19"/>
        <v>oui</v>
      </c>
      <c r="AA1230" t="s">
        <v>3769</v>
      </c>
      <c r="AB1230" t="s">
        <v>3763</v>
      </c>
      <c r="AC1230" t="s">
        <v>3763</v>
      </c>
      <c r="AD1230" t="s">
        <v>5584</v>
      </c>
      <c r="AE1230" t="s">
        <v>3768</v>
      </c>
      <c r="AF1230" t="s">
        <v>19395</v>
      </c>
      <c r="AG1230" t="s">
        <v>3768</v>
      </c>
    </row>
    <row r="1231" spans="1:33" x14ac:dyDescent="0.35">
      <c r="A1231" t="s">
        <v>11210</v>
      </c>
      <c r="B1231" t="s">
        <v>770</v>
      </c>
      <c r="C1231">
        <v>780</v>
      </c>
      <c r="D1231" t="s">
        <v>11209</v>
      </c>
      <c r="E1231">
        <v>75017</v>
      </c>
      <c r="F1231" s="1"/>
      <c r="G1231" s="2">
        <v>45384.427141203705</v>
      </c>
      <c r="H1231" s="2">
        <v>44532.412708333337</v>
      </c>
      <c r="I1231">
        <v>0</v>
      </c>
      <c r="J1231">
        <v>1</v>
      </c>
      <c r="K1231" t="s">
        <v>770</v>
      </c>
      <c r="L1231">
        <v>1</v>
      </c>
      <c r="M1231" t="s">
        <v>3763</v>
      </c>
      <c r="N1231" t="s">
        <v>3763</v>
      </c>
      <c r="O1231" t="s">
        <v>3763</v>
      </c>
      <c r="P1231" t="s">
        <v>11211</v>
      </c>
      <c r="Q1231" t="s">
        <v>3763</v>
      </c>
      <c r="R1231" t="s">
        <v>3763</v>
      </c>
      <c r="S1231" t="s">
        <v>3763</v>
      </c>
      <c r="T1231" t="s">
        <v>3765</v>
      </c>
      <c r="U1231" t="s">
        <v>11212</v>
      </c>
      <c r="V1231" t="s">
        <v>3777</v>
      </c>
      <c r="W1231" t="s">
        <v>3767</v>
      </c>
      <c r="X1231" t="s">
        <v>3768</v>
      </c>
      <c r="Y1231">
        <v>1</v>
      </c>
      <c r="Z1231" t="str">
        <f t="shared" si="19"/>
        <v>non</v>
      </c>
      <c r="AA1231" t="s">
        <v>3800</v>
      </c>
      <c r="AB1231" t="s">
        <v>3801</v>
      </c>
      <c r="AC1231" t="s">
        <v>3926</v>
      </c>
      <c r="AD1231" t="s">
        <v>3763</v>
      </c>
      <c r="AE1231" t="s">
        <v>3778</v>
      </c>
      <c r="AF1231" t="s">
        <v>19396</v>
      </c>
      <c r="AG1231" t="s">
        <v>19417</v>
      </c>
    </row>
    <row r="1232" spans="1:33" x14ac:dyDescent="0.35">
      <c r="A1232" t="s">
        <v>12877</v>
      </c>
      <c r="B1232" t="s">
        <v>771</v>
      </c>
      <c r="C1232">
        <v>781</v>
      </c>
      <c r="D1232" t="s">
        <v>12876</v>
      </c>
      <c r="E1232">
        <v>92309</v>
      </c>
      <c r="F1232" s="1"/>
      <c r="G1232" s="2">
        <v>45387.708148148151</v>
      </c>
      <c r="H1232" s="2">
        <v>43803.737442129626</v>
      </c>
      <c r="I1232">
        <v>1</v>
      </c>
      <c r="J1232">
        <v>0</v>
      </c>
      <c r="K1232" t="s">
        <v>771</v>
      </c>
      <c r="L1232">
        <v>1</v>
      </c>
      <c r="M1232" t="s">
        <v>3763</v>
      </c>
      <c r="N1232" t="s">
        <v>12878</v>
      </c>
      <c r="O1232" t="s">
        <v>12879</v>
      </c>
      <c r="P1232" t="s">
        <v>12880</v>
      </c>
      <c r="Q1232" t="s">
        <v>3763</v>
      </c>
      <c r="R1232" t="s">
        <v>3763</v>
      </c>
      <c r="S1232" t="s">
        <v>3763</v>
      </c>
      <c r="T1232" t="s">
        <v>3765</v>
      </c>
      <c r="U1232" t="s">
        <v>3763</v>
      </c>
      <c r="V1232" t="s">
        <v>3777</v>
      </c>
      <c r="W1232" t="s">
        <v>5373</v>
      </c>
      <c r="X1232" t="s">
        <v>3810</v>
      </c>
      <c r="Y1232">
        <v>0</v>
      </c>
      <c r="Z1232" t="str">
        <f t="shared" si="19"/>
        <v>oui</v>
      </c>
      <c r="AA1232" t="s">
        <v>3769</v>
      </c>
      <c r="AB1232" t="s">
        <v>3763</v>
      </c>
      <c r="AC1232" t="s">
        <v>3763</v>
      </c>
      <c r="AD1232" t="s">
        <v>3763</v>
      </c>
      <c r="AE1232" t="s">
        <v>3810</v>
      </c>
      <c r="AF1232" t="s">
        <v>19396</v>
      </c>
      <c r="AG1232" t="s">
        <v>19415</v>
      </c>
    </row>
    <row r="1233" spans="1:33" x14ac:dyDescent="0.35">
      <c r="A1233" t="s">
        <v>7159</v>
      </c>
      <c r="B1233" t="s">
        <v>1533</v>
      </c>
      <c r="C1233">
        <v>1543</v>
      </c>
      <c r="D1233" t="s">
        <v>3763</v>
      </c>
      <c r="E1233">
        <v>75116</v>
      </c>
      <c r="F1233" s="1"/>
      <c r="G1233" s="2">
        <v>45040.437256944446</v>
      </c>
      <c r="H1233" s="2">
        <v>45015.777592592596</v>
      </c>
      <c r="I1233">
        <v>0</v>
      </c>
      <c r="J1233">
        <v>1</v>
      </c>
      <c r="K1233" t="s">
        <v>1533</v>
      </c>
      <c r="L1233">
        <v>1</v>
      </c>
      <c r="M1233" t="s">
        <v>3763</v>
      </c>
      <c r="N1233" t="s">
        <v>3763</v>
      </c>
      <c r="O1233" t="s">
        <v>3763</v>
      </c>
      <c r="P1233" t="s">
        <v>3763</v>
      </c>
      <c r="Q1233" t="s">
        <v>3763</v>
      </c>
      <c r="R1233" t="s">
        <v>3763</v>
      </c>
      <c r="S1233" t="s">
        <v>3763</v>
      </c>
      <c r="T1233" t="s">
        <v>3765</v>
      </c>
      <c r="U1233" t="s">
        <v>3763</v>
      </c>
      <c r="V1233" t="s">
        <v>3798</v>
      </c>
      <c r="W1233" t="s">
        <v>3767</v>
      </c>
      <c r="X1233" t="s">
        <v>3768</v>
      </c>
      <c r="Y1233">
        <v>1</v>
      </c>
      <c r="Z1233" t="str">
        <f t="shared" si="19"/>
        <v>non</v>
      </c>
      <c r="AA1233" t="s">
        <v>3800</v>
      </c>
      <c r="AB1233" t="s">
        <v>3801</v>
      </c>
      <c r="AC1233" t="s">
        <v>3763</v>
      </c>
      <c r="AD1233" t="s">
        <v>3763</v>
      </c>
      <c r="AE1233" t="s">
        <v>3778</v>
      </c>
      <c r="AF1233" t="s">
        <v>19396</v>
      </c>
      <c r="AG1233" t="s">
        <v>19417</v>
      </c>
    </row>
    <row r="1234" spans="1:33" x14ac:dyDescent="0.35">
      <c r="A1234" t="s">
        <v>7160</v>
      </c>
      <c r="B1234" t="s">
        <v>1531</v>
      </c>
      <c r="C1234">
        <v>1541</v>
      </c>
      <c r="D1234" t="s">
        <v>3763</v>
      </c>
      <c r="E1234">
        <v>75009</v>
      </c>
      <c r="F1234" s="1"/>
      <c r="G1234" s="2">
        <v>45049.778668981482</v>
      </c>
      <c r="H1234" s="2">
        <v>44893.544305555559</v>
      </c>
      <c r="I1234">
        <v>1</v>
      </c>
      <c r="J1234">
        <v>0</v>
      </c>
      <c r="K1234" t="s">
        <v>1531</v>
      </c>
      <c r="L1234">
        <v>1</v>
      </c>
      <c r="M1234" t="s">
        <v>3763</v>
      </c>
      <c r="N1234" t="s">
        <v>3763</v>
      </c>
      <c r="O1234" t="s">
        <v>3763</v>
      </c>
      <c r="P1234" t="s">
        <v>3763</v>
      </c>
      <c r="Q1234" t="s">
        <v>3763</v>
      </c>
      <c r="R1234" t="s">
        <v>3763</v>
      </c>
      <c r="S1234" t="s">
        <v>3763</v>
      </c>
      <c r="T1234" t="s">
        <v>3765</v>
      </c>
      <c r="U1234" t="s">
        <v>3763</v>
      </c>
      <c r="V1234" t="s">
        <v>3777</v>
      </c>
      <c r="W1234" t="s">
        <v>3885</v>
      </c>
      <c r="X1234" t="s">
        <v>4192</v>
      </c>
      <c r="Y1234">
        <v>0</v>
      </c>
      <c r="Z1234" t="str">
        <f t="shared" si="19"/>
        <v>oui</v>
      </c>
      <c r="AA1234" t="s">
        <v>3769</v>
      </c>
      <c r="AB1234" t="s">
        <v>3763</v>
      </c>
      <c r="AC1234" t="s">
        <v>3763</v>
      </c>
      <c r="AD1234" t="s">
        <v>3763</v>
      </c>
      <c r="AE1234" t="s">
        <v>4192</v>
      </c>
      <c r="AF1234" t="s">
        <v>19396</v>
      </c>
      <c r="AG1234" t="s">
        <v>19415</v>
      </c>
    </row>
    <row r="1235" spans="1:33" x14ac:dyDescent="0.35">
      <c r="A1235" t="s">
        <v>7884</v>
      </c>
      <c r="B1235" t="s">
        <v>773</v>
      </c>
      <c r="C1235">
        <v>783</v>
      </c>
      <c r="D1235" t="s">
        <v>7883</v>
      </c>
      <c r="E1235">
        <v>38026</v>
      </c>
      <c r="F1235" s="1">
        <v>44196</v>
      </c>
      <c r="G1235" s="2">
        <v>43216.764432870368</v>
      </c>
      <c r="H1235" s="2">
        <v>43203.481215277781</v>
      </c>
      <c r="I1235">
        <v>0</v>
      </c>
      <c r="J1235">
        <v>0</v>
      </c>
      <c r="K1235" t="s">
        <v>773</v>
      </c>
      <c r="L1235">
        <v>1</v>
      </c>
      <c r="M1235" t="s">
        <v>3763</v>
      </c>
      <c r="N1235" t="s">
        <v>3763</v>
      </c>
      <c r="O1235" t="s">
        <v>3763</v>
      </c>
      <c r="P1235" t="s">
        <v>7885</v>
      </c>
      <c r="Q1235" t="s">
        <v>4764</v>
      </c>
      <c r="R1235" t="s">
        <v>5425</v>
      </c>
      <c r="S1235" t="s">
        <v>7886</v>
      </c>
      <c r="T1235" t="s">
        <v>3765</v>
      </c>
      <c r="U1235" t="s">
        <v>7887</v>
      </c>
      <c r="V1235" t="s">
        <v>3777</v>
      </c>
      <c r="W1235" t="s">
        <v>7888</v>
      </c>
      <c r="X1235" t="s">
        <v>3818</v>
      </c>
      <c r="Y1235">
        <v>1</v>
      </c>
      <c r="Z1235" t="str">
        <f t="shared" si="19"/>
        <v>oui</v>
      </c>
      <c r="AA1235" t="s">
        <v>3769</v>
      </c>
      <c r="AB1235" t="s">
        <v>3763</v>
      </c>
      <c r="AC1235" t="s">
        <v>3763</v>
      </c>
      <c r="AD1235" t="s">
        <v>3763</v>
      </c>
      <c r="AE1235" t="s">
        <v>3818</v>
      </c>
      <c r="AF1235" t="s">
        <v>19396</v>
      </c>
      <c r="AG1235" t="s">
        <v>3818</v>
      </c>
    </row>
    <row r="1236" spans="1:33" x14ac:dyDescent="0.35">
      <c r="A1236" t="s">
        <v>7161</v>
      </c>
      <c r="B1236" t="s">
        <v>1535</v>
      </c>
      <c r="C1236">
        <v>1545</v>
      </c>
      <c r="D1236" t="s">
        <v>3763</v>
      </c>
      <c r="E1236">
        <v>75008</v>
      </c>
      <c r="F1236" s="1"/>
      <c r="G1236" s="2">
        <v>44349.501840277779</v>
      </c>
      <c r="H1236" s="2">
        <v>43557.511574074073</v>
      </c>
      <c r="I1236">
        <v>1</v>
      </c>
      <c r="J1236">
        <v>0</v>
      </c>
      <c r="K1236" t="s">
        <v>1535</v>
      </c>
      <c r="L1236">
        <v>1</v>
      </c>
      <c r="M1236" t="s">
        <v>3763</v>
      </c>
      <c r="N1236" t="s">
        <v>3763</v>
      </c>
      <c r="O1236" t="s">
        <v>3763</v>
      </c>
      <c r="P1236" t="s">
        <v>3763</v>
      </c>
      <c r="Q1236" t="s">
        <v>3763</v>
      </c>
      <c r="R1236" t="s">
        <v>3763</v>
      </c>
      <c r="S1236" t="s">
        <v>3763</v>
      </c>
      <c r="T1236" t="s">
        <v>3765</v>
      </c>
      <c r="U1236" t="s">
        <v>3763</v>
      </c>
      <c r="V1236" t="s">
        <v>3777</v>
      </c>
      <c r="W1236" t="s">
        <v>3888</v>
      </c>
      <c r="X1236" t="s">
        <v>3810</v>
      </c>
      <c r="Y1236">
        <v>0</v>
      </c>
      <c r="Z1236" t="str">
        <f t="shared" si="19"/>
        <v>oui</v>
      </c>
      <c r="AA1236" t="s">
        <v>3769</v>
      </c>
      <c r="AB1236" t="s">
        <v>3763</v>
      </c>
      <c r="AC1236" t="s">
        <v>3763</v>
      </c>
      <c r="AD1236" t="s">
        <v>3763</v>
      </c>
      <c r="AE1236" t="s">
        <v>3810</v>
      </c>
      <c r="AF1236" t="s">
        <v>19396</v>
      </c>
      <c r="AG1236" t="s">
        <v>19415</v>
      </c>
    </row>
    <row r="1237" spans="1:33" x14ac:dyDescent="0.35">
      <c r="A1237" t="s">
        <v>7445</v>
      </c>
      <c r="B1237" t="s">
        <v>775</v>
      </c>
      <c r="C1237">
        <v>785</v>
      </c>
      <c r="E1237">
        <v>75116</v>
      </c>
      <c r="F1237" s="1"/>
      <c r="G1237" s="2">
        <v>45747.78261574074</v>
      </c>
      <c r="H1237" s="2">
        <v>45504.450092592589</v>
      </c>
      <c r="I1237" t="b">
        <v>0</v>
      </c>
      <c r="J1237" t="b">
        <v>0</v>
      </c>
      <c r="K1237" t="s">
        <v>775</v>
      </c>
      <c r="L1237" t="b">
        <v>1</v>
      </c>
      <c r="N1237" t="s">
        <v>7446</v>
      </c>
      <c r="O1237" t="s">
        <v>7447</v>
      </c>
      <c r="P1237" t="s">
        <v>7448</v>
      </c>
      <c r="T1237" t="s">
        <v>3765</v>
      </c>
      <c r="V1237" t="s">
        <v>3777</v>
      </c>
      <c r="W1237" t="s">
        <v>3809</v>
      </c>
      <c r="X1237" t="s">
        <v>3810</v>
      </c>
      <c r="Y1237" t="b">
        <v>0</v>
      </c>
      <c r="Z1237" t="str">
        <f t="shared" si="19"/>
        <v>oui</v>
      </c>
      <c r="AA1237" t="s">
        <v>3769</v>
      </c>
      <c r="AE1237" t="s">
        <v>3810</v>
      </c>
      <c r="AF1237" t="s">
        <v>19396</v>
      </c>
      <c r="AG1237" t="s">
        <v>19415</v>
      </c>
    </row>
    <row r="1238" spans="1:33" x14ac:dyDescent="0.35">
      <c r="A1238" t="s">
        <v>7867</v>
      </c>
      <c r="B1238" t="s">
        <v>776</v>
      </c>
      <c r="C1238">
        <v>786</v>
      </c>
      <c r="D1238" t="s">
        <v>7866</v>
      </c>
      <c r="E1238">
        <v>92400</v>
      </c>
      <c r="F1238" s="1">
        <v>44256</v>
      </c>
      <c r="G1238" s="2">
        <v>44096.628009259257</v>
      </c>
      <c r="H1238" s="2">
        <v>43081.70484953704</v>
      </c>
      <c r="I1238">
        <v>0</v>
      </c>
      <c r="J1238">
        <v>1</v>
      </c>
      <c r="K1238" t="s">
        <v>776</v>
      </c>
      <c r="L1238">
        <v>1</v>
      </c>
      <c r="M1238" t="s">
        <v>3763</v>
      </c>
      <c r="N1238" t="s">
        <v>3763</v>
      </c>
      <c r="O1238" t="s">
        <v>3763</v>
      </c>
      <c r="P1238" t="s">
        <v>7868</v>
      </c>
      <c r="Q1238" t="s">
        <v>4410</v>
      </c>
      <c r="R1238" t="s">
        <v>3763</v>
      </c>
      <c r="S1238" t="s">
        <v>3763</v>
      </c>
      <c r="T1238" t="s">
        <v>3765</v>
      </c>
      <c r="U1238" t="s">
        <v>3763</v>
      </c>
      <c r="V1238" t="s">
        <v>3777</v>
      </c>
      <c r="W1238" t="s">
        <v>4282</v>
      </c>
      <c r="X1238" t="s">
        <v>4665</v>
      </c>
      <c r="Y1238">
        <v>0</v>
      </c>
      <c r="Z1238" t="str">
        <f t="shared" si="19"/>
        <v>oui</v>
      </c>
      <c r="AA1238" t="s">
        <v>3769</v>
      </c>
      <c r="AB1238" t="s">
        <v>3763</v>
      </c>
      <c r="AC1238" t="s">
        <v>3763</v>
      </c>
      <c r="AD1238" t="s">
        <v>3763</v>
      </c>
      <c r="AE1238" t="s">
        <v>3784</v>
      </c>
      <c r="AF1238" t="s">
        <v>19396</v>
      </c>
      <c r="AG1238" t="s">
        <v>19414</v>
      </c>
    </row>
    <row r="1239" spans="1:33" x14ac:dyDescent="0.35">
      <c r="A1239" t="s">
        <v>7175</v>
      </c>
      <c r="B1239" t="s">
        <v>1536</v>
      </c>
      <c r="C1239">
        <v>1546</v>
      </c>
      <c r="D1239" t="s">
        <v>7174</v>
      </c>
      <c r="E1239">
        <v>78140</v>
      </c>
      <c r="F1239" s="1"/>
      <c r="G1239" s="2">
        <v>45380.471087962964</v>
      </c>
      <c r="H1239" s="2">
        <v>43133.720451388886</v>
      </c>
      <c r="I1239">
        <v>1</v>
      </c>
      <c r="J1239">
        <v>1</v>
      </c>
      <c r="K1239" t="s">
        <v>1536</v>
      </c>
      <c r="L1239">
        <v>1</v>
      </c>
      <c r="M1239" t="s">
        <v>3763</v>
      </c>
      <c r="N1239" t="s">
        <v>3763</v>
      </c>
      <c r="O1239" t="s">
        <v>3763</v>
      </c>
      <c r="P1239" t="s">
        <v>7176</v>
      </c>
      <c r="Q1239" t="s">
        <v>3763</v>
      </c>
      <c r="R1239" t="s">
        <v>3763</v>
      </c>
      <c r="S1239" t="s">
        <v>3763</v>
      </c>
      <c r="T1239" t="s">
        <v>3765</v>
      </c>
      <c r="U1239" t="s">
        <v>3763</v>
      </c>
      <c r="V1239" t="s">
        <v>3777</v>
      </c>
      <c r="W1239" t="s">
        <v>7177</v>
      </c>
      <c r="X1239" t="s">
        <v>3810</v>
      </c>
      <c r="Y1239">
        <v>0</v>
      </c>
      <c r="Z1239" t="str">
        <f t="shared" si="19"/>
        <v>oui</v>
      </c>
      <c r="AA1239" t="s">
        <v>3769</v>
      </c>
      <c r="AB1239" t="s">
        <v>3763</v>
      </c>
      <c r="AC1239" t="s">
        <v>3763</v>
      </c>
      <c r="AD1239" t="s">
        <v>3763</v>
      </c>
      <c r="AE1239" t="s">
        <v>3810</v>
      </c>
      <c r="AF1239" t="s">
        <v>19396</v>
      </c>
      <c r="AG1239" t="s">
        <v>19415</v>
      </c>
    </row>
    <row r="1240" spans="1:33" x14ac:dyDescent="0.35">
      <c r="A1240" t="s">
        <v>7179</v>
      </c>
      <c r="B1240" t="s">
        <v>1539</v>
      </c>
      <c r="C1240">
        <v>1549</v>
      </c>
      <c r="D1240" t="s">
        <v>7178</v>
      </c>
      <c r="E1240">
        <v>15013</v>
      </c>
      <c r="F1240" s="1"/>
      <c r="G1240" s="2">
        <v>45378.659259259257</v>
      </c>
      <c r="H1240" s="2">
        <v>44286.359849537039</v>
      </c>
      <c r="I1240">
        <v>0</v>
      </c>
      <c r="J1240">
        <v>0</v>
      </c>
      <c r="K1240" t="s">
        <v>1539</v>
      </c>
      <c r="L1240">
        <v>1</v>
      </c>
      <c r="M1240" t="s">
        <v>7180</v>
      </c>
      <c r="N1240" t="s">
        <v>3763</v>
      </c>
      <c r="O1240" t="s">
        <v>3763</v>
      </c>
      <c r="P1240" t="s">
        <v>7181</v>
      </c>
      <c r="Q1240" t="s">
        <v>3763</v>
      </c>
      <c r="R1240" t="s">
        <v>3763</v>
      </c>
      <c r="S1240" t="s">
        <v>7182</v>
      </c>
      <c r="T1240" t="s">
        <v>3765</v>
      </c>
      <c r="U1240" t="s">
        <v>7183</v>
      </c>
      <c r="V1240" t="s">
        <v>3777</v>
      </c>
      <c r="W1240" t="s">
        <v>7184</v>
      </c>
      <c r="X1240" t="s">
        <v>3818</v>
      </c>
      <c r="Y1240">
        <v>1</v>
      </c>
      <c r="Z1240" t="str">
        <f t="shared" si="19"/>
        <v>oui</v>
      </c>
      <c r="AA1240" t="s">
        <v>3769</v>
      </c>
      <c r="AB1240" t="s">
        <v>3763</v>
      </c>
      <c r="AC1240" t="s">
        <v>3763</v>
      </c>
      <c r="AD1240" t="s">
        <v>3763</v>
      </c>
      <c r="AE1240" t="s">
        <v>3818</v>
      </c>
      <c r="AF1240" t="s">
        <v>19396</v>
      </c>
      <c r="AG1240" t="s">
        <v>3818</v>
      </c>
    </row>
    <row r="1241" spans="1:33" x14ac:dyDescent="0.35">
      <c r="A1241" t="s">
        <v>7890</v>
      </c>
      <c r="B1241" t="s">
        <v>779</v>
      </c>
      <c r="C1241">
        <v>789</v>
      </c>
      <c r="D1241" t="s">
        <v>7889</v>
      </c>
      <c r="E1241">
        <v>75008</v>
      </c>
      <c r="F1241" s="1">
        <v>44043</v>
      </c>
      <c r="G1241" s="2">
        <v>44169.624907407408</v>
      </c>
      <c r="H1241" s="2">
        <v>43438.474479166667</v>
      </c>
      <c r="I1241">
        <v>1</v>
      </c>
      <c r="J1241">
        <v>1</v>
      </c>
      <c r="K1241" t="s">
        <v>779</v>
      </c>
      <c r="L1241">
        <v>1</v>
      </c>
      <c r="M1241" t="s">
        <v>7891</v>
      </c>
      <c r="N1241" t="s">
        <v>7892</v>
      </c>
      <c r="O1241" t="s">
        <v>7893</v>
      </c>
      <c r="P1241" t="s">
        <v>7894</v>
      </c>
      <c r="Q1241" t="s">
        <v>4410</v>
      </c>
      <c r="R1241" t="s">
        <v>3763</v>
      </c>
      <c r="S1241" t="s">
        <v>3763</v>
      </c>
      <c r="T1241" t="s">
        <v>3765</v>
      </c>
      <c r="U1241" t="s">
        <v>3763</v>
      </c>
      <c r="V1241" t="s">
        <v>3777</v>
      </c>
      <c r="W1241" t="s">
        <v>3767</v>
      </c>
      <c r="X1241" t="s">
        <v>4192</v>
      </c>
      <c r="Y1241">
        <v>0</v>
      </c>
      <c r="Z1241" t="str">
        <f t="shared" si="19"/>
        <v>oui</v>
      </c>
      <c r="AA1241" t="s">
        <v>3769</v>
      </c>
      <c r="AB1241" t="s">
        <v>3763</v>
      </c>
      <c r="AC1241" t="s">
        <v>3763</v>
      </c>
      <c r="AD1241" t="s">
        <v>3763</v>
      </c>
      <c r="AE1241" t="s">
        <v>4192</v>
      </c>
      <c r="AF1241" t="s">
        <v>19396</v>
      </c>
      <c r="AG1241" t="s">
        <v>19415</v>
      </c>
    </row>
    <row r="1242" spans="1:33" x14ac:dyDescent="0.35">
      <c r="A1242" t="s">
        <v>7925</v>
      </c>
      <c r="B1242" t="s">
        <v>780</v>
      </c>
      <c r="C1242">
        <v>790</v>
      </c>
      <c r="D1242" t="s">
        <v>3763</v>
      </c>
      <c r="E1242">
        <v>75008</v>
      </c>
      <c r="F1242" s="1"/>
      <c r="G1242" s="2">
        <v>45008.479155092595</v>
      </c>
      <c r="H1242" s="2">
        <v>44456.73269675926</v>
      </c>
      <c r="I1242">
        <v>0</v>
      </c>
      <c r="J1242">
        <v>1</v>
      </c>
      <c r="K1242" t="s">
        <v>780</v>
      </c>
      <c r="L1242">
        <v>1</v>
      </c>
      <c r="M1242" t="s">
        <v>3763</v>
      </c>
      <c r="N1242" t="s">
        <v>3763</v>
      </c>
      <c r="O1242" t="s">
        <v>3961</v>
      </c>
      <c r="P1242" t="s">
        <v>7926</v>
      </c>
      <c r="Q1242" t="s">
        <v>3763</v>
      </c>
      <c r="R1242" t="s">
        <v>3763</v>
      </c>
      <c r="S1242" t="s">
        <v>3763</v>
      </c>
      <c r="T1242" t="s">
        <v>3765</v>
      </c>
      <c r="U1242" t="s">
        <v>3763</v>
      </c>
      <c r="V1242" t="s">
        <v>3777</v>
      </c>
      <c r="W1242" t="s">
        <v>3767</v>
      </c>
      <c r="X1242" t="s">
        <v>3768</v>
      </c>
      <c r="Y1242">
        <v>1</v>
      </c>
      <c r="Z1242" t="str">
        <f t="shared" si="19"/>
        <v>non</v>
      </c>
      <c r="AA1242" t="s">
        <v>3800</v>
      </c>
      <c r="AB1242" t="s">
        <v>3801</v>
      </c>
      <c r="AC1242" t="s">
        <v>3763</v>
      </c>
      <c r="AD1242" t="s">
        <v>3763</v>
      </c>
      <c r="AE1242" t="s">
        <v>3778</v>
      </c>
      <c r="AF1242" t="s">
        <v>19396</v>
      </c>
      <c r="AG1242" t="s">
        <v>19417</v>
      </c>
    </row>
    <row r="1243" spans="1:33" x14ac:dyDescent="0.35">
      <c r="A1243" t="s">
        <v>7193</v>
      </c>
      <c r="B1243" t="s">
        <v>1538</v>
      </c>
      <c r="C1243">
        <v>1548</v>
      </c>
      <c r="D1243" t="s">
        <v>7192</v>
      </c>
      <c r="E1243">
        <v>92357</v>
      </c>
      <c r="F1243" s="1"/>
      <c r="G1243" s="2">
        <v>45294.668935185182</v>
      </c>
      <c r="H1243" s="2">
        <v>43202.78733796296</v>
      </c>
      <c r="I1243">
        <v>1</v>
      </c>
      <c r="J1243">
        <v>0</v>
      </c>
      <c r="K1243" t="s">
        <v>1538</v>
      </c>
      <c r="L1243">
        <v>1</v>
      </c>
      <c r="M1243" t="s">
        <v>3763</v>
      </c>
      <c r="N1243" t="s">
        <v>3763</v>
      </c>
      <c r="O1243" t="s">
        <v>3763</v>
      </c>
      <c r="P1243" t="s">
        <v>7194</v>
      </c>
      <c r="Q1243" t="s">
        <v>3763</v>
      </c>
      <c r="R1243" t="s">
        <v>3763</v>
      </c>
      <c r="S1243" t="s">
        <v>3763</v>
      </c>
      <c r="T1243" t="s">
        <v>3765</v>
      </c>
      <c r="U1243" t="s">
        <v>3763</v>
      </c>
      <c r="V1243" t="s">
        <v>3777</v>
      </c>
      <c r="W1243" t="s">
        <v>7195</v>
      </c>
      <c r="X1243" t="s">
        <v>3810</v>
      </c>
      <c r="Y1243">
        <v>0</v>
      </c>
      <c r="Z1243" t="str">
        <f t="shared" si="19"/>
        <v>oui</v>
      </c>
      <c r="AA1243" t="s">
        <v>3769</v>
      </c>
      <c r="AB1243" t="s">
        <v>3763</v>
      </c>
      <c r="AC1243" t="s">
        <v>3763</v>
      </c>
      <c r="AD1243" t="s">
        <v>3763</v>
      </c>
      <c r="AE1243" t="s">
        <v>3810</v>
      </c>
      <c r="AF1243" t="s">
        <v>19396</v>
      </c>
      <c r="AG1243" t="s">
        <v>19415</v>
      </c>
    </row>
    <row r="1244" spans="1:33" x14ac:dyDescent="0.35">
      <c r="A1244" t="s">
        <v>14150</v>
      </c>
      <c r="B1244" t="s">
        <v>781</v>
      </c>
      <c r="C1244">
        <v>791</v>
      </c>
      <c r="D1244" t="s">
        <v>14149</v>
      </c>
      <c r="E1244">
        <v>60000</v>
      </c>
      <c r="F1244" s="1"/>
      <c r="G1244" s="2">
        <v>45380.692037037035</v>
      </c>
      <c r="H1244" s="2">
        <v>45007.683125000003</v>
      </c>
      <c r="I1244">
        <v>1</v>
      </c>
      <c r="J1244">
        <v>0</v>
      </c>
      <c r="K1244" t="s">
        <v>781</v>
      </c>
      <c r="L1244">
        <v>1</v>
      </c>
      <c r="M1244" t="s">
        <v>3763</v>
      </c>
      <c r="N1244" t="s">
        <v>3763</v>
      </c>
      <c r="O1244" t="s">
        <v>3763</v>
      </c>
      <c r="P1244" t="s">
        <v>14151</v>
      </c>
      <c r="Q1244" t="s">
        <v>3763</v>
      </c>
      <c r="R1244" t="s">
        <v>3763</v>
      </c>
      <c r="S1244" t="s">
        <v>3763</v>
      </c>
      <c r="T1244" t="s">
        <v>3765</v>
      </c>
      <c r="U1244" t="s">
        <v>3763</v>
      </c>
      <c r="V1244" t="s">
        <v>3777</v>
      </c>
      <c r="W1244" t="s">
        <v>6824</v>
      </c>
      <c r="X1244" t="s">
        <v>3818</v>
      </c>
      <c r="Y1244">
        <v>1</v>
      </c>
      <c r="Z1244" t="str">
        <f t="shared" si="19"/>
        <v>oui</v>
      </c>
      <c r="AA1244" t="s">
        <v>3769</v>
      </c>
      <c r="AB1244" t="s">
        <v>3763</v>
      </c>
      <c r="AC1244" t="s">
        <v>3763</v>
      </c>
      <c r="AD1244" t="s">
        <v>3763</v>
      </c>
      <c r="AE1244" t="s">
        <v>3818</v>
      </c>
      <c r="AF1244" t="s">
        <v>19396</v>
      </c>
      <c r="AG1244" t="s">
        <v>3818</v>
      </c>
    </row>
    <row r="1245" spans="1:33" x14ac:dyDescent="0.35">
      <c r="A1245" t="s">
        <v>7478</v>
      </c>
      <c r="B1245" t="s">
        <v>782</v>
      </c>
      <c r="C1245">
        <v>792</v>
      </c>
      <c r="D1245" t="s">
        <v>7477</v>
      </c>
      <c r="E1245">
        <v>77190</v>
      </c>
      <c r="F1245" s="1"/>
      <c r="G1245" s="2"/>
      <c r="H1245" s="2">
        <v>45747.7656712963</v>
      </c>
      <c r="I1245" t="b">
        <v>1</v>
      </c>
      <c r="J1245" t="b">
        <v>0</v>
      </c>
      <c r="K1245" t="s">
        <v>782</v>
      </c>
      <c r="L1245" t="b">
        <v>0</v>
      </c>
      <c r="T1245" t="s">
        <v>3765</v>
      </c>
      <c r="V1245" t="s">
        <v>3777</v>
      </c>
      <c r="W1245" t="s">
        <v>7479</v>
      </c>
      <c r="X1245" t="s">
        <v>3810</v>
      </c>
      <c r="Y1245" t="b">
        <v>0</v>
      </c>
      <c r="Z1245" t="str">
        <f t="shared" si="19"/>
        <v>oui</v>
      </c>
      <c r="AA1245" t="s">
        <v>3769</v>
      </c>
      <c r="AE1245" t="s">
        <v>3810</v>
      </c>
      <c r="AF1245" t="s">
        <v>19396</v>
      </c>
      <c r="AG1245" t="s">
        <v>19415</v>
      </c>
    </row>
    <row r="1246" spans="1:33" x14ac:dyDescent="0.35">
      <c r="A1246" t="s">
        <v>7199</v>
      </c>
      <c r="B1246" t="s">
        <v>1528</v>
      </c>
      <c r="C1246">
        <v>1538</v>
      </c>
      <c r="D1246" t="s">
        <v>7198</v>
      </c>
      <c r="E1246">
        <v>54850</v>
      </c>
      <c r="F1246" s="1"/>
      <c r="G1246" s="2">
        <v>45379.706574074073</v>
      </c>
      <c r="H1246" s="2">
        <v>45379.642800925925</v>
      </c>
      <c r="I1246">
        <v>0</v>
      </c>
      <c r="J1246">
        <v>0</v>
      </c>
      <c r="K1246" t="s">
        <v>1528</v>
      </c>
      <c r="L1246">
        <v>1</v>
      </c>
      <c r="M1246" t="s">
        <v>3763</v>
      </c>
      <c r="N1246" t="s">
        <v>7200</v>
      </c>
      <c r="O1246" t="s">
        <v>3763</v>
      </c>
      <c r="P1246" t="s">
        <v>7201</v>
      </c>
      <c r="Q1246" t="s">
        <v>3763</v>
      </c>
      <c r="R1246" t="s">
        <v>3763</v>
      </c>
      <c r="S1246" t="s">
        <v>3763</v>
      </c>
      <c r="T1246" t="s">
        <v>3765</v>
      </c>
      <c r="U1246" t="s">
        <v>3763</v>
      </c>
      <c r="V1246" t="s">
        <v>3777</v>
      </c>
      <c r="W1246" t="s">
        <v>7202</v>
      </c>
      <c r="X1246" t="s">
        <v>3810</v>
      </c>
      <c r="Y1246">
        <v>0</v>
      </c>
      <c r="Z1246" t="str">
        <f t="shared" si="19"/>
        <v>oui</v>
      </c>
      <c r="AA1246" t="s">
        <v>3769</v>
      </c>
      <c r="AB1246" t="s">
        <v>3763</v>
      </c>
      <c r="AC1246" t="s">
        <v>3763</v>
      </c>
      <c r="AD1246" t="s">
        <v>3763</v>
      </c>
      <c r="AE1246" t="s">
        <v>3810</v>
      </c>
      <c r="AF1246" t="s">
        <v>19396</v>
      </c>
      <c r="AG1246" t="s">
        <v>19415</v>
      </c>
    </row>
    <row r="1247" spans="1:33" x14ac:dyDescent="0.35">
      <c r="A1247" t="s">
        <v>7204</v>
      </c>
      <c r="B1247" t="s">
        <v>1544</v>
      </c>
      <c r="C1247">
        <v>1554</v>
      </c>
      <c r="D1247" t="s">
        <v>7203</v>
      </c>
      <c r="E1247">
        <v>75008</v>
      </c>
      <c r="F1247" s="1"/>
      <c r="G1247" s="2"/>
      <c r="H1247" s="2">
        <v>44942.472569444442</v>
      </c>
      <c r="I1247">
        <v>0</v>
      </c>
      <c r="J1247">
        <v>1</v>
      </c>
      <c r="K1247" t="s">
        <v>1544</v>
      </c>
      <c r="L1247">
        <v>0</v>
      </c>
      <c r="M1247" t="s">
        <v>3763</v>
      </c>
      <c r="N1247" t="s">
        <v>7205</v>
      </c>
      <c r="O1247" t="s">
        <v>3763</v>
      </c>
      <c r="P1247" t="s">
        <v>7206</v>
      </c>
      <c r="Q1247" t="s">
        <v>3763</v>
      </c>
      <c r="R1247" t="s">
        <v>3763</v>
      </c>
      <c r="S1247" t="s">
        <v>3763</v>
      </c>
      <c r="T1247" t="s">
        <v>3765</v>
      </c>
      <c r="U1247" t="s">
        <v>3763</v>
      </c>
      <c r="V1247" t="s">
        <v>3777</v>
      </c>
      <c r="W1247" t="s">
        <v>3888</v>
      </c>
      <c r="X1247" t="s">
        <v>4665</v>
      </c>
      <c r="Y1247">
        <v>0</v>
      </c>
      <c r="Z1247" t="str">
        <f t="shared" si="19"/>
        <v>oui</v>
      </c>
      <c r="AA1247" t="s">
        <v>3769</v>
      </c>
      <c r="AB1247" t="s">
        <v>3763</v>
      </c>
      <c r="AC1247" t="s">
        <v>3763</v>
      </c>
      <c r="AD1247" t="s">
        <v>3763</v>
      </c>
      <c r="AE1247" t="s">
        <v>3784</v>
      </c>
      <c r="AF1247" t="s">
        <v>19396</v>
      </c>
      <c r="AG1247" t="s">
        <v>19414</v>
      </c>
    </row>
    <row r="1248" spans="1:33" x14ac:dyDescent="0.35">
      <c r="A1248" t="s">
        <v>7495</v>
      </c>
      <c r="B1248" t="s">
        <v>784</v>
      </c>
      <c r="C1248">
        <v>794</v>
      </c>
      <c r="E1248">
        <v>92130</v>
      </c>
      <c r="F1248" s="1"/>
      <c r="G1248" s="2">
        <v>45747.762812499997</v>
      </c>
      <c r="H1248" s="2">
        <v>45539.355694444443</v>
      </c>
      <c r="I1248" t="b">
        <v>0</v>
      </c>
      <c r="J1248" t="b">
        <v>0</v>
      </c>
      <c r="K1248" t="s">
        <v>784</v>
      </c>
      <c r="L1248" t="b">
        <v>1</v>
      </c>
      <c r="M1248" t="s">
        <v>7496</v>
      </c>
      <c r="N1248" t="s">
        <v>7497</v>
      </c>
      <c r="O1248" t="s">
        <v>7498</v>
      </c>
      <c r="P1248" t="s">
        <v>7499</v>
      </c>
      <c r="T1248" t="s">
        <v>3765</v>
      </c>
      <c r="V1248" t="s">
        <v>3766</v>
      </c>
      <c r="W1248" t="s">
        <v>5393</v>
      </c>
      <c r="X1248" t="s">
        <v>3768</v>
      </c>
      <c r="Y1248" t="b">
        <v>1</v>
      </c>
      <c r="Z1248" t="str">
        <f t="shared" si="19"/>
        <v>non</v>
      </c>
      <c r="AA1248" t="s">
        <v>3800</v>
      </c>
      <c r="AB1248" t="s">
        <v>3778</v>
      </c>
      <c r="AE1248" t="s">
        <v>3778</v>
      </c>
      <c r="AF1248" t="s">
        <v>19396</v>
      </c>
      <c r="AG1248" t="s">
        <v>19417</v>
      </c>
    </row>
    <row r="1249" spans="1:33" x14ac:dyDescent="0.35">
      <c r="A1249" t="s">
        <v>7505</v>
      </c>
      <c r="B1249" t="s">
        <v>785</v>
      </c>
      <c r="C1249">
        <v>795</v>
      </c>
      <c r="D1249" t="s">
        <v>7504</v>
      </c>
      <c r="E1249">
        <v>91800</v>
      </c>
      <c r="F1249" s="1"/>
      <c r="G1249" s="2">
        <v>45747.657592592594</v>
      </c>
      <c r="H1249" s="2">
        <v>45743.486087962963</v>
      </c>
      <c r="I1249" t="b">
        <v>1</v>
      </c>
      <c r="J1249" t="b">
        <v>0</v>
      </c>
      <c r="K1249" t="s">
        <v>785</v>
      </c>
      <c r="L1249" t="b">
        <v>1</v>
      </c>
      <c r="M1249" t="s">
        <v>7506</v>
      </c>
      <c r="N1249" t="s">
        <v>7507</v>
      </c>
      <c r="O1249" t="s">
        <v>7508</v>
      </c>
      <c r="P1249" t="s">
        <v>7509</v>
      </c>
      <c r="T1249" t="s">
        <v>3765</v>
      </c>
      <c r="V1249" t="s">
        <v>3777</v>
      </c>
      <c r="W1249" t="s">
        <v>7510</v>
      </c>
      <c r="X1249" t="s">
        <v>3810</v>
      </c>
      <c r="Y1249" t="b">
        <v>0</v>
      </c>
      <c r="Z1249" t="str">
        <f t="shared" si="19"/>
        <v>oui</v>
      </c>
      <c r="AA1249" t="s">
        <v>3769</v>
      </c>
      <c r="AE1249" t="s">
        <v>3810</v>
      </c>
      <c r="AF1249" t="s">
        <v>19396</v>
      </c>
      <c r="AG1249" t="s">
        <v>19415</v>
      </c>
    </row>
    <row r="1250" spans="1:33" x14ac:dyDescent="0.35">
      <c r="A1250" t="s">
        <v>7209</v>
      </c>
      <c r="B1250" t="s">
        <v>1540</v>
      </c>
      <c r="C1250">
        <v>1550</v>
      </c>
      <c r="D1250" t="s">
        <v>7208</v>
      </c>
      <c r="E1250">
        <v>92800</v>
      </c>
      <c r="F1250" s="1"/>
      <c r="G1250" s="2">
        <v>45371.479837962965</v>
      </c>
      <c r="H1250" s="2">
        <v>43081.668136574073</v>
      </c>
      <c r="I1250">
        <v>1</v>
      </c>
      <c r="J1250">
        <v>0</v>
      </c>
      <c r="K1250" t="s">
        <v>1540</v>
      </c>
      <c r="L1250">
        <v>1</v>
      </c>
      <c r="M1250" t="s">
        <v>3763</v>
      </c>
      <c r="N1250" t="s">
        <v>7210</v>
      </c>
      <c r="O1250" t="s">
        <v>7211</v>
      </c>
      <c r="P1250" t="s">
        <v>7212</v>
      </c>
      <c r="Q1250" t="s">
        <v>3763</v>
      </c>
      <c r="R1250" t="s">
        <v>3763</v>
      </c>
      <c r="S1250" t="s">
        <v>3763</v>
      </c>
      <c r="T1250" t="s">
        <v>3765</v>
      </c>
      <c r="U1250" t="s">
        <v>3763</v>
      </c>
      <c r="V1250" t="s">
        <v>3777</v>
      </c>
      <c r="W1250" t="s">
        <v>4244</v>
      </c>
      <c r="X1250" t="s">
        <v>3768</v>
      </c>
      <c r="Y1250">
        <v>1</v>
      </c>
      <c r="Z1250" t="str">
        <f t="shared" si="19"/>
        <v>non</v>
      </c>
      <c r="AA1250" t="s">
        <v>3800</v>
      </c>
      <c r="AB1250" t="s">
        <v>3801</v>
      </c>
      <c r="AC1250" t="s">
        <v>3926</v>
      </c>
      <c r="AD1250" t="s">
        <v>3763</v>
      </c>
      <c r="AE1250" t="s">
        <v>3778</v>
      </c>
      <c r="AF1250" t="s">
        <v>19396</v>
      </c>
      <c r="AG1250" t="s">
        <v>19417</v>
      </c>
    </row>
    <row r="1251" spans="1:33" x14ac:dyDescent="0.35">
      <c r="A1251" t="s">
        <v>13348</v>
      </c>
      <c r="B1251" t="s">
        <v>786</v>
      </c>
      <c r="C1251">
        <v>796</v>
      </c>
      <c r="D1251" t="s">
        <v>3763</v>
      </c>
      <c r="E1251">
        <v>38300</v>
      </c>
      <c r="F1251" s="1"/>
      <c r="G1251" s="2">
        <v>45006.744386574072</v>
      </c>
      <c r="H1251" s="2">
        <v>44917.387604166666</v>
      </c>
      <c r="I1251">
        <v>1</v>
      </c>
      <c r="J1251">
        <v>0</v>
      </c>
      <c r="K1251" t="s">
        <v>786</v>
      </c>
      <c r="L1251">
        <v>1</v>
      </c>
      <c r="M1251" t="s">
        <v>3763</v>
      </c>
      <c r="N1251" t="s">
        <v>3763</v>
      </c>
      <c r="O1251" t="s">
        <v>3763</v>
      </c>
      <c r="P1251" t="s">
        <v>13349</v>
      </c>
      <c r="Q1251" t="s">
        <v>3763</v>
      </c>
      <c r="R1251" t="s">
        <v>3763</v>
      </c>
      <c r="S1251" t="s">
        <v>3763</v>
      </c>
      <c r="T1251" t="s">
        <v>3765</v>
      </c>
      <c r="U1251" t="s">
        <v>3763</v>
      </c>
      <c r="V1251" t="s">
        <v>3777</v>
      </c>
      <c r="W1251" t="s">
        <v>13350</v>
      </c>
      <c r="X1251" t="s">
        <v>3810</v>
      </c>
      <c r="Y1251">
        <v>0</v>
      </c>
      <c r="Z1251" t="str">
        <f t="shared" si="19"/>
        <v>oui</v>
      </c>
      <c r="AA1251" t="s">
        <v>3769</v>
      </c>
      <c r="AB1251" t="s">
        <v>3763</v>
      </c>
      <c r="AC1251" t="s">
        <v>3763</v>
      </c>
      <c r="AD1251" t="s">
        <v>3763</v>
      </c>
      <c r="AE1251" t="s">
        <v>3810</v>
      </c>
      <c r="AF1251" t="s">
        <v>19396</v>
      </c>
      <c r="AG1251" t="s">
        <v>19415</v>
      </c>
    </row>
    <row r="1252" spans="1:33" x14ac:dyDescent="0.35">
      <c r="A1252" t="s">
        <v>18796</v>
      </c>
      <c r="B1252" t="s">
        <v>787</v>
      </c>
      <c r="C1252">
        <v>797</v>
      </c>
      <c r="D1252" t="s">
        <v>18795</v>
      </c>
      <c r="E1252">
        <v>75006</v>
      </c>
      <c r="F1252" s="1"/>
      <c r="G1252" s="2">
        <v>45382.666006944448</v>
      </c>
      <c r="H1252" s="2">
        <v>44992.684618055559</v>
      </c>
      <c r="I1252">
        <v>0</v>
      </c>
      <c r="J1252">
        <v>0</v>
      </c>
      <c r="K1252" t="s">
        <v>787</v>
      </c>
      <c r="L1252">
        <v>1</v>
      </c>
      <c r="M1252" t="s">
        <v>3763</v>
      </c>
      <c r="N1252" t="s">
        <v>3763</v>
      </c>
      <c r="O1252" t="s">
        <v>3763</v>
      </c>
      <c r="P1252" t="s">
        <v>3763</v>
      </c>
      <c r="Q1252" t="s">
        <v>3763</v>
      </c>
      <c r="R1252" t="s">
        <v>3763</v>
      </c>
      <c r="S1252" t="s">
        <v>3763</v>
      </c>
      <c r="T1252" t="s">
        <v>3765</v>
      </c>
      <c r="U1252" t="s">
        <v>3763</v>
      </c>
      <c r="V1252" t="s">
        <v>3777</v>
      </c>
      <c r="W1252" t="s">
        <v>3880</v>
      </c>
      <c r="X1252" t="s">
        <v>3768</v>
      </c>
      <c r="Y1252">
        <v>1</v>
      </c>
      <c r="Z1252" t="str">
        <f t="shared" si="19"/>
        <v>oui</v>
      </c>
      <c r="AA1252" t="s">
        <v>3769</v>
      </c>
      <c r="AB1252" t="s">
        <v>3763</v>
      </c>
      <c r="AC1252" t="s">
        <v>3763</v>
      </c>
      <c r="AD1252" t="s">
        <v>3763</v>
      </c>
      <c r="AE1252" t="s">
        <v>3768</v>
      </c>
      <c r="AF1252" t="s">
        <v>19395</v>
      </c>
      <c r="AG1252" t="s">
        <v>3768</v>
      </c>
    </row>
    <row r="1253" spans="1:33" x14ac:dyDescent="0.35">
      <c r="A1253" t="s">
        <v>7218</v>
      </c>
      <c r="B1253" t="s">
        <v>1541</v>
      </c>
      <c r="C1253">
        <v>1551</v>
      </c>
      <c r="D1253" t="s">
        <v>3763</v>
      </c>
      <c r="E1253">
        <v>39006</v>
      </c>
      <c r="F1253" s="1"/>
      <c r="G1253" s="2">
        <v>45359.633518518516</v>
      </c>
      <c r="H1253" s="2">
        <v>44015.594143518516</v>
      </c>
      <c r="I1253">
        <v>1</v>
      </c>
      <c r="J1253">
        <v>0</v>
      </c>
      <c r="K1253" t="s">
        <v>1541</v>
      </c>
      <c r="L1253">
        <v>1</v>
      </c>
      <c r="M1253" t="s">
        <v>7219</v>
      </c>
      <c r="N1253" t="s">
        <v>3763</v>
      </c>
      <c r="O1253" t="s">
        <v>3763</v>
      </c>
      <c r="P1253" t="s">
        <v>3763</v>
      </c>
      <c r="Q1253" t="s">
        <v>3763</v>
      </c>
      <c r="R1253" t="s">
        <v>3763</v>
      </c>
      <c r="S1253" t="s">
        <v>7220</v>
      </c>
      <c r="T1253" t="s">
        <v>3765</v>
      </c>
      <c r="U1253" t="s">
        <v>3763</v>
      </c>
      <c r="V1253" t="s">
        <v>3777</v>
      </c>
      <c r="W1253" t="s">
        <v>7221</v>
      </c>
      <c r="X1253" t="s">
        <v>3792</v>
      </c>
      <c r="Y1253">
        <v>1</v>
      </c>
      <c r="Z1253" t="str">
        <f t="shared" si="19"/>
        <v>oui</v>
      </c>
      <c r="AA1253" t="s">
        <v>3769</v>
      </c>
      <c r="AB1253" t="s">
        <v>3763</v>
      </c>
      <c r="AC1253" t="s">
        <v>3763</v>
      </c>
      <c r="AD1253" t="s">
        <v>3763</v>
      </c>
      <c r="AE1253" t="s">
        <v>3792</v>
      </c>
      <c r="AF1253" t="s">
        <v>19396</v>
      </c>
      <c r="AG1253" t="s">
        <v>19417</v>
      </c>
    </row>
    <row r="1254" spans="1:33" x14ac:dyDescent="0.35">
      <c r="A1254" t="s">
        <v>8683</v>
      </c>
      <c r="B1254" t="s">
        <v>789</v>
      </c>
      <c r="C1254">
        <v>799</v>
      </c>
      <c r="D1254" t="s">
        <v>8682</v>
      </c>
      <c r="E1254">
        <v>92300</v>
      </c>
      <c r="F1254" s="1"/>
      <c r="G1254" s="2">
        <v>45381.034525462965</v>
      </c>
      <c r="H1254" s="2">
        <v>43076.712094907409</v>
      </c>
      <c r="I1254">
        <v>1</v>
      </c>
      <c r="J1254">
        <v>1</v>
      </c>
      <c r="K1254" t="s">
        <v>789</v>
      </c>
      <c r="L1254">
        <v>1</v>
      </c>
      <c r="M1254" t="s">
        <v>3763</v>
      </c>
      <c r="N1254" t="s">
        <v>8684</v>
      </c>
      <c r="O1254" t="s">
        <v>8685</v>
      </c>
      <c r="P1254" t="s">
        <v>8686</v>
      </c>
      <c r="Q1254" t="s">
        <v>3763</v>
      </c>
      <c r="R1254" t="s">
        <v>3763</v>
      </c>
      <c r="S1254" t="s">
        <v>3763</v>
      </c>
      <c r="T1254" t="s">
        <v>3765</v>
      </c>
      <c r="U1254" t="s">
        <v>3763</v>
      </c>
      <c r="V1254" t="s">
        <v>3777</v>
      </c>
      <c r="W1254" t="s">
        <v>4324</v>
      </c>
      <c r="X1254" t="s">
        <v>3784</v>
      </c>
      <c r="Y1254">
        <v>0</v>
      </c>
      <c r="Z1254" t="str">
        <f t="shared" si="19"/>
        <v>oui</v>
      </c>
      <c r="AA1254" t="s">
        <v>3769</v>
      </c>
      <c r="AB1254" t="s">
        <v>3763</v>
      </c>
      <c r="AC1254" t="s">
        <v>3763</v>
      </c>
      <c r="AD1254" t="s">
        <v>3763</v>
      </c>
      <c r="AE1254" t="s">
        <v>3784</v>
      </c>
      <c r="AF1254" t="s">
        <v>19396</v>
      </c>
      <c r="AG1254" t="s">
        <v>19414</v>
      </c>
    </row>
    <row r="1255" spans="1:33" x14ac:dyDescent="0.35">
      <c r="A1255" t="s">
        <v>11689</v>
      </c>
      <c r="B1255" t="s">
        <v>790</v>
      </c>
      <c r="C1255">
        <v>800</v>
      </c>
      <c r="D1255" t="s">
        <v>11688</v>
      </c>
      <c r="E1255">
        <v>92400</v>
      </c>
      <c r="F1255" s="1"/>
      <c r="G1255" s="2">
        <v>45377.382303240738</v>
      </c>
      <c r="H1255" s="2">
        <v>43073.507719907408</v>
      </c>
      <c r="I1255">
        <v>0</v>
      </c>
      <c r="J1255">
        <v>1</v>
      </c>
      <c r="K1255" t="s">
        <v>790</v>
      </c>
      <c r="L1255">
        <v>1</v>
      </c>
      <c r="M1255" t="s">
        <v>3763</v>
      </c>
      <c r="N1255" t="s">
        <v>3763</v>
      </c>
      <c r="O1255" t="s">
        <v>3763</v>
      </c>
      <c r="P1255" t="s">
        <v>10548</v>
      </c>
      <c r="Q1255" t="s">
        <v>3763</v>
      </c>
      <c r="R1255" t="s">
        <v>3763</v>
      </c>
      <c r="S1255" t="s">
        <v>3763</v>
      </c>
      <c r="T1255" t="s">
        <v>3765</v>
      </c>
      <c r="U1255" t="s">
        <v>3763</v>
      </c>
      <c r="V1255" t="s">
        <v>3777</v>
      </c>
      <c r="W1255" t="s">
        <v>4282</v>
      </c>
      <c r="X1255" t="s">
        <v>3810</v>
      </c>
      <c r="Y1255">
        <v>0</v>
      </c>
      <c r="Z1255" t="str">
        <f t="shared" si="19"/>
        <v>oui</v>
      </c>
      <c r="AA1255" t="s">
        <v>3769</v>
      </c>
      <c r="AB1255" t="s">
        <v>3763</v>
      </c>
      <c r="AC1255" t="s">
        <v>3763</v>
      </c>
      <c r="AD1255" t="s">
        <v>3763</v>
      </c>
      <c r="AE1255" t="s">
        <v>3810</v>
      </c>
      <c r="AF1255" t="s">
        <v>19396</v>
      </c>
      <c r="AG1255" t="s">
        <v>19415</v>
      </c>
    </row>
    <row r="1256" spans="1:33" x14ac:dyDescent="0.35">
      <c r="A1256" t="s">
        <v>7230</v>
      </c>
      <c r="B1256" t="s">
        <v>1543</v>
      </c>
      <c r="C1256">
        <v>1553</v>
      </c>
      <c r="D1256" t="s">
        <v>7229</v>
      </c>
      <c r="E1256">
        <v>75017</v>
      </c>
      <c r="F1256" s="1"/>
      <c r="G1256" s="2"/>
      <c r="H1256" s="2">
        <v>45380.75335648148</v>
      </c>
      <c r="I1256">
        <v>1</v>
      </c>
      <c r="J1256">
        <v>0</v>
      </c>
      <c r="K1256" t="s">
        <v>1543</v>
      </c>
      <c r="L1256">
        <v>0</v>
      </c>
      <c r="M1256" t="s">
        <v>3763</v>
      </c>
      <c r="N1256" t="s">
        <v>7231</v>
      </c>
      <c r="O1256" t="s">
        <v>3763</v>
      </c>
      <c r="P1256" t="s">
        <v>7232</v>
      </c>
      <c r="Q1256" t="s">
        <v>3763</v>
      </c>
      <c r="R1256" t="s">
        <v>3763</v>
      </c>
      <c r="S1256" t="s">
        <v>3763</v>
      </c>
      <c r="T1256" t="s">
        <v>3765</v>
      </c>
      <c r="U1256" t="s">
        <v>3763</v>
      </c>
      <c r="V1256" t="s">
        <v>3777</v>
      </c>
      <c r="W1256" t="s">
        <v>5183</v>
      </c>
      <c r="X1256" t="s">
        <v>3810</v>
      </c>
      <c r="Y1256">
        <v>0</v>
      </c>
      <c r="Z1256" t="str">
        <f t="shared" si="19"/>
        <v>oui</v>
      </c>
      <c r="AA1256" t="s">
        <v>3769</v>
      </c>
      <c r="AB1256" t="s">
        <v>3763</v>
      </c>
      <c r="AC1256" t="s">
        <v>3763</v>
      </c>
      <c r="AD1256" t="s">
        <v>3763</v>
      </c>
      <c r="AE1256" t="s">
        <v>3810</v>
      </c>
      <c r="AF1256" t="s">
        <v>19396</v>
      </c>
      <c r="AG1256" t="s">
        <v>19415</v>
      </c>
    </row>
    <row r="1257" spans="1:33" x14ac:dyDescent="0.35">
      <c r="A1257" t="s">
        <v>11442</v>
      </c>
      <c r="B1257" t="s">
        <v>791</v>
      </c>
      <c r="C1257">
        <v>801</v>
      </c>
      <c r="D1257" t="s">
        <v>11441</v>
      </c>
      <c r="E1257">
        <v>75008</v>
      </c>
      <c r="F1257" s="1"/>
      <c r="G1257" s="2">
        <v>45382.906909722224</v>
      </c>
      <c r="H1257" s="2">
        <v>43083.600092592591</v>
      </c>
      <c r="I1257">
        <v>0</v>
      </c>
      <c r="J1257">
        <v>0</v>
      </c>
      <c r="K1257" t="s">
        <v>791</v>
      </c>
      <c r="L1257">
        <v>1</v>
      </c>
      <c r="M1257" t="s">
        <v>3763</v>
      </c>
      <c r="N1257" t="s">
        <v>11443</v>
      </c>
      <c r="O1257" t="s">
        <v>11444</v>
      </c>
      <c r="P1257" t="s">
        <v>11445</v>
      </c>
      <c r="Q1257" t="s">
        <v>3763</v>
      </c>
      <c r="R1257" t="s">
        <v>3763</v>
      </c>
      <c r="S1257" t="s">
        <v>3763</v>
      </c>
      <c r="T1257" t="s">
        <v>3765</v>
      </c>
      <c r="U1257" t="s">
        <v>3763</v>
      </c>
      <c r="V1257" t="s">
        <v>3777</v>
      </c>
      <c r="W1257" t="s">
        <v>3767</v>
      </c>
      <c r="X1257" t="s">
        <v>3768</v>
      </c>
      <c r="Y1257">
        <v>1</v>
      </c>
      <c r="Z1257" t="str">
        <f t="shared" si="19"/>
        <v>non</v>
      </c>
      <c r="AA1257" t="s">
        <v>3800</v>
      </c>
      <c r="AB1257" t="s">
        <v>3801</v>
      </c>
      <c r="AC1257" t="s">
        <v>3802</v>
      </c>
      <c r="AD1257" t="s">
        <v>3763</v>
      </c>
      <c r="AE1257" t="s">
        <v>3778</v>
      </c>
      <c r="AF1257" t="s">
        <v>19396</v>
      </c>
      <c r="AG1257" t="s">
        <v>19417</v>
      </c>
    </row>
    <row r="1258" spans="1:33" x14ac:dyDescent="0.35">
      <c r="A1258" t="s">
        <v>7234</v>
      </c>
      <c r="B1258" t="s">
        <v>1545</v>
      </c>
      <c r="C1258">
        <v>1555</v>
      </c>
      <c r="D1258" t="s">
        <v>7233</v>
      </c>
      <c r="E1258">
        <v>75017</v>
      </c>
      <c r="F1258" s="1"/>
      <c r="G1258" s="2">
        <v>45015.620509259257</v>
      </c>
      <c r="H1258" s="2">
        <v>43067.48778935185</v>
      </c>
      <c r="I1258">
        <v>1</v>
      </c>
      <c r="J1258">
        <v>0</v>
      </c>
      <c r="K1258" t="s">
        <v>1545</v>
      </c>
      <c r="L1258">
        <v>1</v>
      </c>
      <c r="M1258" t="s">
        <v>3763</v>
      </c>
      <c r="N1258" t="s">
        <v>3763</v>
      </c>
      <c r="O1258" t="s">
        <v>3763</v>
      </c>
      <c r="P1258" t="s">
        <v>3763</v>
      </c>
      <c r="Q1258" t="s">
        <v>3763</v>
      </c>
      <c r="R1258" t="s">
        <v>3763</v>
      </c>
      <c r="S1258" t="s">
        <v>3763</v>
      </c>
      <c r="T1258" t="s">
        <v>3765</v>
      </c>
      <c r="U1258" t="s">
        <v>3763</v>
      </c>
      <c r="V1258" t="s">
        <v>3777</v>
      </c>
      <c r="W1258" t="s">
        <v>3767</v>
      </c>
      <c r="X1258" t="s">
        <v>3768</v>
      </c>
      <c r="Y1258">
        <v>1</v>
      </c>
      <c r="Z1258" t="str">
        <f t="shared" si="19"/>
        <v>non</v>
      </c>
      <c r="AA1258" t="s">
        <v>3800</v>
      </c>
      <c r="AB1258" t="s">
        <v>3941</v>
      </c>
      <c r="AC1258" t="s">
        <v>3802</v>
      </c>
      <c r="AD1258" t="s">
        <v>3763</v>
      </c>
      <c r="AE1258" t="s">
        <v>3810</v>
      </c>
      <c r="AF1258" t="s">
        <v>19396</v>
      </c>
      <c r="AG1258" t="s">
        <v>19415</v>
      </c>
    </row>
    <row r="1259" spans="1:33" x14ac:dyDescent="0.35">
      <c r="A1259" t="s">
        <v>7530</v>
      </c>
      <c r="B1259" t="s">
        <v>792</v>
      </c>
      <c r="C1259">
        <v>802</v>
      </c>
      <c r="D1259" t="s">
        <v>7529</v>
      </c>
      <c r="E1259">
        <v>42000</v>
      </c>
      <c r="F1259" s="1"/>
      <c r="G1259" s="2">
        <v>45755.697465277779</v>
      </c>
      <c r="H1259" s="2">
        <v>45755.426504629628</v>
      </c>
      <c r="I1259" t="b">
        <v>1</v>
      </c>
      <c r="J1259" t="b">
        <v>0</v>
      </c>
      <c r="K1259" t="s">
        <v>792</v>
      </c>
      <c r="L1259" t="b">
        <v>1</v>
      </c>
      <c r="M1259" t="s">
        <v>7531</v>
      </c>
      <c r="N1259" t="s">
        <v>7532</v>
      </c>
      <c r="O1259" t="s">
        <v>7533</v>
      </c>
      <c r="P1259" t="s">
        <v>7534</v>
      </c>
      <c r="T1259" t="s">
        <v>3765</v>
      </c>
      <c r="V1259" t="s">
        <v>3777</v>
      </c>
      <c r="W1259" t="s">
        <v>6054</v>
      </c>
      <c r="X1259" t="s">
        <v>4408</v>
      </c>
      <c r="Y1259" t="b">
        <v>1</v>
      </c>
      <c r="Z1259" t="str">
        <f t="shared" si="19"/>
        <v>oui</v>
      </c>
      <c r="AA1259" t="s">
        <v>3769</v>
      </c>
      <c r="AE1259" t="s">
        <v>4408</v>
      </c>
      <c r="AF1259" t="s">
        <v>19395</v>
      </c>
      <c r="AG1259" t="s">
        <v>3768</v>
      </c>
    </row>
    <row r="1260" spans="1:33" x14ac:dyDescent="0.35">
      <c r="A1260" t="s">
        <v>8038</v>
      </c>
      <c r="B1260" t="s">
        <v>793</v>
      </c>
      <c r="C1260">
        <v>803</v>
      </c>
      <c r="D1260" t="s">
        <v>3763</v>
      </c>
      <c r="E1260">
        <v>75002</v>
      </c>
      <c r="F1260" s="1"/>
      <c r="G1260" s="2"/>
      <c r="H1260" s="2">
        <v>43073.735196759262</v>
      </c>
      <c r="I1260">
        <v>1</v>
      </c>
      <c r="J1260">
        <v>1</v>
      </c>
      <c r="K1260" t="s">
        <v>793</v>
      </c>
      <c r="L1260">
        <v>0</v>
      </c>
      <c r="M1260" t="s">
        <v>3763</v>
      </c>
      <c r="N1260" t="s">
        <v>3763</v>
      </c>
      <c r="O1260" t="s">
        <v>3763</v>
      </c>
      <c r="P1260" t="s">
        <v>3763</v>
      </c>
      <c r="Q1260" t="s">
        <v>3763</v>
      </c>
      <c r="R1260" t="s">
        <v>3763</v>
      </c>
      <c r="S1260" t="s">
        <v>3763</v>
      </c>
      <c r="T1260" t="s">
        <v>3765</v>
      </c>
      <c r="U1260" t="s">
        <v>3763</v>
      </c>
      <c r="V1260" t="s">
        <v>3777</v>
      </c>
      <c r="W1260" t="s">
        <v>3767</v>
      </c>
      <c r="X1260" t="s">
        <v>3810</v>
      </c>
      <c r="Y1260">
        <v>0</v>
      </c>
      <c r="Z1260" t="str">
        <f t="shared" si="19"/>
        <v>oui</v>
      </c>
      <c r="AA1260" t="s">
        <v>3769</v>
      </c>
      <c r="AB1260" t="s">
        <v>3763</v>
      </c>
      <c r="AC1260" t="s">
        <v>3763</v>
      </c>
      <c r="AD1260" t="s">
        <v>3763</v>
      </c>
      <c r="AE1260" t="s">
        <v>3810</v>
      </c>
      <c r="AF1260" t="s">
        <v>19396</v>
      </c>
      <c r="AG1260" t="s">
        <v>19415</v>
      </c>
    </row>
    <row r="1261" spans="1:33" x14ac:dyDescent="0.35">
      <c r="A1261" t="s">
        <v>7240</v>
      </c>
      <c r="B1261" t="s">
        <v>1552</v>
      </c>
      <c r="C1261">
        <v>1562</v>
      </c>
      <c r="D1261" t="s">
        <v>7239</v>
      </c>
      <c r="E1261">
        <v>75016</v>
      </c>
      <c r="F1261" s="1"/>
      <c r="G1261" s="2">
        <v>45365.456932870373</v>
      </c>
      <c r="H1261" s="2">
        <v>44888.64366898148</v>
      </c>
      <c r="I1261">
        <v>0</v>
      </c>
      <c r="J1261">
        <v>0</v>
      </c>
      <c r="K1261" t="s">
        <v>1552</v>
      </c>
      <c r="L1261">
        <v>1</v>
      </c>
      <c r="M1261" t="s">
        <v>3763</v>
      </c>
      <c r="N1261" t="s">
        <v>7241</v>
      </c>
      <c r="O1261" t="s">
        <v>3763</v>
      </c>
      <c r="P1261" t="s">
        <v>7242</v>
      </c>
      <c r="Q1261" t="s">
        <v>3763</v>
      </c>
      <c r="R1261" t="s">
        <v>3763</v>
      </c>
      <c r="S1261" t="s">
        <v>3763</v>
      </c>
      <c r="T1261" t="s">
        <v>3765</v>
      </c>
      <c r="U1261" t="s">
        <v>3763</v>
      </c>
      <c r="V1261" t="s">
        <v>3777</v>
      </c>
      <c r="W1261" t="s">
        <v>3900</v>
      </c>
      <c r="X1261" t="s">
        <v>3810</v>
      </c>
      <c r="Y1261">
        <v>0</v>
      </c>
      <c r="Z1261" t="str">
        <f t="shared" si="19"/>
        <v>oui</v>
      </c>
      <c r="AA1261" t="s">
        <v>3769</v>
      </c>
      <c r="AB1261" t="s">
        <v>3763</v>
      </c>
      <c r="AC1261" t="s">
        <v>3763</v>
      </c>
      <c r="AD1261" t="s">
        <v>3763</v>
      </c>
      <c r="AE1261" t="s">
        <v>3810</v>
      </c>
      <c r="AF1261" t="s">
        <v>19396</v>
      </c>
      <c r="AG1261" t="s">
        <v>19415</v>
      </c>
    </row>
    <row r="1262" spans="1:33" x14ac:dyDescent="0.35">
      <c r="A1262" t="s">
        <v>7244</v>
      </c>
      <c r="B1262" t="s">
        <v>1550</v>
      </c>
      <c r="C1262">
        <v>1560</v>
      </c>
      <c r="D1262" t="s">
        <v>7243</v>
      </c>
      <c r="E1262">
        <v>91889</v>
      </c>
      <c r="F1262" s="1"/>
      <c r="G1262" s="2">
        <v>45382.867824074077</v>
      </c>
      <c r="H1262" s="2">
        <v>43081.683703703704</v>
      </c>
      <c r="I1262">
        <v>1</v>
      </c>
      <c r="J1262">
        <v>1</v>
      </c>
      <c r="K1262" t="s">
        <v>1550</v>
      </c>
      <c r="L1262">
        <v>1</v>
      </c>
      <c r="M1262" t="s">
        <v>3763</v>
      </c>
      <c r="N1262" t="s">
        <v>3763</v>
      </c>
      <c r="O1262" t="s">
        <v>3763</v>
      </c>
      <c r="P1262" t="s">
        <v>3763</v>
      </c>
      <c r="Q1262" t="s">
        <v>3763</v>
      </c>
      <c r="R1262" t="s">
        <v>3763</v>
      </c>
      <c r="S1262" t="s">
        <v>3763</v>
      </c>
      <c r="T1262" t="s">
        <v>3765</v>
      </c>
      <c r="U1262" t="s">
        <v>3763</v>
      </c>
      <c r="V1262" t="s">
        <v>3777</v>
      </c>
      <c r="W1262" t="s">
        <v>7245</v>
      </c>
      <c r="X1262" t="s">
        <v>3810</v>
      </c>
      <c r="Y1262">
        <v>0</v>
      </c>
      <c r="Z1262" t="str">
        <f t="shared" si="19"/>
        <v>oui</v>
      </c>
      <c r="AA1262" t="s">
        <v>3769</v>
      </c>
      <c r="AB1262" t="s">
        <v>3763</v>
      </c>
      <c r="AC1262" t="s">
        <v>3763</v>
      </c>
      <c r="AD1262" t="s">
        <v>3763</v>
      </c>
      <c r="AE1262" t="s">
        <v>3810</v>
      </c>
      <c r="AF1262" t="s">
        <v>19396</v>
      </c>
      <c r="AG1262" t="s">
        <v>19415</v>
      </c>
    </row>
    <row r="1263" spans="1:33" x14ac:dyDescent="0.35">
      <c r="A1263" t="s">
        <v>13857</v>
      </c>
      <c r="B1263" t="s">
        <v>795</v>
      </c>
      <c r="C1263">
        <v>805</v>
      </c>
      <c r="D1263" t="s">
        <v>13856</v>
      </c>
      <c r="E1263">
        <v>75006</v>
      </c>
      <c r="F1263" s="1"/>
      <c r="G1263" s="2">
        <v>45371.61010416667</v>
      </c>
      <c r="H1263" s="2">
        <v>43068.709583333337</v>
      </c>
      <c r="I1263">
        <v>1</v>
      </c>
      <c r="J1263">
        <v>0</v>
      </c>
      <c r="K1263" t="s">
        <v>795</v>
      </c>
      <c r="L1263">
        <v>1</v>
      </c>
      <c r="M1263" t="s">
        <v>13858</v>
      </c>
      <c r="N1263" t="s">
        <v>3763</v>
      </c>
      <c r="O1263" t="s">
        <v>13859</v>
      </c>
      <c r="P1263" t="s">
        <v>13860</v>
      </c>
      <c r="Q1263" t="s">
        <v>3763</v>
      </c>
      <c r="R1263" t="s">
        <v>3763</v>
      </c>
      <c r="S1263" t="s">
        <v>3763</v>
      </c>
      <c r="T1263" t="s">
        <v>3765</v>
      </c>
      <c r="U1263" t="s">
        <v>3763</v>
      </c>
      <c r="V1263" t="s">
        <v>3777</v>
      </c>
      <c r="W1263" t="s">
        <v>3767</v>
      </c>
      <c r="X1263" t="s">
        <v>3792</v>
      </c>
      <c r="Y1263">
        <v>1</v>
      </c>
      <c r="Z1263" t="str">
        <f t="shared" si="19"/>
        <v>oui</v>
      </c>
      <c r="AA1263" t="s">
        <v>3769</v>
      </c>
      <c r="AB1263" t="s">
        <v>3763</v>
      </c>
      <c r="AC1263" t="s">
        <v>3763</v>
      </c>
      <c r="AD1263" t="s">
        <v>3763</v>
      </c>
      <c r="AE1263" t="s">
        <v>3792</v>
      </c>
      <c r="AF1263" t="s">
        <v>19396</v>
      </c>
      <c r="AG1263" t="s">
        <v>19417</v>
      </c>
    </row>
    <row r="1264" spans="1:33" x14ac:dyDescent="0.35">
      <c r="A1264" t="s">
        <v>7251</v>
      </c>
      <c r="B1264" t="s">
        <v>1555</v>
      </c>
      <c r="C1264">
        <v>1565</v>
      </c>
      <c r="D1264" t="s">
        <v>7250</v>
      </c>
      <c r="E1264">
        <v>83107</v>
      </c>
      <c r="F1264" s="1"/>
      <c r="G1264" s="2">
        <v>45379.667905092596</v>
      </c>
      <c r="H1264" s="2">
        <v>43090.697384259256</v>
      </c>
      <c r="I1264">
        <v>0</v>
      </c>
      <c r="J1264">
        <v>0</v>
      </c>
      <c r="K1264" t="s">
        <v>1555</v>
      </c>
      <c r="L1264">
        <v>1</v>
      </c>
      <c r="M1264" t="s">
        <v>7252</v>
      </c>
      <c r="N1264" t="s">
        <v>7253</v>
      </c>
      <c r="O1264" t="s">
        <v>7254</v>
      </c>
      <c r="P1264" t="s">
        <v>7255</v>
      </c>
      <c r="Q1264" t="s">
        <v>3763</v>
      </c>
      <c r="R1264" t="s">
        <v>3763</v>
      </c>
      <c r="S1264" t="s">
        <v>3763</v>
      </c>
      <c r="T1264" t="s">
        <v>3765</v>
      </c>
      <c r="U1264" t="s">
        <v>7256</v>
      </c>
      <c r="V1264" t="s">
        <v>3777</v>
      </c>
      <c r="W1264" t="s">
        <v>7257</v>
      </c>
      <c r="X1264" t="s">
        <v>3818</v>
      </c>
      <c r="Y1264">
        <v>1</v>
      </c>
      <c r="Z1264" t="str">
        <f t="shared" si="19"/>
        <v>oui</v>
      </c>
      <c r="AA1264" t="s">
        <v>3769</v>
      </c>
      <c r="AB1264" t="s">
        <v>3763</v>
      </c>
      <c r="AC1264" t="s">
        <v>3763</v>
      </c>
      <c r="AD1264" t="s">
        <v>3763</v>
      </c>
      <c r="AE1264" t="s">
        <v>3818</v>
      </c>
      <c r="AF1264" t="s">
        <v>19396</v>
      </c>
      <c r="AG1264" t="s">
        <v>3818</v>
      </c>
    </row>
    <row r="1265" spans="1:33" x14ac:dyDescent="0.35">
      <c r="A1265" t="s">
        <v>15890</v>
      </c>
      <c r="B1265" t="s">
        <v>797</v>
      </c>
      <c r="C1265">
        <v>807</v>
      </c>
      <c r="D1265" t="s">
        <v>15889</v>
      </c>
      <c r="E1265">
        <v>92800</v>
      </c>
      <c r="F1265" s="1"/>
      <c r="G1265" s="2">
        <v>45384.396967592591</v>
      </c>
      <c r="H1265" s="2">
        <v>43091.868530092594</v>
      </c>
      <c r="I1265">
        <v>1</v>
      </c>
      <c r="J1265">
        <v>1</v>
      </c>
      <c r="K1265" t="s">
        <v>797</v>
      </c>
      <c r="L1265">
        <v>1</v>
      </c>
      <c r="M1265" t="s">
        <v>3763</v>
      </c>
      <c r="N1265" t="s">
        <v>15891</v>
      </c>
      <c r="O1265" t="s">
        <v>3763</v>
      </c>
      <c r="P1265" t="s">
        <v>15892</v>
      </c>
      <c r="Q1265" t="s">
        <v>3763</v>
      </c>
      <c r="R1265" t="s">
        <v>3763</v>
      </c>
      <c r="S1265" t="s">
        <v>3763</v>
      </c>
      <c r="T1265" t="s">
        <v>3765</v>
      </c>
      <c r="U1265" t="s">
        <v>15893</v>
      </c>
      <c r="V1265" t="s">
        <v>3777</v>
      </c>
      <c r="W1265" t="s">
        <v>4244</v>
      </c>
      <c r="X1265" t="s">
        <v>3792</v>
      </c>
      <c r="Y1265">
        <v>1</v>
      </c>
      <c r="Z1265" t="str">
        <f t="shared" si="19"/>
        <v>oui</v>
      </c>
      <c r="AA1265" t="s">
        <v>3769</v>
      </c>
      <c r="AB1265" t="s">
        <v>3763</v>
      </c>
      <c r="AC1265" t="s">
        <v>3763</v>
      </c>
      <c r="AD1265" t="s">
        <v>3763</v>
      </c>
      <c r="AE1265" t="s">
        <v>3792</v>
      </c>
      <c r="AF1265" t="s">
        <v>19396</v>
      </c>
      <c r="AG1265" t="s">
        <v>19417</v>
      </c>
    </row>
    <row r="1266" spans="1:33" x14ac:dyDescent="0.35">
      <c r="A1266" t="s">
        <v>7259</v>
      </c>
      <c r="B1266" t="s">
        <v>1527</v>
      </c>
      <c r="C1266">
        <v>1537</v>
      </c>
      <c r="D1266" t="s">
        <v>7258</v>
      </c>
      <c r="E1266">
        <v>92210</v>
      </c>
      <c r="F1266" s="1"/>
      <c r="G1266" s="2"/>
      <c r="H1266" s="2">
        <v>45287.978437500002</v>
      </c>
      <c r="I1266">
        <v>0</v>
      </c>
      <c r="J1266">
        <v>0</v>
      </c>
      <c r="K1266" t="s">
        <v>1527</v>
      </c>
      <c r="L1266">
        <v>0</v>
      </c>
      <c r="M1266" t="s">
        <v>3763</v>
      </c>
      <c r="N1266" t="s">
        <v>3763</v>
      </c>
      <c r="O1266" t="s">
        <v>3763</v>
      </c>
      <c r="P1266" t="s">
        <v>3763</v>
      </c>
      <c r="Q1266" t="s">
        <v>3763</v>
      </c>
      <c r="R1266" t="s">
        <v>3763</v>
      </c>
      <c r="S1266" t="s">
        <v>3763</v>
      </c>
      <c r="T1266" t="s">
        <v>3765</v>
      </c>
      <c r="U1266" t="s">
        <v>3763</v>
      </c>
      <c r="V1266" t="s">
        <v>3777</v>
      </c>
      <c r="W1266" t="s">
        <v>7260</v>
      </c>
      <c r="X1266" t="s">
        <v>4024</v>
      </c>
      <c r="Y1266">
        <v>0</v>
      </c>
      <c r="Z1266" t="str">
        <f t="shared" si="19"/>
        <v>oui</v>
      </c>
      <c r="AA1266" t="s">
        <v>3769</v>
      </c>
      <c r="AB1266" t="s">
        <v>3763</v>
      </c>
      <c r="AC1266" t="s">
        <v>3763</v>
      </c>
      <c r="AD1266" t="s">
        <v>3763</v>
      </c>
      <c r="AE1266" t="s">
        <v>4024</v>
      </c>
      <c r="AF1266" t="s">
        <v>19396</v>
      </c>
      <c r="AG1266" t="s">
        <v>19414</v>
      </c>
    </row>
    <row r="1267" spans="1:33" x14ac:dyDescent="0.35">
      <c r="A1267" t="s">
        <v>10723</v>
      </c>
      <c r="B1267" t="s">
        <v>798</v>
      </c>
      <c r="C1267">
        <v>808</v>
      </c>
      <c r="D1267" t="s">
        <v>10722</v>
      </c>
      <c r="E1267">
        <v>75007</v>
      </c>
      <c r="F1267" s="1"/>
      <c r="G1267" s="2">
        <v>45380.627928240741</v>
      </c>
      <c r="H1267" s="2">
        <v>43066.697997685187</v>
      </c>
      <c r="I1267">
        <v>1</v>
      </c>
      <c r="J1267">
        <v>1</v>
      </c>
      <c r="K1267" t="s">
        <v>798</v>
      </c>
      <c r="L1267">
        <v>1</v>
      </c>
      <c r="M1267" t="s">
        <v>10724</v>
      </c>
      <c r="N1267" t="s">
        <v>3763</v>
      </c>
      <c r="O1267" t="s">
        <v>10725</v>
      </c>
      <c r="P1267" t="s">
        <v>10726</v>
      </c>
      <c r="Q1267" t="s">
        <v>3763</v>
      </c>
      <c r="R1267" t="s">
        <v>3763</v>
      </c>
      <c r="S1267" t="s">
        <v>3763</v>
      </c>
      <c r="T1267" t="s">
        <v>3765</v>
      </c>
      <c r="U1267" t="s">
        <v>10727</v>
      </c>
      <c r="V1267" t="s">
        <v>3777</v>
      </c>
      <c r="W1267" t="s">
        <v>3767</v>
      </c>
      <c r="X1267" t="s">
        <v>3792</v>
      </c>
      <c r="Y1267">
        <v>1</v>
      </c>
      <c r="Z1267" t="str">
        <f t="shared" si="19"/>
        <v>oui</v>
      </c>
      <c r="AA1267" t="s">
        <v>3769</v>
      </c>
      <c r="AB1267" t="s">
        <v>3763</v>
      </c>
      <c r="AC1267" t="s">
        <v>3763</v>
      </c>
      <c r="AD1267" t="s">
        <v>3763</v>
      </c>
      <c r="AE1267" t="s">
        <v>3792</v>
      </c>
      <c r="AF1267" t="s">
        <v>19396</v>
      </c>
      <c r="AG1267" t="s">
        <v>19417</v>
      </c>
    </row>
    <row r="1268" spans="1:33" x14ac:dyDescent="0.35">
      <c r="A1268" t="s">
        <v>14124</v>
      </c>
      <c r="B1268" t="s">
        <v>799</v>
      </c>
      <c r="C1268">
        <v>809</v>
      </c>
      <c r="D1268" t="s">
        <v>3763</v>
      </c>
      <c r="E1268">
        <v>75007</v>
      </c>
      <c r="F1268" s="1"/>
      <c r="G1268" s="2">
        <v>45359.492638888885</v>
      </c>
      <c r="H1268" s="2">
        <v>43087.561192129629</v>
      </c>
      <c r="I1268">
        <v>0</v>
      </c>
      <c r="J1268">
        <v>0</v>
      </c>
      <c r="K1268" t="s">
        <v>799</v>
      </c>
      <c r="L1268">
        <v>1</v>
      </c>
      <c r="M1268" t="s">
        <v>3763</v>
      </c>
      <c r="N1268" t="s">
        <v>3763</v>
      </c>
      <c r="O1268" t="s">
        <v>3763</v>
      </c>
      <c r="P1268" t="s">
        <v>14125</v>
      </c>
      <c r="Q1268" t="s">
        <v>3763</v>
      </c>
      <c r="R1268" t="s">
        <v>3763</v>
      </c>
      <c r="S1268" t="s">
        <v>14126</v>
      </c>
      <c r="T1268" t="s">
        <v>3797</v>
      </c>
      <c r="U1268" t="s">
        <v>14127</v>
      </c>
      <c r="V1268" t="s">
        <v>3777</v>
      </c>
      <c r="W1268" t="s">
        <v>4101</v>
      </c>
      <c r="X1268" t="s">
        <v>3792</v>
      </c>
      <c r="Y1268">
        <v>1</v>
      </c>
      <c r="Z1268" t="str">
        <f t="shared" si="19"/>
        <v>oui</v>
      </c>
      <c r="AA1268" t="s">
        <v>3769</v>
      </c>
      <c r="AB1268" t="s">
        <v>3763</v>
      </c>
      <c r="AC1268" t="s">
        <v>3763</v>
      </c>
      <c r="AD1268" t="s">
        <v>3763</v>
      </c>
      <c r="AE1268" t="s">
        <v>3792</v>
      </c>
      <c r="AF1268" t="s">
        <v>19396</v>
      </c>
      <c r="AG1268" t="s">
        <v>19417</v>
      </c>
    </row>
    <row r="1269" spans="1:33" x14ac:dyDescent="0.35">
      <c r="A1269" t="s">
        <v>7268</v>
      </c>
      <c r="B1269" t="s">
        <v>1553</v>
      </c>
      <c r="C1269">
        <v>1563</v>
      </c>
      <c r="D1269" t="s">
        <v>7267</v>
      </c>
      <c r="E1269">
        <v>2200</v>
      </c>
      <c r="F1269" s="1"/>
      <c r="G1269" s="2">
        <v>44411.720185185186</v>
      </c>
      <c r="H1269" s="2">
        <v>43202.689756944441</v>
      </c>
      <c r="I1269">
        <v>1</v>
      </c>
      <c r="J1269">
        <v>0</v>
      </c>
      <c r="K1269" t="s">
        <v>1553</v>
      </c>
      <c r="L1269">
        <v>1</v>
      </c>
      <c r="M1269" t="s">
        <v>7269</v>
      </c>
      <c r="N1269" t="s">
        <v>7270</v>
      </c>
      <c r="O1269" t="s">
        <v>3763</v>
      </c>
      <c r="P1269" t="s">
        <v>7271</v>
      </c>
      <c r="Q1269" t="s">
        <v>3763</v>
      </c>
      <c r="R1269" t="s">
        <v>3763</v>
      </c>
      <c r="S1269" t="s">
        <v>7272</v>
      </c>
      <c r="T1269" t="s">
        <v>3765</v>
      </c>
      <c r="U1269" t="s">
        <v>7273</v>
      </c>
      <c r="V1269" t="s">
        <v>3777</v>
      </c>
      <c r="W1269" t="s">
        <v>7274</v>
      </c>
      <c r="X1269" t="s">
        <v>3792</v>
      </c>
      <c r="Y1269">
        <v>1</v>
      </c>
      <c r="Z1269" t="str">
        <f t="shared" si="19"/>
        <v>oui</v>
      </c>
      <c r="AA1269" t="s">
        <v>3769</v>
      </c>
      <c r="AB1269" t="s">
        <v>3763</v>
      </c>
      <c r="AC1269" t="s">
        <v>3763</v>
      </c>
      <c r="AD1269" t="s">
        <v>3763</v>
      </c>
      <c r="AE1269" t="s">
        <v>3792</v>
      </c>
      <c r="AF1269" t="s">
        <v>19396</v>
      </c>
      <c r="AG1269" t="s">
        <v>19417</v>
      </c>
    </row>
    <row r="1270" spans="1:33" x14ac:dyDescent="0.35">
      <c r="A1270" t="s">
        <v>16103</v>
      </c>
      <c r="B1270" t="s">
        <v>800</v>
      </c>
      <c r="C1270">
        <v>810</v>
      </c>
      <c r="D1270" t="s">
        <v>16102</v>
      </c>
      <c r="E1270">
        <v>92100</v>
      </c>
      <c r="F1270" s="1"/>
      <c r="G1270" s="2">
        <v>45446.541817129626</v>
      </c>
      <c r="H1270" s="2">
        <v>43083.775127314817</v>
      </c>
      <c r="I1270">
        <v>1</v>
      </c>
      <c r="J1270">
        <v>1</v>
      </c>
      <c r="K1270" t="s">
        <v>800</v>
      </c>
      <c r="L1270">
        <v>1</v>
      </c>
      <c r="M1270" t="s">
        <v>16104</v>
      </c>
      <c r="N1270" t="s">
        <v>16105</v>
      </c>
      <c r="O1270" t="s">
        <v>16106</v>
      </c>
      <c r="P1270" t="s">
        <v>16107</v>
      </c>
      <c r="Q1270" t="s">
        <v>3763</v>
      </c>
      <c r="R1270" t="s">
        <v>3763</v>
      </c>
      <c r="S1270" t="s">
        <v>3763</v>
      </c>
      <c r="T1270" t="s">
        <v>3765</v>
      </c>
      <c r="U1270" t="s">
        <v>3763</v>
      </c>
      <c r="V1270" t="s">
        <v>3777</v>
      </c>
      <c r="W1270" t="s">
        <v>4719</v>
      </c>
      <c r="X1270" t="s">
        <v>3784</v>
      </c>
      <c r="Y1270">
        <v>0</v>
      </c>
      <c r="Z1270" t="str">
        <f t="shared" si="19"/>
        <v>oui</v>
      </c>
      <c r="AA1270" t="s">
        <v>3769</v>
      </c>
      <c r="AB1270" t="s">
        <v>3763</v>
      </c>
      <c r="AC1270" t="s">
        <v>3763</v>
      </c>
      <c r="AD1270" t="s">
        <v>3763</v>
      </c>
      <c r="AE1270" t="s">
        <v>3784</v>
      </c>
      <c r="AF1270" t="s">
        <v>19396</v>
      </c>
      <c r="AG1270" t="s">
        <v>19414</v>
      </c>
    </row>
    <row r="1271" spans="1:33" x14ac:dyDescent="0.35">
      <c r="A1271" t="s">
        <v>8077</v>
      </c>
      <c r="B1271" t="s">
        <v>801</v>
      </c>
      <c r="C1271">
        <v>811</v>
      </c>
      <c r="D1271" t="s">
        <v>3763</v>
      </c>
      <c r="E1271">
        <v>62520</v>
      </c>
      <c r="F1271" s="1"/>
      <c r="G1271" s="2">
        <v>45359.736400462964</v>
      </c>
      <c r="H1271" s="2">
        <v>44628.676585648151</v>
      </c>
      <c r="I1271">
        <v>0</v>
      </c>
      <c r="J1271">
        <v>1</v>
      </c>
      <c r="K1271" t="s">
        <v>801</v>
      </c>
      <c r="L1271">
        <v>1</v>
      </c>
      <c r="M1271" t="s">
        <v>3763</v>
      </c>
      <c r="N1271" t="s">
        <v>8078</v>
      </c>
      <c r="O1271" t="s">
        <v>3763</v>
      </c>
      <c r="P1271" t="s">
        <v>3763</v>
      </c>
      <c r="Q1271" t="s">
        <v>3763</v>
      </c>
      <c r="R1271" t="s">
        <v>3763</v>
      </c>
      <c r="S1271" t="s">
        <v>3763</v>
      </c>
      <c r="T1271" t="s">
        <v>3765</v>
      </c>
      <c r="U1271" t="s">
        <v>3763</v>
      </c>
      <c r="V1271" t="s">
        <v>3777</v>
      </c>
      <c r="W1271" t="s">
        <v>8079</v>
      </c>
      <c r="X1271" t="s">
        <v>4024</v>
      </c>
      <c r="Y1271">
        <v>0</v>
      </c>
      <c r="Z1271" t="str">
        <f t="shared" si="19"/>
        <v>oui</v>
      </c>
      <c r="AA1271" t="s">
        <v>3769</v>
      </c>
      <c r="AB1271" t="s">
        <v>3763</v>
      </c>
      <c r="AC1271" t="s">
        <v>3763</v>
      </c>
      <c r="AD1271" t="s">
        <v>3763</v>
      </c>
      <c r="AE1271" t="s">
        <v>4024</v>
      </c>
      <c r="AF1271" t="s">
        <v>19396</v>
      </c>
      <c r="AG1271" t="s">
        <v>19414</v>
      </c>
    </row>
    <row r="1272" spans="1:33" x14ac:dyDescent="0.35">
      <c r="A1272" t="s">
        <v>7281</v>
      </c>
      <c r="B1272" t="s">
        <v>1526</v>
      </c>
      <c r="C1272">
        <v>1536</v>
      </c>
      <c r="D1272" t="s">
        <v>7280</v>
      </c>
      <c r="E1272">
        <v>28000</v>
      </c>
      <c r="F1272" s="1"/>
      <c r="G1272" s="2">
        <v>45391.76258101852</v>
      </c>
      <c r="H1272" s="2">
        <v>45065.880497685182</v>
      </c>
      <c r="I1272">
        <v>1</v>
      </c>
      <c r="J1272">
        <v>0</v>
      </c>
      <c r="K1272" t="s">
        <v>1526</v>
      </c>
      <c r="L1272">
        <v>1</v>
      </c>
      <c r="M1272" t="s">
        <v>3763</v>
      </c>
      <c r="N1272" t="s">
        <v>7282</v>
      </c>
      <c r="O1272" t="s">
        <v>3763</v>
      </c>
      <c r="P1272" t="s">
        <v>7283</v>
      </c>
      <c r="Q1272" t="s">
        <v>3763</v>
      </c>
      <c r="R1272" t="s">
        <v>3763</v>
      </c>
      <c r="S1272" t="s">
        <v>3763</v>
      </c>
      <c r="T1272" t="s">
        <v>3765</v>
      </c>
      <c r="U1272" t="s">
        <v>3763</v>
      </c>
      <c r="V1272" t="s">
        <v>3777</v>
      </c>
      <c r="W1272" t="s">
        <v>7284</v>
      </c>
      <c r="X1272" t="s">
        <v>3792</v>
      </c>
      <c r="Y1272">
        <v>1</v>
      </c>
      <c r="Z1272" t="str">
        <f t="shared" si="19"/>
        <v>oui</v>
      </c>
      <c r="AA1272" t="s">
        <v>3769</v>
      </c>
      <c r="AB1272" t="s">
        <v>3763</v>
      </c>
      <c r="AC1272" t="s">
        <v>3763</v>
      </c>
      <c r="AD1272" t="s">
        <v>3763</v>
      </c>
      <c r="AE1272" t="s">
        <v>3792</v>
      </c>
      <c r="AF1272" t="s">
        <v>19396</v>
      </c>
      <c r="AG1272" t="s">
        <v>19417</v>
      </c>
    </row>
    <row r="1273" spans="1:33" x14ac:dyDescent="0.35">
      <c r="A1273" t="s">
        <v>16910</v>
      </c>
      <c r="B1273" t="s">
        <v>803</v>
      </c>
      <c r="C1273">
        <v>813</v>
      </c>
      <c r="D1273" t="s">
        <v>16909</v>
      </c>
      <c r="E1273">
        <v>6200</v>
      </c>
      <c r="F1273" s="1"/>
      <c r="G1273" s="2">
        <v>45349.633981481478</v>
      </c>
      <c r="H1273" s="2">
        <v>43089.621423611112</v>
      </c>
      <c r="I1273">
        <v>1</v>
      </c>
      <c r="J1273">
        <v>0</v>
      </c>
      <c r="K1273" t="s">
        <v>803</v>
      </c>
      <c r="L1273">
        <v>1</v>
      </c>
      <c r="M1273" t="s">
        <v>16911</v>
      </c>
      <c r="N1273" t="s">
        <v>16912</v>
      </c>
      <c r="O1273" t="s">
        <v>16913</v>
      </c>
      <c r="P1273" t="s">
        <v>16914</v>
      </c>
      <c r="Q1273" t="s">
        <v>3763</v>
      </c>
      <c r="R1273" t="s">
        <v>3763</v>
      </c>
      <c r="S1273" t="s">
        <v>16915</v>
      </c>
      <c r="T1273" t="s">
        <v>3797</v>
      </c>
      <c r="U1273" t="s">
        <v>16916</v>
      </c>
      <c r="V1273" t="s">
        <v>3777</v>
      </c>
      <c r="W1273" t="s">
        <v>10515</v>
      </c>
      <c r="X1273" t="s">
        <v>3778</v>
      </c>
      <c r="Y1273">
        <v>1</v>
      </c>
      <c r="Z1273" t="str">
        <f t="shared" si="19"/>
        <v>oui</v>
      </c>
      <c r="AA1273" t="s">
        <v>3769</v>
      </c>
      <c r="AB1273" t="s">
        <v>3763</v>
      </c>
      <c r="AC1273" t="s">
        <v>3763</v>
      </c>
      <c r="AD1273" t="s">
        <v>3763</v>
      </c>
      <c r="AE1273" t="s">
        <v>3778</v>
      </c>
      <c r="AF1273" t="s">
        <v>19396</v>
      </c>
      <c r="AG1273" t="s">
        <v>19417</v>
      </c>
    </row>
    <row r="1274" spans="1:33" x14ac:dyDescent="0.35">
      <c r="A1274" t="s">
        <v>7290</v>
      </c>
      <c r="B1274" t="s">
        <v>1546</v>
      </c>
      <c r="C1274">
        <v>1556</v>
      </c>
      <c r="D1274" t="s">
        <v>7289</v>
      </c>
      <c r="E1274">
        <v>75015</v>
      </c>
      <c r="F1274" s="1"/>
      <c r="G1274" s="2">
        <v>45378.624212962961</v>
      </c>
      <c r="H1274" s="2">
        <v>43185.601840277777</v>
      </c>
      <c r="I1274">
        <v>1</v>
      </c>
      <c r="J1274">
        <v>1</v>
      </c>
      <c r="K1274" t="s">
        <v>1546</v>
      </c>
      <c r="L1274">
        <v>1</v>
      </c>
      <c r="M1274" t="s">
        <v>3763</v>
      </c>
      <c r="N1274" t="s">
        <v>3763</v>
      </c>
      <c r="O1274" t="s">
        <v>3763</v>
      </c>
      <c r="P1274" t="s">
        <v>7291</v>
      </c>
      <c r="Q1274" t="s">
        <v>3763</v>
      </c>
      <c r="R1274" t="s">
        <v>3763</v>
      </c>
      <c r="S1274" t="s">
        <v>7292</v>
      </c>
      <c r="T1274" t="s">
        <v>3765</v>
      </c>
      <c r="U1274" t="s">
        <v>7293</v>
      </c>
      <c r="V1274" t="s">
        <v>3777</v>
      </c>
      <c r="W1274" t="s">
        <v>3767</v>
      </c>
      <c r="X1274" t="s">
        <v>3792</v>
      </c>
      <c r="Y1274">
        <v>1</v>
      </c>
      <c r="Z1274" t="str">
        <f t="shared" si="19"/>
        <v>oui</v>
      </c>
      <c r="AA1274" t="s">
        <v>3769</v>
      </c>
      <c r="AB1274" t="s">
        <v>3763</v>
      </c>
      <c r="AC1274" t="s">
        <v>3763</v>
      </c>
      <c r="AD1274" t="s">
        <v>3763</v>
      </c>
      <c r="AE1274" t="s">
        <v>3792</v>
      </c>
      <c r="AF1274" t="s">
        <v>19396</v>
      </c>
      <c r="AG1274" t="s">
        <v>19417</v>
      </c>
    </row>
    <row r="1275" spans="1:33" x14ac:dyDescent="0.35">
      <c r="A1275" t="s">
        <v>16149</v>
      </c>
      <c r="B1275" t="s">
        <v>805</v>
      </c>
      <c r="C1275">
        <v>815</v>
      </c>
      <c r="D1275" t="s">
        <v>16148</v>
      </c>
      <c r="E1275">
        <v>93420</v>
      </c>
      <c r="F1275" s="1"/>
      <c r="G1275" s="2">
        <v>45384.383680555555</v>
      </c>
      <c r="H1275" s="2">
        <v>42979.729895833334</v>
      </c>
      <c r="I1275">
        <v>1</v>
      </c>
      <c r="J1275">
        <v>0</v>
      </c>
      <c r="K1275" t="s">
        <v>805</v>
      </c>
      <c r="L1275">
        <v>1</v>
      </c>
      <c r="M1275" t="s">
        <v>3763</v>
      </c>
      <c r="N1275" t="s">
        <v>3763</v>
      </c>
      <c r="O1275" t="s">
        <v>3763</v>
      </c>
      <c r="P1275" t="s">
        <v>3763</v>
      </c>
      <c r="Q1275" t="s">
        <v>3763</v>
      </c>
      <c r="R1275" t="s">
        <v>3763</v>
      </c>
      <c r="S1275" t="s">
        <v>3763</v>
      </c>
      <c r="T1275" t="s">
        <v>3765</v>
      </c>
      <c r="U1275" t="s">
        <v>3763</v>
      </c>
      <c r="V1275" t="s">
        <v>3777</v>
      </c>
      <c r="W1275" t="s">
        <v>11804</v>
      </c>
      <c r="X1275" t="s">
        <v>3810</v>
      </c>
      <c r="Y1275">
        <v>0</v>
      </c>
      <c r="Z1275" t="str">
        <f t="shared" si="19"/>
        <v>oui</v>
      </c>
      <c r="AA1275" t="s">
        <v>3769</v>
      </c>
      <c r="AB1275" t="s">
        <v>3763</v>
      </c>
      <c r="AC1275" t="s">
        <v>3763</v>
      </c>
      <c r="AD1275" t="s">
        <v>3763</v>
      </c>
      <c r="AE1275" t="s">
        <v>3810</v>
      </c>
      <c r="AF1275" t="s">
        <v>19396</v>
      </c>
      <c r="AG1275" t="s">
        <v>19415</v>
      </c>
    </row>
    <row r="1276" spans="1:33" x14ac:dyDescent="0.35">
      <c r="A1276" t="s">
        <v>7297</v>
      </c>
      <c r="B1276" t="s">
        <v>1542</v>
      </c>
      <c r="C1276">
        <v>1552</v>
      </c>
      <c r="D1276" t="s">
        <v>7296</v>
      </c>
      <c r="E1276">
        <v>92270</v>
      </c>
      <c r="F1276" s="1"/>
      <c r="G1276" s="2">
        <v>44285.671331018515</v>
      </c>
      <c r="H1276" s="2">
        <v>43654.683263888888</v>
      </c>
      <c r="I1276">
        <v>1</v>
      </c>
      <c r="J1276">
        <v>0</v>
      </c>
      <c r="K1276" t="s">
        <v>1542</v>
      </c>
      <c r="L1276">
        <v>1</v>
      </c>
      <c r="M1276" t="s">
        <v>3763</v>
      </c>
      <c r="N1276" t="s">
        <v>3763</v>
      </c>
      <c r="O1276" t="s">
        <v>3763</v>
      </c>
      <c r="P1276" t="s">
        <v>7298</v>
      </c>
      <c r="Q1276" t="s">
        <v>3763</v>
      </c>
      <c r="R1276" t="s">
        <v>3763</v>
      </c>
      <c r="S1276" t="s">
        <v>7299</v>
      </c>
      <c r="T1276" t="s">
        <v>3765</v>
      </c>
      <c r="U1276" t="s">
        <v>3763</v>
      </c>
      <c r="V1276" t="s">
        <v>3777</v>
      </c>
      <c r="W1276" t="s">
        <v>7300</v>
      </c>
      <c r="X1276" t="s">
        <v>3810</v>
      </c>
      <c r="Y1276">
        <v>0</v>
      </c>
      <c r="Z1276" t="str">
        <f t="shared" si="19"/>
        <v>oui</v>
      </c>
      <c r="AA1276" t="s">
        <v>3769</v>
      </c>
      <c r="AB1276" t="s">
        <v>3763</v>
      </c>
      <c r="AC1276" t="s">
        <v>3763</v>
      </c>
      <c r="AD1276" t="s">
        <v>3763</v>
      </c>
      <c r="AE1276" t="s">
        <v>3810</v>
      </c>
      <c r="AF1276" t="s">
        <v>19396</v>
      </c>
      <c r="AG1276" t="s">
        <v>19415</v>
      </c>
    </row>
    <row r="1277" spans="1:33" x14ac:dyDescent="0.35">
      <c r="A1277" t="s">
        <v>18165</v>
      </c>
      <c r="B1277" t="s">
        <v>806</v>
      </c>
      <c r="C1277">
        <v>816</v>
      </c>
      <c r="D1277" t="s">
        <v>18164</v>
      </c>
      <c r="E1277">
        <v>75010</v>
      </c>
      <c r="F1277" s="1"/>
      <c r="G1277" s="2">
        <v>45370.408888888887</v>
      </c>
      <c r="H1277" s="2">
        <v>43028.618715277778</v>
      </c>
      <c r="I1277">
        <v>1</v>
      </c>
      <c r="J1277">
        <v>0</v>
      </c>
      <c r="K1277" t="s">
        <v>806</v>
      </c>
      <c r="L1277">
        <v>1</v>
      </c>
      <c r="M1277" t="s">
        <v>18166</v>
      </c>
      <c r="N1277" t="s">
        <v>18167</v>
      </c>
      <c r="O1277" t="s">
        <v>18168</v>
      </c>
      <c r="P1277" t="s">
        <v>18169</v>
      </c>
      <c r="Q1277" t="s">
        <v>3763</v>
      </c>
      <c r="R1277" t="s">
        <v>3763</v>
      </c>
      <c r="S1277" t="s">
        <v>18170</v>
      </c>
      <c r="T1277" t="s">
        <v>3797</v>
      </c>
      <c r="U1277" t="s">
        <v>18171</v>
      </c>
      <c r="V1277" t="s">
        <v>3777</v>
      </c>
      <c r="W1277" t="s">
        <v>18172</v>
      </c>
      <c r="X1277" t="s">
        <v>3792</v>
      </c>
      <c r="Y1277">
        <v>1</v>
      </c>
      <c r="Z1277" t="str">
        <f t="shared" si="19"/>
        <v>oui</v>
      </c>
      <c r="AA1277" t="s">
        <v>3769</v>
      </c>
      <c r="AB1277" t="s">
        <v>3763</v>
      </c>
      <c r="AC1277" t="s">
        <v>3763</v>
      </c>
      <c r="AD1277" t="s">
        <v>3763</v>
      </c>
      <c r="AE1277" t="s">
        <v>3792</v>
      </c>
      <c r="AF1277" t="s">
        <v>19396</v>
      </c>
      <c r="AG1277" t="s">
        <v>19417</v>
      </c>
    </row>
    <row r="1278" spans="1:33" x14ac:dyDescent="0.35">
      <c r="A1278" t="s">
        <v>8177</v>
      </c>
      <c r="B1278" t="s">
        <v>807</v>
      </c>
      <c r="C1278">
        <v>817</v>
      </c>
      <c r="D1278" t="s">
        <v>8176</v>
      </c>
      <c r="E1278">
        <v>75002</v>
      </c>
      <c r="F1278" s="1"/>
      <c r="G1278" s="2"/>
      <c r="H1278" s="2">
        <v>45380.806666666664</v>
      </c>
      <c r="I1278">
        <v>0</v>
      </c>
      <c r="J1278">
        <v>0</v>
      </c>
      <c r="K1278" t="s">
        <v>807</v>
      </c>
      <c r="L1278">
        <v>0</v>
      </c>
      <c r="M1278" t="s">
        <v>3763</v>
      </c>
      <c r="N1278" t="s">
        <v>3763</v>
      </c>
      <c r="O1278" t="s">
        <v>3763</v>
      </c>
      <c r="P1278" t="s">
        <v>3763</v>
      </c>
      <c r="Q1278" t="s">
        <v>3763</v>
      </c>
      <c r="R1278" t="s">
        <v>3763</v>
      </c>
      <c r="S1278" t="s">
        <v>3763</v>
      </c>
      <c r="T1278" t="s">
        <v>3765</v>
      </c>
      <c r="U1278" t="s">
        <v>3763</v>
      </c>
      <c r="V1278" t="s">
        <v>3777</v>
      </c>
      <c r="W1278" t="s">
        <v>4613</v>
      </c>
      <c r="X1278" t="s">
        <v>3810</v>
      </c>
      <c r="Y1278">
        <v>0</v>
      </c>
      <c r="Z1278" t="str">
        <f t="shared" si="19"/>
        <v>oui</v>
      </c>
      <c r="AA1278" t="s">
        <v>3769</v>
      </c>
      <c r="AB1278" t="s">
        <v>3763</v>
      </c>
      <c r="AC1278" t="s">
        <v>3763</v>
      </c>
      <c r="AD1278" t="s">
        <v>3763</v>
      </c>
      <c r="AE1278" t="s">
        <v>3810</v>
      </c>
      <c r="AF1278" t="s">
        <v>19396</v>
      </c>
      <c r="AG1278" t="s">
        <v>19415</v>
      </c>
    </row>
    <row r="1279" spans="1:33" x14ac:dyDescent="0.35">
      <c r="A1279" t="s">
        <v>7564</v>
      </c>
      <c r="B1279" t="s">
        <v>808</v>
      </c>
      <c r="C1279">
        <v>818</v>
      </c>
      <c r="E1279">
        <v>75015</v>
      </c>
      <c r="F1279" s="1"/>
      <c r="G1279" s="2">
        <v>45484.677719907406</v>
      </c>
      <c r="H1279" s="2">
        <v>45484.664490740739</v>
      </c>
      <c r="I1279" t="b">
        <v>0</v>
      </c>
      <c r="J1279" t="b">
        <v>0</v>
      </c>
      <c r="K1279" t="s">
        <v>808</v>
      </c>
      <c r="L1279" t="b">
        <v>1</v>
      </c>
      <c r="M1279" t="s">
        <v>7565</v>
      </c>
      <c r="N1279" t="s">
        <v>7566</v>
      </c>
      <c r="O1279" t="s">
        <v>7567</v>
      </c>
      <c r="P1279" t="s">
        <v>7568</v>
      </c>
      <c r="T1279" t="s">
        <v>3797</v>
      </c>
      <c r="V1279" t="s">
        <v>3798</v>
      </c>
      <c r="W1279" t="s">
        <v>3809</v>
      </c>
      <c r="X1279" t="s">
        <v>4408</v>
      </c>
      <c r="Y1279" t="b">
        <v>1</v>
      </c>
      <c r="Z1279" t="str">
        <f t="shared" si="19"/>
        <v>oui</v>
      </c>
      <c r="AA1279" t="s">
        <v>3769</v>
      </c>
      <c r="AE1279" t="s">
        <v>4408</v>
      </c>
      <c r="AF1279" t="s">
        <v>19395</v>
      </c>
      <c r="AG1279" t="s">
        <v>3768</v>
      </c>
    </row>
    <row r="1280" spans="1:33" x14ac:dyDescent="0.35">
      <c r="A1280" t="s">
        <v>12189</v>
      </c>
      <c r="B1280" t="s">
        <v>809</v>
      </c>
      <c r="C1280">
        <v>819</v>
      </c>
      <c r="D1280" t="s">
        <v>12188</v>
      </c>
      <c r="E1280">
        <v>94808</v>
      </c>
      <c r="F1280" s="1"/>
      <c r="G1280" s="2">
        <v>45378.675787037035</v>
      </c>
      <c r="H1280" s="2">
        <v>43089.657824074071</v>
      </c>
      <c r="I1280">
        <v>1</v>
      </c>
      <c r="J1280">
        <v>0</v>
      </c>
      <c r="K1280" t="s">
        <v>809</v>
      </c>
      <c r="L1280">
        <v>1</v>
      </c>
      <c r="M1280" t="s">
        <v>3763</v>
      </c>
      <c r="N1280" t="s">
        <v>3763</v>
      </c>
      <c r="O1280" t="s">
        <v>12190</v>
      </c>
      <c r="P1280" t="s">
        <v>12191</v>
      </c>
      <c r="Q1280" t="s">
        <v>3763</v>
      </c>
      <c r="R1280" t="s">
        <v>3763</v>
      </c>
      <c r="S1280" t="s">
        <v>12192</v>
      </c>
      <c r="T1280" t="s">
        <v>3765</v>
      </c>
      <c r="U1280" t="s">
        <v>12193</v>
      </c>
      <c r="V1280" t="s">
        <v>3777</v>
      </c>
      <c r="W1280" t="s">
        <v>12194</v>
      </c>
      <c r="X1280" t="s">
        <v>3778</v>
      </c>
      <c r="Y1280">
        <v>1</v>
      </c>
      <c r="Z1280" t="str">
        <f t="shared" si="19"/>
        <v>oui</v>
      </c>
      <c r="AA1280" t="s">
        <v>3769</v>
      </c>
      <c r="AB1280" t="s">
        <v>3763</v>
      </c>
      <c r="AC1280" t="s">
        <v>3763</v>
      </c>
      <c r="AD1280" t="s">
        <v>3763</v>
      </c>
      <c r="AE1280" t="s">
        <v>3778</v>
      </c>
      <c r="AF1280" t="s">
        <v>19396</v>
      </c>
      <c r="AG1280" t="s">
        <v>19417</v>
      </c>
    </row>
    <row r="1281" spans="1:33" x14ac:dyDescent="0.35">
      <c r="A1281" t="s">
        <v>7310</v>
      </c>
      <c r="B1281" t="s">
        <v>1554</v>
      </c>
      <c r="C1281">
        <v>1564</v>
      </c>
      <c r="D1281" t="s">
        <v>7309</v>
      </c>
      <c r="E1281">
        <v>75007</v>
      </c>
      <c r="F1281" s="1"/>
      <c r="G1281" s="2">
        <v>45384.631712962961</v>
      </c>
      <c r="H1281" s="2">
        <v>43098.340219907404</v>
      </c>
      <c r="I1281">
        <v>0</v>
      </c>
      <c r="J1281">
        <v>1</v>
      </c>
      <c r="K1281" t="s">
        <v>1554</v>
      </c>
      <c r="L1281">
        <v>1</v>
      </c>
      <c r="M1281" t="s">
        <v>3763</v>
      </c>
      <c r="N1281" t="s">
        <v>3763</v>
      </c>
      <c r="O1281" t="s">
        <v>3763</v>
      </c>
      <c r="P1281" t="s">
        <v>7311</v>
      </c>
      <c r="Q1281" t="s">
        <v>3763</v>
      </c>
      <c r="R1281" t="s">
        <v>3763</v>
      </c>
      <c r="S1281" t="s">
        <v>3763</v>
      </c>
      <c r="T1281" t="s">
        <v>3765</v>
      </c>
      <c r="U1281" t="s">
        <v>3763</v>
      </c>
      <c r="V1281" t="s">
        <v>3777</v>
      </c>
      <c r="W1281" t="s">
        <v>3767</v>
      </c>
      <c r="X1281" t="s">
        <v>3784</v>
      </c>
      <c r="Y1281">
        <v>0</v>
      </c>
      <c r="Z1281" t="str">
        <f t="shared" si="19"/>
        <v>oui</v>
      </c>
      <c r="AA1281" t="s">
        <v>3769</v>
      </c>
      <c r="AB1281" t="s">
        <v>3763</v>
      </c>
      <c r="AC1281" t="s">
        <v>3763</v>
      </c>
      <c r="AD1281" t="s">
        <v>3763</v>
      </c>
      <c r="AE1281" t="s">
        <v>3784</v>
      </c>
      <c r="AF1281" t="s">
        <v>19396</v>
      </c>
      <c r="AG1281" t="s">
        <v>19414</v>
      </c>
    </row>
    <row r="1282" spans="1:33" x14ac:dyDescent="0.35">
      <c r="A1282" t="s">
        <v>7313</v>
      </c>
      <c r="B1282" t="s">
        <v>1549</v>
      </c>
      <c r="C1282">
        <v>1559</v>
      </c>
      <c r="D1282" t="s">
        <v>7312</v>
      </c>
      <c r="E1282">
        <v>75008</v>
      </c>
      <c r="F1282" s="1"/>
      <c r="G1282" s="2"/>
      <c r="H1282" s="2">
        <v>45378.734155092592</v>
      </c>
      <c r="I1282">
        <v>0</v>
      </c>
      <c r="J1282">
        <v>0</v>
      </c>
      <c r="K1282" t="s">
        <v>1549</v>
      </c>
      <c r="L1282">
        <v>0</v>
      </c>
      <c r="M1282" t="s">
        <v>3763</v>
      </c>
      <c r="N1282" t="s">
        <v>7314</v>
      </c>
      <c r="O1282" t="s">
        <v>3763</v>
      </c>
      <c r="P1282" t="s">
        <v>7315</v>
      </c>
      <c r="Q1282" t="s">
        <v>3763</v>
      </c>
      <c r="R1282" t="s">
        <v>3763</v>
      </c>
      <c r="S1282" t="s">
        <v>3763</v>
      </c>
      <c r="T1282" t="s">
        <v>3765</v>
      </c>
      <c r="U1282" t="s">
        <v>3763</v>
      </c>
      <c r="V1282" t="s">
        <v>3777</v>
      </c>
      <c r="W1282" t="s">
        <v>3767</v>
      </c>
      <c r="X1282" t="s">
        <v>3792</v>
      </c>
      <c r="Y1282">
        <v>1</v>
      </c>
      <c r="Z1282" t="str">
        <f t="shared" ref="Z1282:Z1345" si="20">LOWER(TRIM(AA1282))</f>
        <v>oui</v>
      </c>
      <c r="AA1282" t="s">
        <v>3769</v>
      </c>
      <c r="AB1282" t="s">
        <v>3763</v>
      </c>
      <c r="AC1282" t="s">
        <v>3763</v>
      </c>
      <c r="AD1282" t="s">
        <v>3763</v>
      </c>
      <c r="AE1282" t="s">
        <v>3792</v>
      </c>
      <c r="AF1282" t="s">
        <v>19396</v>
      </c>
      <c r="AG1282" t="s">
        <v>19417</v>
      </c>
    </row>
    <row r="1283" spans="1:33" x14ac:dyDescent="0.35">
      <c r="A1283" t="s">
        <v>8835</v>
      </c>
      <c r="B1283" t="s">
        <v>812</v>
      </c>
      <c r="C1283">
        <v>822</v>
      </c>
      <c r="D1283" t="s">
        <v>8834</v>
      </c>
      <c r="E1283">
        <v>92197</v>
      </c>
      <c r="F1283" s="1"/>
      <c r="G1283" s="2">
        <v>45380.749467592592</v>
      </c>
      <c r="H1283" s="2">
        <v>43089.742337962962</v>
      </c>
      <c r="I1283">
        <v>1</v>
      </c>
      <c r="J1283">
        <v>0</v>
      </c>
      <c r="K1283" t="s">
        <v>812</v>
      </c>
      <c r="L1283">
        <v>1</v>
      </c>
      <c r="M1283" t="s">
        <v>8836</v>
      </c>
      <c r="N1283" t="s">
        <v>8837</v>
      </c>
      <c r="O1283" t="s">
        <v>8838</v>
      </c>
      <c r="P1283" t="s">
        <v>8839</v>
      </c>
      <c r="Q1283" t="s">
        <v>3763</v>
      </c>
      <c r="R1283" t="s">
        <v>3763</v>
      </c>
      <c r="S1283" t="s">
        <v>3763</v>
      </c>
      <c r="T1283" t="s">
        <v>3765</v>
      </c>
      <c r="U1283" t="s">
        <v>8840</v>
      </c>
      <c r="V1283" t="s">
        <v>3777</v>
      </c>
      <c r="W1283" t="s">
        <v>8841</v>
      </c>
      <c r="X1283" t="s">
        <v>3792</v>
      </c>
      <c r="Y1283">
        <v>1</v>
      </c>
      <c r="Z1283" t="str">
        <f t="shared" si="20"/>
        <v>oui</v>
      </c>
      <c r="AA1283" t="s">
        <v>3769</v>
      </c>
      <c r="AB1283" t="s">
        <v>3763</v>
      </c>
      <c r="AC1283" t="s">
        <v>3763</v>
      </c>
      <c r="AD1283" t="s">
        <v>3763</v>
      </c>
      <c r="AE1283" t="s">
        <v>3792</v>
      </c>
      <c r="AF1283" t="s">
        <v>19396</v>
      </c>
      <c r="AG1283" t="s">
        <v>19417</v>
      </c>
    </row>
    <row r="1284" spans="1:33" x14ac:dyDescent="0.35">
      <c r="A1284" t="s">
        <v>7320</v>
      </c>
      <c r="B1284" t="s">
        <v>1551</v>
      </c>
      <c r="C1284">
        <v>1561</v>
      </c>
      <c r="D1284" t="s">
        <v>7319</v>
      </c>
      <c r="E1284">
        <v>45000</v>
      </c>
      <c r="F1284" s="1"/>
      <c r="G1284" s="2">
        <v>45380.620057870372</v>
      </c>
      <c r="H1284" s="2">
        <v>44806.728333333333</v>
      </c>
      <c r="I1284">
        <v>1</v>
      </c>
      <c r="J1284">
        <v>0</v>
      </c>
      <c r="K1284" t="s">
        <v>1551</v>
      </c>
      <c r="L1284">
        <v>1</v>
      </c>
      <c r="M1284" t="s">
        <v>3763</v>
      </c>
      <c r="N1284" t="s">
        <v>7321</v>
      </c>
      <c r="O1284" t="s">
        <v>7322</v>
      </c>
      <c r="P1284" t="s">
        <v>7323</v>
      </c>
      <c r="Q1284" t="s">
        <v>3763</v>
      </c>
      <c r="R1284" t="s">
        <v>3763</v>
      </c>
      <c r="S1284" t="s">
        <v>3763</v>
      </c>
      <c r="T1284" t="s">
        <v>3765</v>
      </c>
      <c r="U1284" t="s">
        <v>3763</v>
      </c>
      <c r="V1284" t="s">
        <v>3777</v>
      </c>
      <c r="W1284" t="s">
        <v>5448</v>
      </c>
      <c r="X1284" t="s">
        <v>3768</v>
      </c>
      <c r="Y1284">
        <v>1</v>
      </c>
      <c r="Z1284" t="str">
        <f t="shared" si="20"/>
        <v>non</v>
      </c>
      <c r="AA1284" t="s">
        <v>3800</v>
      </c>
      <c r="AB1284" t="s">
        <v>4766</v>
      </c>
      <c r="AC1284" t="s">
        <v>3763</v>
      </c>
      <c r="AD1284" t="s">
        <v>3763</v>
      </c>
      <c r="AE1284" t="s">
        <v>4766</v>
      </c>
      <c r="AF1284" t="s">
        <v>19395</v>
      </c>
      <c r="AG1284" t="s">
        <v>19416</v>
      </c>
    </row>
    <row r="1285" spans="1:33" x14ac:dyDescent="0.35">
      <c r="A1285" t="s">
        <v>10186</v>
      </c>
      <c r="B1285" t="s">
        <v>813</v>
      </c>
      <c r="C1285">
        <v>823</v>
      </c>
      <c r="D1285" t="s">
        <v>10185</v>
      </c>
      <c r="E1285">
        <v>26000</v>
      </c>
      <c r="F1285" s="1"/>
      <c r="G1285" s="2">
        <v>44323.571493055555</v>
      </c>
      <c r="H1285" s="2">
        <v>43482.431250000001</v>
      </c>
      <c r="I1285">
        <v>1</v>
      </c>
      <c r="J1285">
        <v>0</v>
      </c>
      <c r="K1285" t="s">
        <v>813</v>
      </c>
      <c r="L1285">
        <v>1</v>
      </c>
      <c r="M1285" t="s">
        <v>3763</v>
      </c>
      <c r="N1285" t="s">
        <v>3763</v>
      </c>
      <c r="O1285" t="s">
        <v>3763</v>
      </c>
      <c r="P1285" t="s">
        <v>10187</v>
      </c>
      <c r="Q1285" t="s">
        <v>3763</v>
      </c>
      <c r="R1285" t="s">
        <v>3763</v>
      </c>
      <c r="S1285" t="s">
        <v>10188</v>
      </c>
      <c r="T1285" t="s">
        <v>3765</v>
      </c>
      <c r="U1285" t="s">
        <v>10189</v>
      </c>
      <c r="V1285" t="s">
        <v>3777</v>
      </c>
      <c r="W1285" t="s">
        <v>9224</v>
      </c>
      <c r="X1285" t="s">
        <v>3792</v>
      </c>
      <c r="Y1285">
        <v>1</v>
      </c>
      <c r="Z1285" t="str">
        <f t="shared" si="20"/>
        <v>oui</v>
      </c>
      <c r="AA1285" t="s">
        <v>3769</v>
      </c>
      <c r="AB1285" t="s">
        <v>3763</v>
      </c>
      <c r="AC1285" t="s">
        <v>3763</v>
      </c>
      <c r="AD1285" t="s">
        <v>3763</v>
      </c>
      <c r="AE1285" t="s">
        <v>3792</v>
      </c>
      <c r="AF1285" t="s">
        <v>19396</v>
      </c>
      <c r="AG1285" t="s">
        <v>19417</v>
      </c>
    </row>
    <row r="1286" spans="1:33" x14ac:dyDescent="0.35">
      <c r="A1286" t="s">
        <v>7325</v>
      </c>
      <c r="B1286" t="s">
        <v>1548</v>
      </c>
      <c r="C1286">
        <v>1558</v>
      </c>
      <c r="D1286" t="s">
        <v>7324</v>
      </c>
      <c r="E1286">
        <v>75015</v>
      </c>
      <c r="F1286" s="1"/>
      <c r="G1286" s="2">
        <v>45377.619490740741</v>
      </c>
      <c r="H1286" s="2">
        <v>44631.662569444445</v>
      </c>
      <c r="I1286">
        <v>0</v>
      </c>
      <c r="J1286">
        <v>1</v>
      </c>
      <c r="K1286" t="s">
        <v>1548</v>
      </c>
      <c r="L1286">
        <v>1</v>
      </c>
      <c r="M1286" t="s">
        <v>3763</v>
      </c>
      <c r="N1286" t="s">
        <v>7326</v>
      </c>
      <c r="O1286" t="s">
        <v>3763</v>
      </c>
      <c r="P1286" t="s">
        <v>7327</v>
      </c>
      <c r="Q1286" t="s">
        <v>3763</v>
      </c>
      <c r="R1286" t="s">
        <v>3763</v>
      </c>
      <c r="S1286" t="s">
        <v>3763</v>
      </c>
      <c r="T1286" t="s">
        <v>3765</v>
      </c>
      <c r="U1286" t="s">
        <v>3763</v>
      </c>
      <c r="V1286" t="s">
        <v>3777</v>
      </c>
      <c r="W1286" t="s">
        <v>3809</v>
      </c>
      <c r="X1286" t="s">
        <v>3784</v>
      </c>
      <c r="Y1286">
        <v>0</v>
      </c>
      <c r="Z1286" t="str">
        <f t="shared" si="20"/>
        <v>oui</v>
      </c>
      <c r="AA1286" t="s">
        <v>3769</v>
      </c>
      <c r="AB1286" t="s">
        <v>3763</v>
      </c>
      <c r="AC1286" t="s">
        <v>3763</v>
      </c>
      <c r="AD1286" t="s">
        <v>3763</v>
      </c>
      <c r="AE1286" t="s">
        <v>3784</v>
      </c>
      <c r="AF1286" t="s">
        <v>19396</v>
      </c>
      <c r="AG1286" t="s">
        <v>19414</v>
      </c>
    </row>
    <row r="1287" spans="1:33" x14ac:dyDescent="0.35">
      <c r="A1287" t="s">
        <v>8221</v>
      </c>
      <c r="B1287" t="s">
        <v>814</v>
      </c>
      <c r="C1287">
        <v>824</v>
      </c>
      <c r="D1287" t="s">
        <v>3763</v>
      </c>
      <c r="E1287">
        <v>92500</v>
      </c>
      <c r="F1287" s="1"/>
      <c r="G1287" s="2">
        <v>44651.407777777778</v>
      </c>
      <c r="H1287" s="2">
        <v>44651.392847222225</v>
      </c>
      <c r="I1287">
        <v>0</v>
      </c>
      <c r="J1287">
        <v>1</v>
      </c>
      <c r="K1287" t="s">
        <v>814</v>
      </c>
      <c r="L1287">
        <v>1</v>
      </c>
      <c r="M1287" t="s">
        <v>3763</v>
      </c>
      <c r="N1287" t="s">
        <v>3763</v>
      </c>
      <c r="O1287" t="s">
        <v>3763</v>
      </c>
      <c r="P1287" t="s">
        <v>3763</v>
      </c>
      <c r="Q1287" t="s">
        <v>3763</v>
      </c>
      <c r="R1287" t="s">
        <v>3763</v>
      </c>
      <c r="S1287" t="s">
        <v>3763</v>
      </c>
      <c r="T1287" t="s">
        <v>3765</v>
      </c>
      <c r="U1287" t="s">
        <v>3763</v>
      </c>
      <c r="V1287" t="s">
        <v>3777</v>
      </c>
      <c r="W1287" t="s">
        <v>3971</v>
      </c>
      <c r="X1287" t="s">
        <v>4192</v>
      </c>
      <c r="Y1287">
        <v>0</v>
      </c>
      <c r="Z1287" t="str">
        <f t="shared" si="20"/>
        <v>oui</v>
      </c>
      <c r="AA1287" t="s">
        <v>3769</v>
      </c>
      <c r="AB1287" t="s">
        <v>3763</v>
      </c>
      <c r="AC1287" t="s">
        <v>3763</v>
      </c>
      <c r="AD1287" t="s">
        <v>3763</v>
      </c>
      <c r="AE1287" t="s">
        <v>4192</v>
      </c>
      <c r="AF1287" t="s">
        <v>19396</v>
      </c>
      <c r="AG1287" t="s">
        <v>19415</v>
      </c>
    </row>
    <row r="1288" spans="1:33" x14ac:dyDescent="0.35">
      <c r="A1288" t="s">
        <v>8294</v>
      </c>
      <c r="B1288" t="s">
        <v>815</v>
      </c>
      <c r="C1288">
        <v>825</v>
      </c>
      <c r="D1288" t="s">
        <v>8293</v>
      </c>
      <c r="E1288">
        <v>1000</v>
      </c>
      <c r="F1288" s="1"/>
      <c r="G1288" s="2">
        <v>44552.521354166667</v>
      </c>
      <c r="H1288" s="2">
        <v>43612.692025462966</v>
      </c>
      <c r="I1288">
        <v>1</v>
      </c>
      <c r="J1288">
        <v>0</v>
      </c>
      <c r="K1288" t="s">
        <v>815</v>
      </c>
      <c r="L1288">
        <v>1</v>
      </c>
      <c r="M1288" t="s">
        <v>3763</v>
      </c>
      <c r="N1288" t="s">
        <v>3763</v>
      </c>
      <c r="O1288" t="s">
        <v>3763</v>
      </c>
      <c r="P1288" t="s">
        <v>3763</v>
      </c>
      <c r="Q1288" t="s">
        <v>3763</v>
      </c>
      <c r="R1288" t="s">
        <v>3763</v>
      </c>
      <c r="S1288" t="s">
        <v>3763</v>
      </c>
      <c r="T1288" t="s">
        <v>6607</v>
      </c>
      <c r="U1288" t="s">
        <v>3763</v>
      </c>
      <c r="V1288" t="s">
        <v>3798</v>
      </c>
      <c r="W1288" t="s">
        <v>6608</v>
      </c>
      <c r="X1288" t="s">
        <v>3810</v>
      </c>
      <c r="Y1288">
        <v>0</v>
      </c>
      <c r="Z1288" t="str">
        <f t="shared" si="20"/>
        <v>oui</v>
      </c>
      <c r="AA1288" t="s">
        <v>3769</v>
      </c>
      <c r="AB1288" t="s">
        <v>3763</v>
      </c>
      <c r="AC1288" t="s">
        <v>3763</v>
      </c>
      <c r="AD1288" t="s">
        <v>3763</v>
      </c>
      <c r="AE1288" t="s">
        <v>3810</v>
      </c>
      <c r="AF1288" t="s">
        <v>19396</v>
      </c>
      <c r="AG1288" t="s">
        <v>19415</v>
      </c>
    </row>
    <row r="1289" spans="1:33" x14ac:dyDescent="0.35">
      <c r="A1289" t="s">
        <v>13682</v>
      </c>
      <c r="B1289" t="s">
        <v>816</v>
      </c>
      <c r="C1289">
        <v>826</v>
      </c>
      <c r="D1289" t="s">
        <v>13681</v>
      </c>
      <c r="E1289">
        <v>81100</v>
      </c>
      <c r="F1289" s="1"/>
      <c r="G1289" s="2">
        <v>45376.758796296293</v>
      </c>
      <c r="H1289" s="2">
        <v>42982.530324074076</v>
      </c>
      <c r="I1289">
        <v>1</v>
      </c>
      <c r="J1289">
        <v>1</v>
      </c>
      <c r="K1289" t="s">
        <v>816</v>
      </c>
      <c r="L1289">
        <v>1</v>
      </c>
      <c r="M1289" t="s">
        <v>3763</v>
      </c>
      <c r="N1289" t="s">
        <v>3763</v>
      </c>
      <c r="O1289" t="s">
        <v>3763</v>
      </c>
      <c r="P1289" t="s">
        <v>3763</v>
      </c>
      <c r="Q1289" t="s">
        <v>3763</v>
      </c>
      <c r="R1289" t="s">
        <v>3763</v>
      </c>
      <c r="S1289" t="s">
        <v>3763</v>
      </c>
      <c r="T1289" t="s">
        <v>3765</v>
      </c>
      <c r="U1289" t="s">
        <v>3763</v>
      </c>
      <c r="V1289" t="s">
        <v>3777</v>
      </c>
      <c r="W1289" t="s">
        <v>13683</v>
      </c>
      <c r="X1289" t="s">
        <v>3810</v>
      </c>
      <c r="Y1289">
        <v>0</v>
      </c>
      <c r="Z1289" t="str">
        <f t="shared" si="20"/>
        <v>oui</v>
      </c>
      <c r="AA1289" t="s">
        <v>3769</v>
      </c>
      <c r="AB1289" t="s">
        <v>3763</v>
      </c>
      <c r="AC1289" t="s">
        <v>3763</v>
      </c>
      <c r="AD1289" t="s">
        <v>3763</v>
      </c>
      <c r="AE1289" t="s">
        <v>3810</v>
      </c>
      <c r="AF1289" t="s">
        <v>19396</v>
      </c>
      <c r="AG1289" t="s">
        <v>19415</v>
      </c>
    </row>
    <row r="1290" spans="1:33" x14ac:dyDescent="0.35">
      <c r="A1290" t="s">
        <v>7337</v>
      </c>
      <c r="B1290" t="s">
        <v>1568</v>
      </c>
      <c r="C1290">
        <v>1578</v>
      </c>
      <c r="D1290" t="s">
        <v>7336</v>
      </c>
      <c r="E1290">
        <v>75001</v>
      </c>
      <c r="F1290" s="1"/>
      <c r="G1290" s="2">
        <v>45377.697152777779</v>
      </c>
      <c r="H1290" s="2">
        <v>43102.469965277778</v>
      </c>
      <c r="I1290">
        <v>0</v>
      </c>
      <c r="J1290">
        <v>0</v>
      </c>
      <c r="K1290" t="s">
        <v>1568</v>
      </c>
      <c r="L1290">
        <v>1</v>
      </c>
      <c r="M1290" t="s">
        <v>3763</v>
      </c>
      <c r="N1290" t="s">
        <v>3763</v>
      </c>
      <c r="O1290" t="s">
        <v>3763</v>
      </c>
      <c r="P1290" t="s">
        <v>3763</v>
      </c>
      <c r="Q1290" t="s">
        <v>3763</v>
      </c>
      <c r="R1290" t="s">
        <v>3763</v>
      </c>
      <c r="S1290" t="s">
        <v>3763</v>
      </c>
      <c r="T1290" t="s">
        <v>3765</v>
      </c>
      <c r="U1290" t="s">
        <v>7338</v>
      </c>
      <c r="V1290" t="s">
        <v>3777</v>
      </c>
      <c r="W1290" t="s">
        <v>3767</v>
      </c>
      <c r="X1290" t="s">
        <v>3792</v>
      </c>
      <c r="Y1290">
        <v>1</v>
      </c>
      <c r="Z1290" t="str">
        <f t="shared" si="20"/>
        <v>oui</v>
      </c>
      <c r="AA1290" t="s">
        <v>3769</v>
      </c>
      <c r="AB1290" t="s">
        <v>3763</v>
      </c>
      <c r="AC1290" t="s">
        <v>3763</v>
      </c>
      <c r="AD1290" t="s">
        <v>3763</v>
      </c>
      <c r="AE1290" t="s">
        <v>3792</v>
      </c>
      <c r="AF1290" t="s">
        <v>19396</v>
      </c>
      <c r="AG1290" t="s">
        <v>19417</v>
      </c>
    </row>
    <row r="1291" spans="1:33" x14ac:dyDescent="0.35">
      <c r="A1291" t="s">
        <v>7402</v>
      </c>
      <c r="B1291" t="s">
        <v>818</v>
      </c>
      <c r="C1291">
        <v>828</v>
      </c>
      <c r="D1291" t="s">
        <v>3763</v>
      </c>
      <c r="E1291">
        <v>42170</v>
      </c>
      <c r="F1291" s="1"/>
      <c r="G1291" s="2"/>
      <c r="H1291" s="2">
        <v>43024.453402777777</v>
      </c>
      <c r="I1291">
        <v>1</v>
      </c>
      <c r="J1291">
        <v>0</v>
      </c>
      <c r="K1291" t="s">
        <v>818</v>
      </c>
      <c r="L1291">
        <v>0</v>
      </c>
      <c r="M1291" t="s">
        <v>3763</v>
      </c>
      <c r="N1291" t="s">
        <v>3763</v>
      </c>
      <c r="O1291" t="s">
        <v>3763</v>
      </c>
      <c r="P1291" t="s">
        <v>3763</v>
      </c>
      <c r="Q1291" t="s">
        <v>3763</v>
      </c>
      <c r="R1291" t="s">
        <v>3763</v>
      </c>
      <c r="S1291" t="s">
        <v>3763</v>
      </c>
      <c r="T1291" t="s">
        <v>3765</v>
      </c>
      <c r="U1291" t="s">
        <v>3763</v>
      </c>
      <c r="V1291" t="s">
        <v>3777</v>
      </c>
      <c r="W1291" t="s">
        <v>7403</v>
      </c>
      <c r="X1291" t="s">
        <v>3810</v>
      </c>
      <c r="Y1291">
        <v>0</v>
      </c>
      <c r="Z1291" t="str">
        <f t="shared" si="20"/>
        <v>oui</v>
      </c>
      <c r="AA1291" t="s">
        <v>3769</v>
      </c>
      <c r="AB1291" t="s">
        <v>3763</v>
      </c>
      <c r="AC1291" t="s">
        <v>3763</v>
      </c>
      <c r="AD1291" t="s">
        <v>3763</v>
      </c>
      <c r="AE1291" t="s">
        <v>3810</v>
      </c>
      <c r="AF1291" t="s">
        <v>19396</v>
      </c>
      <c r="AG1291" t="s">
        <v>19415</v>
      </c>
    </row>
    <row r="1292" spans="1:33" x14ac:dyDescent="0.35">
      <c r="A1292" t="s">
        <v>7346</v>
      </c>
      <c r="B1292" t="s">
        <v>1561</v>
      </c>
      <c r="C1292">
        <v>1571</v>
      </c>
      <c r="D1292" t="s">
        <v>7345</v>
      </c>
      <c r="E1292">
        <v>92127</v>
      </c>
      <c r="F1292" s="1"/>
      <c r="G1292" s="2">
        <v>45380.739212962966</v>
      </c>
      <c r="H1292" s="2">
        <v>43020.646168981482</v>
      </c>
      <c r="I1292">
        <v>1</v>
      </c>
      <c r="J1292">
        <v>0</v>
      </c>
      <c r="K1292" t="s">
        <v>1561</v>
      </c>
      <c r="L1292">
        <v>1</v>
      </c>
      <c r="M1292" t="s">
        <v>3763</v>
      </c>
      <c r="N1292" t="s">
        <v>3763</v>
      </c>
      <c r="O1292" t="s">
        <v>3763</v>
      </c>
      <c r="P1292" t="s">
        <v>3763</v>
      </c>
      <c r="Q1292" t="s">
        <v>3763</v>
      </c>
      <c r="R1292" t="s">
        <v>3763</v>
      </c>
      <c r="S1292" t="s">
        <v>3763</v>
      </c>
      <c r="T1292" t="s">
        <v>3765</v>
      </c>
      <c r="U1292" t="s">
        <v>3763</v>
      </c>
      <c r="V1292" t="s">
        <v>3777</v>
      </c>
      <c r="W1292" t="s">
        <v>6748</v>
      </c>
      <c r="X1292" t="s">
        <v>3810</v>
      </c>
      <c r="Y1292">
        <v>0</v>
      </c>
      <c r="Z1292" t="str">
        <f t="shared" si="20"/>
        <v>oui</v>
      </c>
      <c r="AA1292" t="s">
        <v>3769</v>
      </c>
      <c r="AB1292" t="s">
        <v>3763</v>
      </c>
      <c r="AC1292" t="s">
        <v>3763</v>
      </c>
      <c r="AD1292" t="s">
        <v>3763</v>
      </c>
      <c r="AE1292" t="s">
        <v>3810</v>
      </c>
      <c r="AF1292" t="s">
        <v>19396</v>
      </c>
      <c r="AG1292" t="s">
        <v>19415</v>
      </c>
    </row>
    <row r="1293" spans="1:33" x14ac:dyDescent="0.35">
      <c r="A1293" t="s">
        <v>15553</v>
      </c>
      <c r="B1293" t="s">
        <v>819</v>
      </c>
      <c r="C1293">
        <v>829</v>
      </c>
      <c r="D1293" t="s">
        <v>15552</v>
      </c>
      <c r="E1293">
        <v>75017</v>
      </c>
      <c r="F1293" s="1"/>
      <c r="G1293" s="2">
        <v>45384.420324074075</v>
      </c>
      <c r="H1293" s="2">
        <v>43013.460497685184</v>
      </c>
      <c r="I1293">
        <v>1</v>
      </c>
      <c r="J1293">
        <v>1</v>
      </c>
      <c r="K1293" t="s">
        <v>819</v>
      </c>
      <c r="L1293">
        <v>1</v>
      </c>
      <c r="M1293" t="s">
        <v>3763</v>
      </c>
      <c r="N1293" t="s">
        <v>15554</v>
      </c>
      <c r="O1293" t="s">
        <v>15555</v>
      </c>
      <c r="P1293" t="s">
        <v>15556</v>
      </c>
      <c r="Q1293" t="s">
        <v>3763</v>
      </c>
      <c r="R1293" t="s">
        <v>3763</v>
      </c>
      <c r="S1293" t="s">
        <v>15557</v>
      </c>
      <c r="T1293" t="s">
        <v>3765</v>
      </c>
      <c r="U1293" t="s">
        <v>15558</v>
      </c>
      <c r="V1293" t="s">
        <v>3777</v>
      </c>
      <c r="W1293" t="s">
        <v>3767</v>
      </c>
      <c r="X1293" t="s">
        <v>3792</v>
      </c>
      <c r="Y1293">
        <v>1</v>
      </c>
      <c r="Z1293" t="str">
        <f t="shared" si="20"/>
        <v>oui</v>
      </c>
      <c r="AA1293" t="s">
        <v>3769</v>
      </c>
      <c r="AB1293" t="s">
        <v>3763</v>
      </c>
      <c r="AC1293" t="s">
        <v>3763</v>
      </c>
      <c r="AD1293" t="s">
        <v>3763</v>
      </c>
      <c r="AE1293" t="s">
        <v>3792</v>
      </c>
      <c r="AF1293" t="s">
        <v>19396</v>
      </c>
      <c r="AG1293" t="s">
        <v>19417</v>
      </c>
    </row>
    <row r="1294" spans="1:33" x14ac:dyDescent="0.35">
      <c r="A1294" t="s">
        <v>8381</v>
      </c>
      <c r="B1294" t="s">
        <v>820</v>
      </c>
      <c r="C1294">
        <v>830</v>
      </c>
      <c r="D1294" t="s">
        <v>8380</v>
      </c>
      <c r="E1294">
        <v>86000</v>
      </c>
      <c r="F1294" s="1">
        <v>44698</v>
      </c>
      <c r="G1294" s="2"/>
      <c r="H1294" s="2">
        <v>43125.644849537035</v>
      </c>
      <c r="I1294">
        <v>0</v>
      </c>
      <c r="J1294">
        <v>0</v>
      </c>
      <c r="K1294" t="s">
        <v>820</v>
      </c>
      <c r="L1294">
        <v>0</v>
      </c>
      <c r="M1294" t="s">
        <v>3763</v>
      </c>
      <c r="N1294" t="s">
        <v>3763</v>
      </c>
      <c r="O1294" t="s">
        <v>3763</v>
      </c>
      <c r="P1294" t="s">
        <v>3763</v>
      </c>
      <c r="Q1294" t="s">
        <v>4410</v>
      </c>
      <c r="R1294" t="s">
        <v>8382</v>
      </c>
      <c r="S1294" t="s">
        <v>8383</v>
      </c>
      <c r="T1294" t="s">
        <v>3765</v>
      </c>
      <c r="U1294" t="s">
        <v>8384</v>
      </c>
      <c r="V1294" t="s">
        <v>3766</v>
      </c>
      <c r="W1294" t="s">
        <v>8385</v>
      </c>
      <c r="X1294" t="s">
        <v>3858</v>
      </c>
      <c r="Y1294">
        <v>1</v>
      </c>
      <c r="Z1294" t="str">
        <f t="shared" si="20"/>
        <v>oui</v>
      </c>
      <c r="AA1294" t="s">
        <v>3769</v>
      </c>
      <c r="AB1294" t="s">
        <v>3763</v>
      </c>
      <c r="AC1294" t="s">
        <v>3763</v>
      </c>
      <c r="AD1294" t="s">
        <v>3763</v>
      </c>
      <c r="AE1294" t="s">
        <v>3858</v>
      </c>
      <c r="AF1294" t="s">
        <v>19396</v>
      </c>
      <c r="AG1294" t="s">
        <v>19417</v>
      </c>
    </row>
    <row r="1295" spans="1:33" x14ac:dyDescent="0.35">
      <c r="A1295" t="s">
        <v>7350</v>
      </c>
      <c r="B1295" t="s">
        <v>1562</v>
      </c>
      <c r="C1295">
        <v>1572</v>
      </c>
      <c r="D1295" t="s">
        <v>7349</v>
      </c>
      <c r="E1295">
        <v>75017</v>
      </c>
      <c r="F1295" s="1"/>
      <c r="G1295" s="2">
        <v>45330.664641203701</v>
      </c>
      <c r="H1295" s="2">
        <v>44607.693009259259</v>
      </c>
      <c r="I1295">
        <v>1</v>
      </c>
      <c r="J1295">
        <v>0</v>
      </c>
      <c r="K1295" t="s">
        <v>1562</v>
      </c>
      <c r="L1295">
        <v>1</v>
      </c>
      <c r="M1295" t="s">
        <v>3763</v>
      </c>
      <c r="N1295" t="s">
        <v>7351</v>
      </c>
      <c r="O1295" t="s">
        <v>7352</v>
      </c>
      <c r="P1295" t="s">
        <v>7353</v>
      </c>
      <c r="Q1295" t="s">
        <v>3763</v>
      </c>
      <c r="R1295" t="s">
        <v>3763</v>
      </c>
      <c r="S1295" t="s">
        <v>3763</v>
      </c>
      <c r="T1295" t="s">
        <v>3765</v>
      </c>
      <c r="U1295" t="s">
        <v>3763</v>
      </c>
      <c r="V1295" t="s">
        <v>3777</v>
      </c>
      <c r="W1295" t="s">
        <v>3767</v>
      </c>
      <c r="X1295" t="s">
        <v>3768</v>
      </c>
      <c r="Y1295">
        <v>1</v>
      </c>
      <c r="Z1295" t="str">
        <f t="shared" si="20"/>
        <v>non</v>
      </c>
      <c r="AA1295" t="s">
        <v>3800</v>
      </c>
      <c r="AB1295" t="s">
        <v>3801</v>
      </c>
      <c r="AC1295" t="s">
        <v>3763</v>
      </c>
      <c r="AD1295" t="s">
        <v>3763</v>
      </c>
      <c r="AE1295" t="s">
        <v>3778</v>
      </c>
      <c r="AF1295" t="s">
        <v>19396</v>
      </c>
      <c r="AG1295" t="s">
        <v>19417</v>
      </c>
    </row>
    <row r="1296" spans="1:33" x14ac:dyDescent="0.35">
      <c r="A1296" t="s">
        <v>8652</v>
      </c>
      <c r="B1296" t="s">
        <v>821</v>
      </c>
      <c r="C1296">
        <v>831</v>
      </c>
      <c r="D1296" t="s">
        <v>8651</v>
      </c>
      <c r="E1296">
        <v>91004</v>
      </c>
      <c r="F1296" s="1"/>
      <c r="G1296" s="2">
        <v>45345.660254629627</v>
      </c>
      <c r="H1296" s="2">
        <v>43081.695972222224</v>
      </c>
      <c r="I1296">
        <v>1</v>
      </c>
      <c r="J1296">
        <v>0</v>
      </c>
      <c r="K1296" t="s">
        <v>821</v>
      </c>
      <c r="L1296">
        <v>1</v>
      </c>
      <c r="M1296" t="s">
        <v>8653</v>
      </c>
      <c r="N1296" t="s">
        <v>8654</v>
      </c>
      <c r="O1296" t="s">
        <v>8655</v>
      </c>
      <c r="P1296" t="s">
        <v>8656</v>
      </c>
      <c r="Q1296" t="s">
        <v>3763</v>
      </c>
      <c r="R1296" t="s">
        <v>3763</v>
      </c>
      <c r="S1296" t="s">
        <v>3763</v>
      </c>
      <c r="T1296" t="s">
        <v>3765</v>
      </c>
      <c r="U1296" t="s">
        <v>8657</v>
      </c>
      <c r="V1296" t="s">
        <v>3777</v>
      </c>
      <c r="W1296" t="s">
        <v>8658</v>
      </c>
      <c r="X1296" t="s">
        <v>3818</v>
      </c>
      <c r="Y1296">
        <v>1</v>
      </c>
      <c r="Z1296" t="str">
        <f t="shared" si="20"/>
        <v>oui</v>
      </c>
      <c r="AA1296" t="s">
        <v>3769</v>
      </c>
      <c r="AB1296" t="s">
        <v>3763</v>
      </c>
      <c r="AC1296" t="s">
        <v>3763</v>
      </c>
      <c r="AD1296" t="s">
        <v>3763</v>
      </c>
      <c r="AE1296" t="s">
        <v>3818</v>
      </c>
      <c r="AF1296" t="s">
        <v>19396</v>
      </c>
      <c r="AG1296" t="s">
        <v>3818</v>
      </c>
    </row>
    <row r="1297" spans="1:33" x14ac:dyDescent="0.35">
      <c r="A1297" t="s">
        <v>8468</v>
      </c>
      <c r="B1297" t="s">
        <v>822</v>
      </c>
      <c r="C1297">
        <v>832</v>
      </c>
      <c r="D1297" t="s">
        <v>8467</v>
      </c>
      <c r="E1297">
        <v>91350</v>
      </c>
      <c r="F1297" s="1"/>
      <c r="G1297" s="2"/>
      <c r="H1297" s="2">
        <v>44846.697326388887</v>
      </c>
      <c r="I1297">
        <v>1</v>
      </c>
      <c r="J1297">
        <v>0</v>
      </c>
      <c r="K1297" t="s">
        <v>822</v>
      </c>
      <c r="L1297">
        <v>0</v>
      </c>
      <c r="M1297" t="s">
        <v>3763</v>
      </c>
      <c r="N1297" t="s">
        <v>3763</v>
      </c>
      <c r="O1297" t="s">
        <v>3763</v>
      </c>
      <c r="P1297" t="s">
        <v>8469</v>
      </c>
      <c r="Q1297" t="s">
        <v>3763</v>
      </c>
      <c r="R1297" t="s">
        <v>3763</v>
      </c>
      <c r="S1297" t="s">
        <v>3763</v>
      </c>
      <c r="T1297" t="s">
        <v>3765</v>
      </c>
      <c r="U1297" t="s">
        <v>3763</v>
      </c>
      <c r="V1297" t="s">
        <v>3777</v>
      </c>
      <c r="W1297" t="s">
        <v>4289</v>
      </c>
      <c r="X1297" t="s">
        <v>4192</v>
      </c>
      <c r="Y1297">
        <v>0</v>
      </c>
      <c r="Z1297" t="str">
        <f t="shared" si="20"/>
        <v>oui</v>
      </c>
      <c r="AA1297" t="s">
        <v>3769</v>
      </c>
      <c r="AB1297" t="s">
        <v>3763</v>
      </c>
      <c r="AC1297" t="s">
        <v>3763</v>
      </c>
      <c r="AD1297" t="s">
        <v>3763</v>
      </c>
      <c r="AE1297" t="s">
        <v>4192</v>
      </c>
      <c r="AF1297" t="s">
        <v>19396</v>
      </c>
      <c r="AG1297" t="s">
        <v>19415</v>
      </c>
    </row>
    <row r="1298" spans="1:33" x14ac:dyDescent="0.35">
      <c r="A1298" t="s">
        <v>7356</v>
      </c>
      <c r="B1298" t="s">
        <v>1572</v>
      </c>
      <c r="C1298">
        <v>1582</v>
      </c>
      <c r="D1298" t="s">
        <v>7355</v>
      </c>
      <c r="E1298">
        <v>75006</v>
      </c>
      <c r="F1298" s="1"/>
      <c r="G1298" s="2">
        <v>43552.73574074074</v>
      </c>
      <c r="H1298" s="2">
        <v>43203.48704861111</v>
      </c>
      <c r="I1298">
        <v>1</v>
      </c>
      <c r="J1298">
        <v>0</v>
      </c>
      <c r="K1298" t="s">
        <v>1572</v>
      </c>
      <c r="L1298">
        <v>1</v>
      </c>
      <c r="M1298" t="s">
        <v>3763</v>
      </c>
      <c r="N1298" t="s">
        <v>3763</v>
      </c>
      <c r="O1298" t="s">
        <v>3763</v>
      </c>
      <c r="P1298" t="s">
        <v>7357</v>
      </c>
      <c r="Q1298" t="s">
        <v>3763</v>
      </c>
      <c r="R1298" t="s">
        <v>3763</v>
      </c>
      <c r="S1298" t="s">
        <v>3763</v>
      </c>
      <c r="T1298" t="s">
        <v>3765</v>
      </c>
      <c r="U1298" t="s">
        <v>3763</v>
      </c>
      <c r="V1298" t="s">
        <v>3777</v>
      </c>
      <c r="W1298" t="s">
        <v>3767</v>
      </c>
      <c r="X1298" t="s">
        <v>5249</v>
      </c>
      <c r="Y1298">
        <v>0</v>
      </c>
      <c r="Z1298" t="str">
        <f t="shared" si="20"/>
        <v>oui</v>
      </c>
      <c r="AA1298" t="s">
        <v>3769</v>
      </c>
      <c r="AB1298" t="s">
        <v>3763</v>
      </c>
      <c r="AC1298" t="s">
        <v>3763</v>
      </c>
      <c r="AD1298" t="s">
        <v>3763</v>
      </c>
      <c r="AE1298" t="s">
        <v>5249</v>
      </c>
      <c r="AF1298" t="s">
        <v>19396</v>
      </c>
      <c r="AG1298" t="s">
        <v>19413</v>
      </c>
    </row>
    <row r="1299" spans="1:33" x14ac:dyDescent="0.35">
      <c r="A1299" t="s">
        <v>8470</v>
      </c>
      <c r="B1299" t="s">
        <v>823</v>
      </c>
      <c r="C1299">
        <v>833</v>
      </c>
      <c r="D1299" t="s">
        <v>3763</v>
      </c>
      <c r="E1299">
        <v>6210</v>
      </c>
      <c r="F1299" s="1"/>
      <c r="G1299" s="2"/>
      <c r="H1299" s="2">
        <v>45415.491273148145</v>
      </c>
      <c r="I1299">
        <v>0</v>
      </c>
      <c r="J1299">
        <v>1</v>
      </c>
      <c r="K1299" t="s">
        <v>823</v>
      </c>
      <c r="L1299">
        <v>0</v>
      </c>
      <c r="M1299" t="s">
        <v>3763</v>
      </c>
      <c r="N1299" t="s">
        <v>8471</v>
      </c>
      <c r="O1299" t="s">
        <v>3763</v>
      </c>
      <c r="P1299" t="s">
        <v>3763</v>
      </c>
      <c r="Q1299" t="s">
        <v>3763</v>
      </c>
      <c r="R1299" t="s">
        <v>3763</v>
      </c>
      <c r="S1299" t="s">
        <v>3763</v>
      </c>
      <c r="T1299" t="s">
        <v>3765</v>
      </c>
      <c r="U1299" t="s">
        <v>3763</v>
      </c>
      <c r="V1299" t="s">
        <v>3777</v>
      </c>
      <c r="W1299" t="s">
        <v>8472</v>
      </c>
      <c r="X1299" t="s">
        <v>4024</v>
      </c>
      <c r="Y1299">
        <v>0</v>
      </c>
      <c r="Z1299" t="str">
        <f t="shared" si="20"/>
        <v>oui</v>
      </c>
      <c r="AA1299" t="s">
        <v>3769</v>
      </c>
      <c r="AB1299" t="s">
        <v>3763</v>
      </c>
      <c r="AC1299" t="s">
        <v>3763</v>
      </c>
      <c r="AD1299" t="s">
        <v>3763</v>
      </c>
      <c r="AE1299" t="s">
        <v>4024</v>
      </c>
      <c r="AF1299" t="s">
        <v>19396</v>
      </c>
      <c r="AG1299" t="s">
        <v>19414</v>
      </c>
    </row>
    <row r="1300" spans="1:33" x14ac:dyDescent="0.35">
      <c r="A1300" t="s">
        <v>8406</v>
      </c>
      <c r="B1300" t="s">
        <v>825</v>
      </c>
      <c r="C1300">
        <v>835</v>
      </c>
      <c r="D1300" t="s">
        <v>8405</v>
      </c>
      <c r="E1300">
        <v>35077</v>
      </c>
      <c r="F1300" s="1">
        <v>44196</v>
      </c>
      <c r="G1300" s="2">
        <v>43894.820740740739</v>
      </c>
      <c r="H1300" s="2">
        <v>43308.734409722223</v>
      </c>
      <c r="I1300">
        <v>1</v>
      </c>
      <c r="J1300">
        <v>0</v>
      </c>
      <c r="K1300" t="s">
        <v>825</v>
      </c>
      <c r="L1300">
        <v>1</v>
      </c>
      <c r="M1300" t="s">
        <v>3763</v>
      </c>
      <c r="N1300" t="s">
        <v>3763</v>
      </c>
      <c r="O1300" t="s">
        <v>3763</v>
      </c>
      <c r="P1300" t="s">
        <v>8407</v>
      </c>
      <c r="Q1300" t="s">
        <v>4764</v>
      </c>
      <c r="R1300" t="s">
        <v>3763</v>
      </c>
      <c r="S1300" t="s">
        <v>3763</v>
      </c>
      <c r="T1300" t="s">
        <v>3765</v>
      </c>
      <c r="U1300" t="s">
        <v>3763</v>
      </c>
      <c r="V1300" t="s">
        <v>3777</v>
      </c>
      <c r="W1300" t="s">
        <v>4630</v>
      </c>
      <c r="X1300" t="s">
        <v>3858</v>
      </c>
      <c r="Y1300">
        <v>1</v>
      </c>
      <c r="Z1300" t="str">
        <f t="shared" si="20"/>
        <v>oui</v>
      </c>
      <c r="AA1300" t="s">
        <v>3769</v>
      </c>
      <c r="AB1300" t="s">
        <v>3763</v>
      </c>
      <c r="AC1300" t="s">
        <v>3763</v>
      </c>
      <c r="AD1300" t="s">
        <v>3763</v>
      </c>
      <c r="AE1300" t="s">
        <v>3858</v>
      </c>
      <c r="AF1300" t="s">
        <v>19396</v>
      </c>
      <c r="AG1300" t="s">
        <v>19417</v>
      </c>
    </row>
    <row r="1301" spans="1:33" x14ac:dyDescent="0.35">
      <c r="A1301" t="s">
        <v>7361</v>
      </c>
      <c r="B1301" t="s">
        <v>1571</v>
      </c>
      <c r="C1301">
        <v>1581</v>
      </c>
      <c r="D1301" t="s">
        <v>3763</v>
      </c>
      <c r="E1301">
        <v>93160</v>
      </c>
      <c r="F1301" s="1"/>
      <c r="G1301" s="2">
        <v>45364.435115740744</v>
      </c>
      <c r="H1301" s="2">
        <v>44621.673206018517</v>
      </c>
      <c r="I1301">
        <v>0</v>
      </c>
      <c r="J1301">
        <v>0</v>
      </c>
      <c r="K1301" t="s">
        <v>1571</v>
      </c>
      <c r="L1301">
        <v>1</v>
      </c>
      <c r="M1301" t="s">
        <v>3763</v>
      </c>
      <c r="N1301" t="s">
        <v>3763</v>
      </c>
      <c r="O1301" t="s">
        <v>3763</v>
      </c>
      <c r="P1301" t="s">
        <v>7362</v>
      </c>
      <c r="Q1301" t="s">
        <v>3763</v>
      </c>
      <c r="R1301" t="s">
        <v>3763</v>
      </c>
      <c r="S1301" t="s">
        <v>3763</v>
      </c>
      <c r="T1301" t="s">
        <v>3765</v>
      </c>
      <c r="U1301" t="s">
        <v>3763</v>
      </c>
      <c r="V1301" t="s">
        <v>3777</v>
      </c>
      <c r="W1301" t="s">
        <v>7363</v>
      </c>
      <c r="X1301" t="s">
        <v>3778</v>
      </c>
      <c r="Y1301">
        <v>1</v>
      </c>
      <c r="Z1301" t="str">
        <f t="shared" si="20"/>
        <v>oui</v>
      </c>
      <c r="AA1301" t="s">
        <v>3769</v>
      </c>
      <c r="AB1301" t="s">
        <v>3763</v>
      </c>
      <c r="AC1301" t="s">
        <v>3763</v>
      </c>
      <c r="AD1301" t="s">
        <v>3763</v>
      </c>
      <c r="AE1301" t="s">
        <v>3778</v>
      </c>
      <c r="AF1301" t="s">
        <v>19396</v>
      </c>
      <c r="AG1301" t="s">
        <v>19417</v>
      </c>
    </row>
    <row r="1302" spans="1:33" x14ac:dyDescent="0.35">
      <c r="A1302" t="s">
        <v>7368</v>
      </c>
      <c r="B1302" t="s">
        <v>1563</v>
      </c>
      <c r="C1302">
        <v>1573</v>
      </c>
      <c r="D1302" t="s">
        <v>7367</v>
      </c>
      <c r="E1302">
        <v>78340</v>
      </c>
      <c r="F1302" s="1"/>
      <c r="G1302" s="2">
        <v>45379.533761574072</v>
      </c>
      <c r="H1302" s="2">
        <v>44888.622685185182</v>
      </c>
      <c r="I1302">
        <v>1</v>
      </c>
      <c r="J1302">
        <v>0</v>
      </c>
      <c r="K1302" t="s">
        <v>1563</v>
      </c>
      <c r="L1302">
        <v>1</v>
      </c>
      <c r="M1302" t="s">
        <v>3763</v>
      </c>
      <c r="N1302" t="s">
        <v>3763</v>
      </c>
      <c r="O1302" t="s">
        <v>3763</v>
      </c>
      <c r="P1302" t="s">
        <v>7369</v>
      </c>
      <c r="Q1302" t="s">
        <v>3763</v>
      </c>
      <c r="R1302" t="s">
        <v>3763</v>
      </c>
      <c r="S1302" t="s">
        <v>3763</v>
      </c>
      <c r="T1302" t="s">
        <v>3765</v>
      </c>
      <c r="U1302" t="s">
        <v>3763</v>
      </c>
      <c r="V1302" t="s">
        <v>3777</v>
      </c>
      <c r="W1302" t="s">
        <v>7370</v>
      </c>
      <c r="X1302" t="s">
        <v>3810</v>
      </c>
      <c r="Y1302">
        <v>0</v>
      </c>
      <c r="Z1302" t="str">
        <f t="shared" si="20"/>
        <v>oui</v>
      </c>
      <c r="AA1302" t="s">
        <v>3769</v>
      </c>
      <c r="AB1302" t="s">
        <v>3763</v>
      </c>
      <c r="AC1302" t="s">
        <v>3763</v>
      </c>
      <c r="AD1302" t="s">
        <v>3763</v>
      </c>
      <c r="AE1302" t="s">
        <v>3810</v>
      </c>
      <c r="AF1302" t="s">
        <v>19396</v>
      </c>
      <c r="AG1302" t="s">
        <v>19415</v>
      </c>
    </row>
    <row r="1303" spans="1:33" x14ac:dyDescent="0.35">
      <c r="A1303" t="s">
        <v>8572</v>
      </c>
      <c r="B1303" t="s">
        <v>828</v>
      </c>
      <c r="C1303">
        <v>838</v>
      </c>
      <c r="D1303" t="s">
        <v>8571</v>
      </c>
      <c r="E1303">
        <v>69002</v>
      </c>
      <c r="F1303" s="1"/>
      <c r="G1303" s="2"/>
      <c r="H1303" s="2">
        <v>45400.661134259259</v>
      </c>
      <c r="I1303">
        <v>0</v>
      </c>
      <c r="J1303">
        <v>0</v>
      </c>
      <c r="K1303" t="s">
        <v>828</v>
      </c>
      <c r="L1303">
        <v>0</v>
      </c>
      <c r="M1303" t="s">
        <v>3763</v>
      </c>
      <c r="N1303" t="s">
        <v>8573</v>
      </c>
      <c r="O1303" t="s">
        <v>3763</v>
      </c>
      <c r="P1303" t="s">
        <v>8574</v>
      </c>
      <c r="Q1303" t="s">
        <v>3763</v>
      </c>
      <c r="R1303" t="s">
        <v>3763</v>
      </c>
      <c r="S1303" t="s">
        <v>3763</v>
      </c>
      <c r="T1303" t="s">
        <v>3765</v>
      </c>
      <c r="U1303" t="s">
        <v>3763</v>
      </c>
      <c r="V1303" t="s">
        <v>3777</v>
      </c>
      <c r="W1303" t="s">
        <v>5474</v>
      </c>
      <c r="X1303" t="s">
        <v>3784</v>
      </c>
      <c r="Y1303">
        <v>0</v>
      </c>
      <c r="Z1303" t="str">
        <f t="shared" si="20"/>
        <v>oui</v>
      </c>
      <c r="AA1303" t="s">
        <v>3769</v>
      </c>
      <c r="AB1303" t="s">
        <v>3763</v>
      </c>
      <c r="AC1303" t="s">
        <v>3763</v>
      </c>
      <c r="AD1303" t="s">
        <v>3763</v>
      </c>
      <c r="AE1303" t="s">
        <v>3784</v>
      </c>
      <c r="AF1303" t="s">
        <v>19396</v>
      </c>
      <c r="AG1303" t="s">
        <v>19414</v>
      </c>
    </row>
    <row r="1304" spans="1:33" x14ac:dyDescent="0.35">
      <c r="A1304" t="s">
        <v>7372</v>
      </c>
      <c r="B1304" t="s">
        <v>1547</v>
      </c>
      <c r="C1304">
        <v>1557</v>
      </c>
      <c r="D1304" t="s">
        <v>7371</v>
      </c>
      <c r="E1304">
        <v>69002</v>
      </c>
      <c r="F1304" s="1"/>
      <c r="G1304" s="2">
        <v>45380.690150462964</v>
      </c>
      <c r="H1304" s="2">
        <v>44651.406168981484</v>
      </c>
      <c r="I1304">
        <v>0</v>
      </c>
      <c r="J1304">
        <v>0</v>
      </c>
      <c r="K1304" t="s">
        <v>1547</v>
      </c>
      <c r="L1304">
        <v>1</v>
      </c>
      <c r="M1304" t="s">
        <v>7373</v>
      </c>
      <c r="N1304" t="s">
        <v>7374</v>
      </c>
      <c r="O1304" t="s">
        <v>7375</v>
      </c>
      <c r="P1304" t="s">
        <v>7376</v>
      </c>
      <c r="Q1304" t="s">
        <v>3763</v>
      </c>
      <c r="R1304" t="s">
        <v>3763</v>
      </c>
      <c r="S1304" t="s">
        <v>3763</v>
      </c>
      <c r="T1304" t="s">
        <v>3765</v>
      </c>
      <c r="U1304" t="s">
        <v>3763</v>
      </c>
      <c r="V1304" t="s">
        <v>3777</v>
      </c>
      <c r="W1304" t="s">
        <v>5474</v>
      </c>
      <c r="X1304" t="s">
        <v>3818</v>
      </c>
      <c r="Y1304">
        <v>1</v>
      </c>
      <c r="Z1304" t="str">
        <f t="shared" si="20"/>
        <v>oui</v>
      </c>
      <c r="AA1304" t="s">
        <v>3769</v>
      </c>
      <c r="AB1304" t="s">
        <v>3763</v>
      </c>
      <c r="AC1304" t="s">
        <v>3763</v>
      </c>
      <c r="AD1304" t="s">
        <v>3763</v>
      </c>
      <c r="AE1304" t="s">
        <v>3818</v>
      </c>
      <c r="AF1304" t="s">
        <v>19396</v>
      </c>
      <c r="AG1304" t="s">
        <v>3818</v>
      </c>
    </row>
    <row r="1305" spans="1:33" x14ac:dyDescent="0.35">
      <c r="A1305" t="s">
        <v>8742</v>
      </c>
      <c r="B1305" t="s">
        <v>830</v>
      </c>
      <c r="C1305">
        <v>840</v>
      </c>
      <c r="D1305" t="s">
        <v>8741</v>
      </c>
      <c r="E1305">
        <v>59777</v>
      </c>
      <c r="F1305" s="1"/>
      <c r="G1305" s="2"/>
      <c r="H1305" s="2">
        <v>43097.422627314816</v>
      </c>
      <c r="I1305">
        <v>1</v>
      </c>
      <c r="J1305">
        <v>0</v>
      </c>
      <c r="K1305" t="s">
        <v>830</v>
      </c>
      <c r="L1305">
        <v>0</v>
      </c>
      <c r="M1305" t="s">
        <v>3763</v>
      </c>
      <c r="N1305" t="s">
        <v>3763</v>
      </c>
      <c r="O1305" t="s">
        <v>3763</v>
      </c>
      <c r="P1305" t="s">
        <v>3763</v>
      </c>
      <c r="Q1305" t="s">
        <v>3763</v>
      </c>
      <c r="R1305" t="s">
        <v>3763</v>
      </c>
      <c r="S1305" t="s">
        <v>3763</v>
      </c>
      <c r="T1305" t="s">
        <v>3765</v>
      </c>
      <c r="U1305" t="s">
        <v>3763</v>
      </c>
      <c r="V1305" t="s">
        <v>3777</v>
      </c>
      <c r="W1305" t="s">
        <v>5075</v>
      </c>
      <c r="X1305" t="s">
        <v>3810</v>
      </c>
      <c r="Y1305">
        <v>0</v>
      </c>
      <c r="Z1305" t="str">
        <f t="shared" si="20"/>
        <v>oui</v>
      </c>
      <c r="AA1305" t="s">
        <v>3769</v>
      </c>
      <c r="AB1305" t="s">
        <v>3763</v>
      </c>
      <c r="AC1305" t="s">
        <v>3763</v>
      </c>
      <c r="AD1305" t="s">
        <v>3763</v>
      </c>
      <c r="AE1305" t="s">
        <v>3810</v>
      </c>
      <c r="AF1305" t="s">
        <v>19396</v>
      </c>
      <c r="AG1305" t="s">
        <v>19415</v>
      </c>
    </row>
    <row r="1306" spans="1:33" x14ac:dyDescent="0.35">
      <c r="A1306" t="s">
        <v>7380</v>
      </c>
      <c r="B1306" t="s">
        <v>1570</v>
      </c>
      <c r="C1306">
        <v>1580</v>
      </c>
      <c r="D1306" t="s">
        <v>3763</v>
      </c>
      <c r="E1306">
        <v>75010</v>
      </c>
      <c r="F1306" s="1"/>
      <c r="G1306" s="2">
        <v>45380.756412037037</v>
      </c>
      <c r="H1306" s="2">
        <v>43931.404583333337</v>
      </c>
      <c r="I1306">
        <v>0</v>
      </c>
      <c r="J1306">
        <v>1</v>
      </c>
      <c r="K1306" t="s">
        <v>1570</v>
      </c>
      <c r="L1306">
        <v>1</v>
      </c>
      <c r="M1306" t="s">
        <v>3763</v>
      </c>
      <c r="N1306" t="s">
        <v>3763</v>
      </c>
      <c r="O1306" t="s">
        <v>3763</v>
      </c>
      <c r="P1306" t="s">
        <v>7381</v>
      </c>
      <c r="Q1306" t="s">
        <v>3763</v>
      </c>
      <c r="R1306" t="s">
        <v>3763</v>
      </c>
      <c r="S1306" t="s">
        <v>3763</v>
      </c>
      <c r="T1306" t="s">
        <v>3765</v>
      </c>
      <c r="U1306" t="s">
        <v>3763</v>
      </c>
      <c r="V1306" t="s">
        <v>3777</v>
      </c>
      <c r="W1306" t="s">
        <v>7382</v>
      </c>
      <c r="X1306" t="s">
        <v>3784</v>
      </c>
      <c r="Y1306">
        <v>0</v>
      </c>
      <c r="Z1306" t="str">
        <f t="shared" si="20"/>
        <v>oui</v>
      </c>
      <c r="AA1306" t="s">
        <v>3769</v>
      </c>
      <c r="AB1306" t="s">
        <v>3763</v>
      </c>
      <c r="AC1306" t="s">
        <v>3763</v>
      </c>
      <c r="AD1306" t="s">
        <v>3763</v>
      </c>
      <c r="AE1306" t="s">
        <v>3784</v>
      </c>
      <c r="AF1306" t="s">
        <v>19396</v>
      </c>
      <c r="AG1306" t="s">
        <v>19414</v>
      </c>
    </row>
    <row r="1307" spans="1:33" x14ac:dyDescent="0.35">
      <c r="A1307" t="s">
        <v>8679</v>
      </c>
      <c r="B1307" t="s">
        <v>831</v>
      </c>
      <c r="C1307">
        <v>841</v>
      </c>
      <c r="D1307" t="s">
        <v>8678</v>
      </c>
      <c r="E1307">
        <v>94633</v>
      </c>
      <c r="F1307" s="1"/>
      <c r="G1307" s="2"/>
      <c r="H1307" s="2">
        <v>44284.581284722219</v>
      </c>
      <c r="I1307">
        <v>1</v>
      </c>
      <c r="J1307">
        <v>0</v>
      </c>
      <c r="K1307" t="s">
        <v>831</v>
      </c>
      <c r="L1307">
        <v>0</v>
      </c>
      <c r="M1307" t="s">
        <v>3763</v>
      </c>
      <c r="N1307" t="s">
        <v>3763</v>
      </c>
      <c r="O1307" t="s">
        <v>3763</v>
      </c>
      <c r="P1307" t="s">
        <v>8680</v>
      </c>
      <c r="Q1307" t="s">
        <v>3763</v>
      </c>
      <c r="R1307" t="s">
        <v>3763</v>
      </c>
      <c r="S1307" t="s">
        <v>3763</v>
      </c>
      <c r="T1307" t="s">
        <v>3765</v>
      </c>
      <c r="U1307" t="s">
        <v>3763</v>
      </c>
      <c r="V1307" t="s">
        <v>3777</v>
      </c>
      <c r="W1307" t="s">
        <v>8681</v>
      </c>
      <c r="X1307" t="s">
        <v>4192</v>
      </c>
      <c r="Y1307">
        <v>0</v>
      </c>
      <c r="Z1307" t="str">
        <f t="shared" si="20"/>
        <v>oui</v>
      </c>
      <c r="AA1307" t="s">
        <v>3769</v>
      </c>
      <c r="AB1307" t="s">
        <v>3763</v>
      </c>
      <c r="AC1307" t="s">
        <v>3763</v>
      </c>
      <c r="AD1307" t="s">
        <v>3763</v>
      </c>
      <c r="AE1307" t="s">
        <v>4192</v>
      </c>
      <c r="AF1307" t="s">
        <v>19396</v>
      </c>
      <c r="AG1307" t="s">
        <v>19415</v>
      </c>
    </row>
    <row r="1308" spans="1:33" x14ac:dyDescent="0.35">
      <c r="A1308" t="s">
        <v>8737</v>
      </c>
      <c r="B1308" t="s">
        <v>832</v>
      </c>
      <c r="C1308">
        <v>842</v>
      </c>
      <c r="D1308" t="s">
        <v>8736</v>
      </c>
      <c r="E1308">
        <v>94470</v>
      </c>
      <c r="F1308" s="1">
        <v>44666</v>
      </c>
      <c r="G1308" s="2">
        <v>43572.555092592593</v>
      </c>
      <c r="H1308" s="2">
        <v>43433.485509259262</v>
      </c>
      <c r="I1308">
        <v>1</v>
      </c>
      <c r="J1308">
        <v>0</v>
      </c>
      <c r="K1308" t="s">
        <v>832</v>
      </c>
      <c r="L1308">
        <v>1</v>
      </c>
      <c r="M1308" t="s">
        <v>3763</v>
      </c>
      <c r="N1308" t="s">
        <v>8738</v>
      </c>
      <c r="O1308" t="s">
        <v>3763</v>
      </c>
      <c r="P1308" t="s">
        <v>8739</v>
      </c>
      <c r="Q1308" t="s">
        <v>4410</v>
      </c>
      <c r="R1308" t="s">
        <v>3763</v>
      </c>
      <c r="S1308" t="s">
        <v>3763</v>
      </c>
      <c r="T1308" t="s">
        <v>3765</v>
      </c>
      <c r="U1308" t="s">
        <v>3763</v>
      </c>
      <c r="V1308" t="s">
        <v>3777</v>
      </c>
      <c r="W1308" t="s">
        <v>8740</v>
      </c>
      <c r="X1308" t="s">
        <v>4192</v>
      </c>
      <c r="Y1308">
        <v>0</v>
      </c>
      <c r="Z1308" t="str">
        <f t="shared" si="20"/>
        <v>oui</v>
      </c>
      <c r="AA1308" t="s">
        <v>3769</v>
      </c>
      <c r="AB1308" t="s">
        <v>3763</v>
      </c>
      <c r="AC1308" t="s">
        <v>3763</v>
      </c>
      <c r="AD1308" t="s">
        <v>3763</v>
      </c>
      <c r="AE1308" t="s">
        <v>4192</v>
      </c>
      <c r="AF1308" t="s">
        <v>19396</v>
      </c>
      <c r="AG1308" t="s">
        <v>19415</v>
      </c>
    </row>
    <row r="1309" spans="1:33" x14ac:dyDescent="0.35">
      <c r="A1309" t="s">
        <v>8770</v>
      </c>
      <c r="B1309" t="s">
        <v>833</v>
      </c>
      <c r="C1309">
        <v>843</v>
      </c>
      <c r="D1309" t="s">
        <v>8769</v>
      </c>
      <c r="E1309">
        <v>44400</v>
      </c>
      <c r="F1309" s="1"/>
      <c r="G1309" s="2"/>
      <c r="H1309" s="2">
        <v>43963.423356481479</v>
      </c>
      <c r="I1309">
        <v>0</v>
      </c>
      <c r="J1309">
        <v>0</v>
      </c>
      <c r="K1309" t="s">
        <v>833</v>
      </c>
      <c r="L1309">
        <v>0</v>
      </c>
      <c r="M1309" t="s">
        <v>3763</v>
      </c>
      <c r="N1309" t="s">
        <v>3763</v>
      </c>
      <c r="O1309" t="s">
        <v>3763</v>
      </c>
      <c r="P1309" t="s">
        <v>3763</v>
      </c>
      <c r="Q1309" t="s">
        <v>3763</v>
      </c>
      <c r="R1309" t="s">
        <v>3763</v>
      </c>
      <c r="S1309" t="s">
        <v>8771</v>
      </c>
      <c r="T1309" t="s">
        <v>3765</v>
      </c>
      <c r="U1309" t="s">
        <v>3763</v>
      </c>
      <c r="V1309" t="s">
        <v>3777</v>
      </c>
      <c r="W1309" t="s">
        <v>8772</v>
      </c>
      <c r="X1309" t="s">
        <v>4475</v>
      </c>
      <c r="Y1309">
        <v>1</v>
      </c>
      <c r="Z1309" t="str">
        <f t="shared" si="20"/>
        <v>oui</v>
      </c>
      <c r="AA1309" t="s">
        <v>3769</v>
      </c>
      <c r="AB1309" t="s">
        <v>3763</v>
      </c>
      <c r="AC1309" t="s">
        <v>3763</v>
      </c>
      <c r="AD1309" t="s">
        <v>3763</v>
      </c>
      <c r="AE1309" t="s">
        <v>4475</v>
      </c>
      <c r="AF1309" t="s">
        <v>19396</v>
      </c>
      <c r="AG1309" t="s">
        <v>19417</v>
      </c>
    </row>
    <row r="1310" spans="1:33" x14ac:dyDescent="0.35">
      <c r="A1310" t="s">
        <v>7397</v>
      </c>
      <c r="B1310" t="s">
        <v>1567</v>
      </c>
      <c r="C1310">
        <v>1577</v>
      </c>
      <c r="D1310" t="s">
        <v>3763</v>
      </c>
      <c r="E1310">
        <v>75341</v>
      </c>
      <c r="F1310" s="1"/>
      <c r="G1310" s="2">
        <v>45020.700162037036</v>
      </c>
      <c r="H1310" s="2">
        <v>43209.738715277781</v>
      </c>
      <c r="I1310">
        <v>1</v>
      </c>
      <c r="J1310">
        <v>0</v>
      </c>
      <c r="K1310" t="s">
        <v>1567</v>
      </c>
      <c r="L1310">
        <v>1</v>
      </c>
      <c r="M1310" t="s">
        <v>7398</v>
      </c>
      <c r="N1310" t="s">
        <v>7399</v>
      </c>
      <c r="O1310" t="s">
        <v>7400</v>
      </c>
      <c r="P1310" t="s">
        <v>7401</v>
      </c>
      <c r="Q1310" t="s">
        <v>3763</v>
      </c>
      <c r="R1310" t="s">
        <v>3763</v>
      </c>
      <c r="S1310" t="s">
        <v>3763</v>
      </c>
      <c r="T1310" t="s">
        <v>3765</v>
      </c>
      <c r="U1310" t="s">
        <v>3763</v>
      </c>
      <c r="V1310" t="s">
        <v>3777</v>
      </c>
      <c r="W1310" t="s">
        <v>4915</v>
      </c>
      <c r="X1310" t="s">
        <v>3768</v>
      </c>
      <c r="Y1310">
        <v>1</v>
      </c>
      <c r="Z1310" t="str">
        <f t="shared" si="20"/>
        <v>non</v>
      </c>
      <c r="AA1310" t="s">
        <v>3800</v>
      </c>
      <c r="AB1310" t="s">
        <v>3836</v>
      </c>
      <c r="AC1310" t="s">
        <v>3763</v>
      </c>
      <c r="AD1310" t="s">
        <v>3763</v>
      </c>
      <c r="AE1310" t="s">
        <v>3792</v>
      </c>
      <c r="AF1310" t="s">
        <v>19396</v>
      </c>
      <c r="AG1310" t="s">
        <v>19417</v>
      </c>
    </row>
    <row r="1311" spans="1:33" x14ac:dyDescent="0.35">
      <c r="A1311" t="s">
        <v>10253</v>
      </c>
      <c r="B1311" t="s">
        <v>837</v>
      </c>
      <c r="C1311">
        <v>847</v>
      </c>
      <c r="D1311" t="s">
        <v>10252</v>
      </c>
      <c r="E1311">
        <v>75011</v>
      </c>
      <c r="F1311" s="1"/>
      <c r="G1311" s="2">
        <v>45246.769097222219</v>
      </c>
      <c r="H1311" s="2">
        <v>44025.574907407405</v>
      </c>
      <c r="I1311">
        <v>0</v>
      </c>
      <c r="J1311">
        <v>0</v>
      </c>
      <c r="K1311" t="s">
        <v>837</v>
      </c>
      <c r="L1311">
        <v>1</v>
      </c>
      <c r="M1311" t="s">
        <v>10254</v>
      </c>
      <c r="N1311" t="s">
        <v>10255</v>
      </c>
      <c r="O1311" t="s">
        <v>10256</v>
      </c>
      <c r="P1311" t="s">
        <v>10257</v>
      </c>
      <c r="Q1311" t="s">
        <v>3763</v>
      </c>
      <c r="R1311" t="s">
        <v>3763</v>
      </c>
      <c r="S1311" t="s">
        <v>3763</v>
      </c>
      <c r="T1311" t="s">
        <v>3765</v>
      </c>
      <c r="U1311" t="s">
        <v>3763</v>
      </c>
      <c r="V1311" t="s">
        <v>3766</v>
      </c>
      <c r="W1311" t="s">
        <v>3767</v>
      </c>
      <c r="X1311" t="s">
        <v>3768</v>
      </c>
      <c r="Y1311">
        <v>1</v>
      </c>
      <c r="Z1311" t="str">
        <f t="shared" si="20"/>
        <v>oui</v>
      </c>
      <c r="AA1311" t="s">
        <v>3769</v>
      </c>
      <c r="AB1311" t="s">
        <v>3763</v>
      </c>
      <c r="AC1311" t="s">
        <v>3763</v>
      </c>
      <c r="AD1311" t="s">
        <v>3763</v>
      </c>
      <c r="AE1311" t="s">
        <v>3768</v>
      </c>
      <c r="AF1311" t="s">
        <v>19395</v>
      </c>
      <c r="AG1311" t="s">
        <v>3768</v>
      </c>
    </row>
    <row r="1312" spans="1:33" x14ac:dyDescent="0.35">
      <c r="A1312" t="s">
        <v>7410</v>
      </c>
      <c r="B1312" t="s">
        <v>1557</v>
      </c>
      <c r="C1312">
        <v>1567</v>
      </c>
      <c r="D1312" t="s">
        <v>7409</v>
      </c>
      <c r="E1312">
        <v>92400</v>
      </c>
      <c r="F1312" s="1"/>
      <c r="G1312" s="2">
        <v>45335.604050925926</v>
      </c>
      <c r="H1312" s="2">
        <v>43070.444606481484</v>
      </c>
      <c r="I1312">
        <v>0</v>
      </c>
      <c r="J1312">
        <v>0</v>
      </c>
      <c r="K1312" t="s">
        <v>1557</v>
      </c>
      <c r="L1312">
        <v>1</v>
      </c>
      <c r="M1312" t="s">
        <v>3763</v>
      </c>
      <c r="N1312" t="s">
        <v>3763</v>
      </c>
      <c r="O1312" t="s">
        <v>3763</v>
      </c>
      <c r="P1312" t="s">
        <v>3763</v>
      </c>
      <c r="Q1312" t="s">
        <v>3763</v>
      </c>
      <c r="R1312" t="s">
        <v>3763</v>
      </c>
      <c r="S1312" t="s">
        <v>7411</v>
      </c>
      <c r="T1312" t="s">
        <v>3765</v>
      </c>
      <c r="U1312" t="s">
        <v>3763</v>
      </c>
      <c r="V1312" t="s">
        <v>3777</v>
      </c>
      <c r="W1312" t="s">
        <v>4282</v>
      </c>
      <c r="X1312" t="s">
        <v>3915</v>
      </c>
      <c r="Y1312">
        <v>0</v>
      </c>
      <c r="Z1312" t="str">
        <f t="shared" si="20"/>
        <v>non</v>
      </c>
      <c r="AA1312" t="s">
        <v>3800</v>
      </c>
      <c r="AB1312" t="s">
        <v>3801</v>
      </c>
      <c r="AC1312" t="s">
        <v>3802</v>
      </c>
      <c r="AD1312" t="s">
        <v>3763</v>
      </c>
      <c r="AE1312" t="s">
        <v>3778</v>
      </c>
      <c r="AF1312" t="s">
        <v>19396</v>
      </c>
      <c r="AG1312" t="s">
        <v>19417</v>
      </c>
    </row>
    <row r="1313" spans="1:33" x14ac:dyDescent="0.35">
      <c r="A1313" t="s">
        <v>8807</v>
      </c>
      <c r="B1313" t="s">
        <v>838</v>
      </c>
      <c r="C1313">
        <v>848</v>
      </c>
      <c r="D1313" t="s">
        <v>8806</v>
      </c>
      <c r="E1313">
        <v>75015</v>
      </c>
      <c r="F1313" s="1"/>
      <c r="G1313" s="2">
        <v>45380.4299537037</v>
      </c>
      <c r="H1313" s="2">
        <v>44281.465081018519</v>
      </c>
      <c r="I1313">
        <v>1</v>
      </c>
      <c r="J1313">
        <v>1</v>
      </c>
      <c r="K1313" t="s">
        <v>838</v>
      </c>
      <c r="L1313">
        <v>1</v>
      </c>
      <c r="M1313" t="s">
        <v>3763</v>
      </c>
      <c r="N1313" t="s">
        <v>3763</v>
      </c>
      <c r="O1313" t="s">
        <v>3763</v>
      </c>
      <c r="P1313" t="s">
        <v>3763</v>
      </c>
      <c r="Q1313" t="s">
        <v>3763</v>
      </c>
      <c r="R1313" t="s">
        <v>3763</v>
      </c>
      <c r="S1313" t="s">
        <v>3763</v>
      </c>
      <c r="T1313" t="s">
        <v>3765</v>
      </c>
      <c r="U1313" t="s">
        <v>3763</v>
      </c>
      <c r="V1313" t="s">
        <v>3777</v>
      </c>
      <c r="W1313" t="s">
        <v>3767</v>
      </c>
      <c r="X1313" t="s">
        <v>3768</v>
      </c>
      <c r="Y1313">
        <v>1</v>
      </c>
      <c r="Z1313" t="str">
        <f t="shared" si="20"/>
        <v>non</v>
      </c>
      <c r="AA1313" t="s">
        <v>3800</v>
      </c>
      <c r="AB1313" t="s">
        <v>3801</v>
      </c>
      <c r="AC1313" t="s">
        <v>3763</v>
      </c>
      <c r="AD1313" t="s">
        <v>3763</v>
      </c>
      <c r="AE1313" t="s">
        <v>3778</v>
      </c>
      <c r="AF1313" t="s">
        <v>19396</v>
      </c>
      <c r="AG1313" t="s">
        <v>19417</v>
      </c>
    </row>
    <row r="1314" spans="1:33" x14ac:dyDescent="0.35">
      <c r="A1314" t="s">
        <v>4160</v>
      </c>
      <c r="B1314" t="s">
        <v>1560</v>
      </c>
      <c r="C1314">
        <v>1570</v>
      </c>
      <c r="D1314" t="s">
        <v>7412</v>
      </c>
      <c r="E1314">
        <v>33100</v>
      </c>
      <c r="F1314" s="1"/>
      <c r="G1314" s="2">
        <v>45384.515046296299</v>
      </c>
      <c r="H1314" s="2">
        <v>43705.465057870373</v>
      </c>
      <c r="I1314">
        <v>1</v>
      </c>
      <c r="J1314">
        <v>0</v>
      </c>
      <c r="K1314" t="s">
        <v>1560</v>
      </c>
      <c r="L1314">
        <v>1</v>
      </c>
      <c r="M1314" t="s">
        <v>3763</v>
      </c>
      <c r="N1314" t="s">
        <v>3763</v>
      </c>
      <c r="O1314" t="s">
        <v>3763</v>
      </c>
      <c r="P1314" t="s">
        <v>3763</v>
      </c>
      <c r="Q1314" t="s">
        <v>3763</v>
      </c>
      <c r="R1314" t="s">
        <v>3763</v>
      </c>
      <c r="S1314" t="s">
        <v>7413</v>
      </c>
      <c r="T1314" t="s">
        <v>3765</v>
      </c>
      <c r="U1314" t="s">
        <v>3763</v>
      </c>
      <c r="V1314" t="s">
        <v>3777</v>
      </c>
      <c r="W1314" t="s">
        <v>4359</v>
      </c>
      <c r="X1314" t="s">
        <v>3915</v>
      </c>
      <c r="Y1314">
        <v>0</v>
      </c>
      <c r="Z1314" t="str">
        <f t="shared" si="20"/>
        <v>non</v>
      </c>
      <c r="AA1314" t="s">
        <v>3800</v>
      </c>
      <c r="AB1314" t="s">
        <v>3836</v>
      </c>
      <c r="AC1314" t="s">
        <v>3802</v>
      </c>
      <c r="AD1314" t="s">
        <v>3763</v>
      </c>
      <c r="AE1314" t="s">
        <v>3792</v>
      </c>
      <c r="AF1314" t="s">
        <v>19396</v>
      </c>
      <c r="AG1314" t="s">
        <v>19417</v>
      </c>
    </row>
    <row r="1315" spans="1:33" x14ac:dyDescent="0.35">
      <c r="A1315" t="s">
        <v>7414</v>
      </c>
      <c r="B1315" t="s">
        <v>1574</v>
      </c>
      <c r="C1315">
        <v>1584</v>
      </c>
      <c r="D1315" t="s">
        <v>3763</v>
      </c>
      <c r="E1315">
        <v>72000</v>
      </c>
      <c r="F1315" s="1"/>
      <c r="G1315" s="2">
        <v>45380.593009259261</v>
      </c>
      <c r="H1315" s="2">
        <v>43215.328344907408</v>
      </c>
      <c r="I1315">
        <v>0</v>
      </c>
      <c r="J1315">
        <v>0</v>
      </c>
      <c r="K1315" t="s">
        <v>1574</v>
      </c>
      <c r="L1315">
        <v>1</v>
      </c>
      <c r="M1315" t="s">
        <v>3763</v>
      </c>
      <c r="N1315" t="s">
        <v>3763</v>
      </c>
      <c r="O1315" t="s">
        <v>3763</v>
      </c>
      <c r="P1315" t="s">
        <v>3763</v>
      </c>
      <c r="Q1315" t="s">
        <v>3763</v>
      </c>
      <c r="R1315" t="s">
        <v>3763</v>
      </c>
      <c r="S1315" t="s">
        <v>7415</v>
      </c>
      <c r="T1315" t="s">
        <v>3765</v>
      </c>
      <c r="U1315" t="s">
        <v>7416</v>
      </c>
      <c r="V1315" t="s">
        <v>3777</v>
      </c>
      <c r="W1315" t="s">
        <v>7417</v>
      </c>
      <c r="X1315" t="s">
        <v>3778</v>
      </c>
      <c r="Y1315">
        <v>1</v>
      </c>
      <c r="Z1315" t="str">
        <f t="shared" si="20"/>
        <v>oui</v>
      </c>
      <c r="AA1315" t="s">
        <v>3769</v>
      </c>
      <c r="AB1315" t="s">
        <v>3763</v>
      </c>
      <c r="AC1315" t="s">
        <v>3763</v>
      </c>
      <c r="AD1315" t="s">
        <v>3763</v>
      </c>
      <c r="AE1315" t="s">
        <v>3778</v>
      </c>
      <c r="AF1315" t="s">
        <v>19396</v>
      </c>
      <c r="AG1315" t="s">
        <v>19417</v>
      </c>
    </row>
    <row r="1316" spans="1:33" x14ac:dyDescent="0.35">
      <c r="A1316" t="s">
        <v>8886</v>
      </c>
      <c r="B1316" t="s">
        <v>840</v>
      </c>
      <c r="C1316">
        <v>850</v>
      </c>
      <c r="D1316" t="s">
        <v>3763</v>
      </c>
      <c r="E1316">
        <v>1000</v>
      </c>
      <c r="F1316" s="1"/>
      <c r="G1316" s="2"/>
      <c r="H1316" s="2">
        <v>45020.345011574071</v>
      </c>
      <c r="I1316">
        <v>1</v>
      </c>
      <c r="J1316">
        <v>0</v>
      </c>
      <c r="K1316" t="s">
        <v>840</v>
      </c>
      <c r="L1316">
        <v>0</v>
      </c>
      <c r="M1316" t="s">
        <v>3763</v>
      </c>
      <c r="N1316" t="s">
        <v>3763</v>
      </c>
      <c r="O1316" t="s">
        <v>3763</v>
      </c>
      <c r="P1316" t="s">
        <v>3763</v>
      </c>
      <c r="Q1316" t="s">
        <v>3763</v>
      </c>
      <c r="R1316" t="s">
        <v>3763</v>
      </c>
      <c r="S1316" t="s">
        <v>3763</v>
      </c>
      <c r="T1316" t="s">
        <v>3765</v>
      </c>
      <c r="U1316" t="s">
        <v>3763</v>
      </c>
      <c r="V1316" t="s">
        <v>3777</v>
      </c>
      <c r="W1316" t="s">
        <v>7019</v>
      </c>
      <c r="X1316" t="s">
        <v>3792</v>
      </c>
      <c r="Y1316">
        <v>1</v>
      </c>
      <c r="Z1316" t="str">
        <f t="shared" si="20"/>
        <v>oui</v>
      </c>
      <c r="AA1316" t="s">
        <v>3769</v>
      </c>
      <c r="AB1316" t="s">
        <v>3763</v>
      </c>
      <c r="AC1316" t="s">
        <v>3763</v>
      </c>
      <c r="AD1316" t="s">
        <v>3763</v>
      </c>
      <c r="AE1316" t="s">
        <v>3792</v>
      </c>
      <c r="AF1316" t="s">
        <v>19396</v>
      </c>
      <c r="AG1316" t="s">
        <v>19417</v>
      </c>
    </row>
    <row r="1317" spans="1:33" x14ac:dyDescent="0.35">
      <c r="A1317" t="s">
        <v>7418</v>
      </c>
      <c r="B1317" t="s">
        <v>1577</v>
      </c>
      <c r="C1317">
        <v>1587</v>
      </c>
      <c r="D1317" t="s">
        <v>3763</v>
      </c>
      <c r="E1317">
        <v>93160</v>
      </c>
      <c r="F1317" s="1"/>
      <c r="G1317" s="2"/>
      <c r="H1317" s="2">
        <v>43350.464733796296</v>
      </c>
      <c r="I1317">
        <v>1</v>
      </c>
      <c r="J1317">
        <v>0</v>
      </c>
      <c r="K1317" t="s">
        <v>1577</v>
      </c>
      <c r="L1317">
        <v>0</v>
      </c>
      <c r="M1317" t="s">
        <v>3763</v>
      </c>
      <c r="N1317" t="s">
        <v>3763</v>
      </c>
      <c r="O1317" t="s">
        <v>3763</v>
      </c>
      <c r="P1317" t="s">
        <v>7419</v>
      </c>
      <c r="Q1317" t="s">
        <v>3763</v>
      </c>
      <c r="R1317" t="s">
        <v>3763</v>
      </c>
      <c r="S1317" t="s">
        <v>3763</v>
      </c>
      <c r="T1317" t="s">
        <v>3765</v>
      </c>
      <c r="U1317" t="s">
        <v>3763</v>
      </c>
      <c r="V1317" t="s">
        <v>3777</v>
      </c>
      <c r="W1317" t="s">
        <v>7420</v>
      </c>
      <c r="X1317" t="s">
        <v>3810</v>
      </c>
      <c r="Y1317">
        <v>0</v>
      </c>
      <c r="Z1317" t="str">
        <f t="shared" si="20"/>
        <v>oui</v>
      </c>
      <c r="AA1317" t="s">
        <v>3769</v>
      </c>
      <c r="AB1317" t="s">
        <v>3763</v>
      </c>
      <c r="AC1317" t="s">
        <v>3763</v>
      </c>
      <c r="AD1317" t="s">
        <v>3763</v>
      </c>
      <c r="AE1317" t="s">
        <v>3810</v>
      </c>
      <c r="AF1317" t="s">
        <v>19396</v>
      </c>
      <c r="AG1317" t="s">
        <v>19415</v>
      </c>
    </row>
    <row r="1318" spans="1:33" x14ac:dyDescent="0.35">
      <c r="A1318" t="s">
        <v>7421</v>
      </c>
      <c r="B1318" t="s">
        <v>1581</v>
      </c>
      <c r="C1318">
        <v>1591</v>
      </c>
      <c r="D1318" t="s">
        <v>3763</v>
      </c>
      <c r="E1318">
        <v>67000</v>
      </c>
      <c r="F1318" s="1"/>
      <c r="G1318" s="2">
        <v>45384.351863425924</v>
      </c>
      <c r="H1318" s="2">
        <v>44810.641331018516</v>
      </c>
      <c r="I1318">
        <v>1</v>
      </c>
      <c r="J1318">
        <v>1</v>
      </c>
      <c r="K1318" t="s">
        <v>1581</v>
      </c>
      <c r="L1318">
        <v>1</v>
      </c>
      <c r="M1318" t="s">
        <v>3763</v>
      </c>
      <c r="N1318" t="s">
        <v>3763</v>
      </c>
      <c r="O1318" t="s">
        <v>3763</v>
      </c>
      <c r="P1318" t="s">
        <v>7422</v>
      </c>
      <c r="Q1318" t="s">
        <v>3763</v>
      </c>
      <c r="R1318" t="s">
        <v>3763</v>
      </c>
      <c r="S1318" t="s">
        <v>3763</v>
      </c>
      <c r="T1318" t="s">
        <v>3765</v>
      </c>
      <c r="U1318" t="s">
        <v>3763</v>
      </c>
      <c r="V1318" t="s">
        <v>3777</v>
      </c>
      <c r="W1318" t="s">
        <v>5554</v>
      </c>
      <c r="X1318" t="s">
        <v>3915</v>
      </c>
      <c r="Y1318">
        <v>0</v>
      </c>
      <c r="Z1318" t="str">
        <f t="shared" si="20"/>
        <v>non</v>
      </c>
      <c r="AA1318" t="s">
        <v>3800</v>
      </c>
      <c r="AB1318" t="s">
        <v>5540</v>
      </c>
      <c r="AC1318" t="s">
        <v>3802</v>
      </c>
      <c r="AD1318" t="s">
        <v>3763</v>
      </c>
      <c r="AE1318" t="s">
        <v>5540</v>
      </c>
      <c r="AF1318" t="s">
        <v>19395</v>
      </c>
      <c r="AG1318" t="s">
        <v>19416</v>
      </c>
    </row>
    <row r="1319" spans="1:33" x14ac:dyDescent="0.35">
      <c r="A1319" t="s">
        <v>8921</v>
      </c>
      <c r="B1319" t="s">
        <v>842</v>
      </c>
      <c r="C1319">
        <v>852</v>
      </c>
      <c r="D1319" t="s">
        <v>8920</v>
      </c>
      <c r="E1319">
        <v>75018</v>
      </c>
      <c r="F1319" s="1"/>
      <c r="G1319" s="2">
        <v>43285.59920138889</v>
      </c>
      <c r="H1319" s="2">
        <v>43081.70826388889</v>
      </c>
      <c r="I1319">
        <v>0</v>
      </c>
      <c r="J1319">
        <v>0</v>
      </c>
      <c r="K1319" t="s">
        <v>842</v>
      </c>
      <c r="L1319">
        <v>1</v>
      </c>
      <c r="M1319" t="s">
        <v>3763</v>
      </c>
      <c r="N1319" t="s">
        <v>3763</v>
      </c>
      <c r="O1319" t="s">
        <v>3763</v>
      </c>
      <c r="P1319" t="s">
        <v>3763</v>
      </c>
      <c r="Q1319" t="s">
        <v>3763</v>
      </c>
      <c r="R1319" t="s">
        <v>3763</v>
      </c>
      <c r="S1319" t="s">
        <v>3763</v>
      </c>
      <c r="T1319" t="s">
        <v>3765</v>
      </c>
      <c r="U1319" t="s">
        <v>3763</v>
      </c>
      <c r="V1319" t="s">
        <v>3777</v>
      </c>
      <c r="W1319" t="s">
        <v>3767</v>
      </c>
      <c r="X1319" t="s">
        <v>3784</v>
      </c>
      <c r="Y1319">
        <v>0</v>
      </c>
      <c r="Z1319" t="str">
        <f t="shared" si="20"/>
        <v>oui</v>
      </c>
      <c r="AA1319" t="s">
        <v>3769</v>
      </c>
      <c r="AB1319" t="s">
        <v>3763</v>
      </c>
      <c r="AC1319" t="s">
        <v>3763</v>
      </c>
      <c r="AD1319" t="s">
        <v>3763</v>
      </c>
      <c r="AE1319" t="s">
        <v>3784</v>
      </c>
      <c r="AF1319" t="s">
        <v>19396</v>
      </c>
      <c r="AG1319" t="s">
        <v>19414</v>
      </c>
    </row>
    <row r="1320" spans="1:33" x14ac:dyDescent="0.35">
      <c r="A1320" t="s">
        <v>7424</v>
      </c>
      <c r="B1320" t="s">
        <v>1569</v>
      </c>
      <c r="C1320">
        <v>1579</v>
      </c>
      <c r="D1320" t="s">
        <v>7423</v>
      </c>
      <c r="E1320">
        <v>75016</v>
      </c>
      <c r="F1320" s="1"/>
      <c r="G1320" s="2">
        <v>45380.519212962965</v>
      </c>
      <c r="H1320" s="2">
        <v>45380.502870370372</v>
      </c>
      <c r="I1320">
        <v>0</v>
      </c>
      <c r="J1320">
        <v>0</v>
      </c>
      <c r="K1320" t="s">
        <v>1569</v>
      </c>
      <c r="L1320">
        <v>1</v>
      </c>
      <c r="M1320" t="s">
        <v>7425</v>
      </c>
      <c r="N1320" t="s">
        <v>7426</v>
      </c>
      <c r="O1320" t="s">
        <v>3763</v>
      </c>
      <c r="P1320" t="s">
        <v>7427</v>
      </c>
      <c r="Q1320" t="s">
        <v>3763</v>
      </c>
      <c r="R1320" t="s">
        <v>3763</v>
      </c>
      <c r="S1320" t="s">
        <v>3763</v>
      </c>
      <c r="T1320" t="s">
        <v>3765</v>
      </c>
      <c r="U1320" t="s">
        <v>3763</v>
      </c>
      <c r="V1320" t="s">
        <v>3777</v>
      </c>
      <c r="W1320" t="s">
        <v>3900</v>
      </c>
      <c r="X1320" t="s">
        <v>3810</v>
      </c>
      <c r="Y1320">
        <v>0</v>
      </c>
      <c r="Z1320" t="str">
        <f t="shared" si="20"/>
        <v>oui</v>
      </c>
      <c r="AA1320" t="s">
        <v>3769</v>
      </c>
      <c r="AB1320" t="s">
        <v>3763</v>
      </c>
      <c r="AC1320" t="s">
        <v>3763</v>
      </c>
      <c r="AD1320" t="s">
        <v>3763</v>
      </c>
      <c r="AE1320" t="s">
        <v>3810</v>
      </c>
      <c r="AF1320" t="s">
        <v>19396</v>
      </c>
      <c r="AG1320" t="s">
        <v>19415</v>
      </c>
    </row>
    <row r="1321" spans="1:33" x14ac:dyDescent="0.35">
      <c r="A1321" t="s">
        <v>8923</v>
      </c>
      <c r="B1321" t="s">
        <v>843</v>
      </c>
      <c r="C1321">
        <v>853</v>
      </c>
      <c r="D1321" t="s">
        <v>8922</v>
      </c>
      <c r="E1321">
        <v>77700</v>
      </c>
      <c r="F1321" s="1"/>
      <c r="G1321" s="2">
        <v>44322.444039351853</v>
      </c>
      <c r="H1321" s="2">
        <v>43234.700069444443</v>
      </c>
      <c r="I1321">
        <v>1</v>
      </c>
      <c r="J1321">
        <v>0</v>
      </c>
      <c r="K1321" t="s">
        <v>843</v>
      </c>
      <c r="L1321">
        <v>1</v>
      </c>
      <c r="M1321" t="s">
        <v>3763</v>
      </c>
      <c r="N1321" t="s">
        <v>3763</v>
      </c>
      <c r="O1321" t="s">
        <v>3763</v>
      </c>
      <c r="P1321" t="s">
        <v>3763</v>
      </c>
      <c r="Q1321" t="s">
        <v>3763</v>
      </c>
      <c r="R1321" t="s">
        <v>3763</v>
      </c>
      <c r="S1321" t="s">
        <v>3763</v>
      </c>
      <c r="T1321" t="s">
        <v>3765</v>
      </c>
      <c r="U1321" t="s">
        <v>3763</v>
      </c>
      <c r="V1321" t="s">
        <v>3777</v>
      </c>
      <c r="W1321" t="s">
        <v>8924</v>
      </c>
      <c r="X1321" t="s">
        <v>3810</v>
      </c>
      <c r="Y1321">
        <v>0</v>
      </c>
      <c r="Z1321" t="str">
        <f t="shared" si="20"/>
        <v>oui</v>
      </c>
      <c r="AA1321" t="s">
        <v>3769</v>
      </c>
      <c r="AB1321" t="s">
        <v>3763</v>
      </c>
      <c r="AC1321" t="s">
        <v>3763</v>
      </c>
      <c r="AD1321" t="s">
        <v>3763</v>
      </c>
      <c r="AE1321" t="s">
        <v>3810</v>
      </c>
      <c r="AF1321" t="s">
        <v>19396</v>
      </c>
      <c r="AG1321" t="s">
        <v>19415</v>
      </c>
    </row>
    <row r="1322" spans="1:33" x14ac:dyDescent="0.35">
      <c r="A1322" t="s">
        <v>7428</v>
      </c>
      <c r="B1322" t="s">
        <v>1576</v>
      </c>
      <c r="C1322">
        <v>1586</v>
      </c>
      <c r="D1322" t="s">
        <v>3763</v>
      </c>
      <c r="E1322">
        <v>58000</v>
      </c>
      <c r="F1322" s="1"/>
      <c r="G1322" s="2">
        <v>45372.649907407409</v>
      </c>
      <c r="H1322" s="2">
        <v>43873.700937499998</v>
      </c>
      <c r="I1322">
        <v>0</v>
      </c>
      <c r="J1322">
        <v>0</v>
      </c>
      <c r="K1322" t="s">
        <v>1576</v>
      </c>
      <c r="L1322">
        <v>1</v>
      </c>
      <c r="M1322" t="s">
        <v>3763</v>
      </c>
      <c r="N1322" t="s">
        <v>3763</v>
      </c>
      <c r="O1322" t="s">
        <v>3763</v>
      </c>
      <c r="P1322" t="s">
        <v>7429</v>
      </c>
      <c r="Q1322" t="s">
        <v>3763</v>
      </c>
      <c r="R1322" t="s">
        <v>3763</v>
      </c>
      <c r="S1322" t="s">
        <v>3763</v>
      </c>
      <c r="T1322" t="s">
        <v>3765</v>
      </c>
      <c r="U1322" t="s">
        <v>3763</v>
      </c>
      <c r="V1322" t="s">
        <v>3777</v>
      </c>
      <c r="W1322" t="s">
        <v>5495</v>
      </c>
      <c r="X1322" t="s">
        <v>3818</v>
      </c>
      <c r="Y1322">
        <v>1</v>
      </c>
      <c r="Z1322" t="str">
        <f t="shared" si="20"/>
        <v>oui</v>
      </c>
      <c r="AA1322" t="s">
        <v>3769</v>
      </c>
      <c r="AB1322" t="s">
        <v>3763</v>
      </c>
      <c r="AC1322" t="s">
        <v>3763</v>
      </c>
      <c r="AD1322" t="s">
        <v>3763</v>
      </c>
      <c r="AE1322" t="s">
        <v>3818</v>
      </c>
      <c r="AF1322" t="s">
        <v>19396</v>
      </c>
      <c r="AG1322" t="s">
        <v>3818</v>
      </c>
    </row>
    <row r="1323" spans="1:33" x14ac:dyDescent="0.35">
      <c r="A1323" t="s">
        <v>7431</v>
      </c>
      <c r="B1323" t="s">
        <v>1566</v>
      </c>
      <c r="C1323">
        <v>1576</v>
      </c>
      <c r="D1323" t="s">
        <v>7430</v>
      </c>
      <c r="E1323">
        <v>75116</v>
      </c>
      <c r="F1323" s="1"/>
      <c r="G1323" s="2">
        <v>45380.507638888892</v>
      </c>
      <c r="H1323" s="2">
        <v>43081.673993055556</v>
      </c>
      <c r="I1323">
        <v>1</v>
      </c>
      <c r="J1323">
        <v>0</v>
      </c>
      <c r="K1323" t="s">
        <v>1566</v>
      </c>
      <c r="L1323">
        <v>1</v>
      </c>
      <c r="M1323" t="s">
        <v>3763</v>
      </c>
      <c r="N1323" t="s">
        <v>7432</v>
      </c>
      <c r="O1323" t="s">
        <v>7433</v>
      </c>
      <c r="P1323" t="s">
        <v>7434</v>
      </c>
      <c r="Q1323" t="s">
        <v>3763</v>
      </c>
      <c r="R1323" t="s">
        <v>3763</v>
      </c>
      <c r="S1323" t="s">
        <v>3763</v>
      </c>
      <c r="T1323" t="s">
        <v>3765</v>
      </c>
      <c r="U1323" t="s">
        <v>3763</v>
      </c>
      <c r="V1323" t="s">
        <v>3777</v>
      </c>
      <c r="W1323" t="s">
        <v>3767</v>
      </c>
      <c r="X1323" t="s">
        <v>3810</v>
      </c>
      <c r="Y1323">
        <v>0</v>
      </c>
      <c r="Z1323" t="str">
        <f t="shared" si="20"/>
        <v>oui</v>
      </c>
      <c r="AA1323" t="s">
        <v>3769</v>
      </c>
      <c r="AB1323" t="s">
        <v>3763</v>
      </c>
      <c r="AC1323" t="s">
        <v>3763</v>
      </c>
      <c r="AD1323" t="s">
        <v>3763</v>
      </c>
      <c r="AE1323" t="s">
        <v>3810</v>
      </c>
      <c r="AF1323" t="s">
        <v>19396</v>
      </c>
      <c r="AG1323" t="s">
        <v>19415</v>
      </c>
    </row>
    <row r="1324" spans="1:33" x14ac:dyDescent="0.35">
      <c r="A1324" t="s">
        <v>8952</v>
      </c>
      <c r="B1324" t="s">
        <v>845</v>
      </c>
      <c r="C1324">
        <v>855</v>
      </c>
      <c r="D1324" t="s">
        <v>8951</v>
      </c>
      <c r="E1324">
        <v>75017</v>
      </c>
      <c r="F1324" s="1"/>
      <c r="G1324" s="2">
        <v>44098.577893518515</v>
      </c>
      <c r="H1324" s="2">
        <v>43217.692476851851</v>
      </c>
      <c r="I1324">
        <v>1</v>
      </c>
      <c r="J1324">
        <v>1</v>
      </c>
      <c r="K1324" t="s">
        <v>845</v>
      </c>
      <c r="L1324">
        <v>1</v>
      </c>
      <c r="M1324" t="s">
        <v>3763</v>
      </c>
      <c r="N1324" t="s">
        <v>3763</v>
      </c>
      <c r="O1324" t="s">
        <v>3763</v>
      </c>
      <c r="P1324" t="s">
        <v>3763</v>
      </c>
      <c r="Q1324" t="s">
        <v>3763</v>
      </c>
      <c r="R1324" t="s">
        <v>3763</v>
      </c>
      <c r="S1324" t="s">
        <v>8953</v>
      </c>
      <c r="T1324" t="s">
        <v>3765</v>
      </c>
      <c r="U1324" t="s">
        <v>8954</v>
      </c>
      <c r="V1324" t="s">
        <v>3777</v>
      </c>
      <c r="W1324" t="s">
        <v>3767</v>
      </c>
      <c r="X1324" t="s">
        <v>3792</v>
      </c>
      <c r="Y1324">
        <v>1</v>
      </c>
      <c r="Z1324" t="str">
        <f t="shared" si="20"/>
        <v>oui</v>
      </c>
      <c r="AA1324" t="s">
        <v>3769</v>
      </c>
      <c r="AB1324" t="s">
        <v>3763</v>
      </c>
      <c r="AC1324" t="s">
        <v>3763</v>
      </c>
      <c r="AD1324" t="s">
        <v>3763</v>
      </c>
      <c r="AE1324" t="s">
        <v>3792</v>
      </c>
      <c r="AF1324" t="s">
        <v>19396</v>
      </c>
      <c r="AG1324" t="s">
        <v>19417</v>
      </c>
    </row>
    <row r="1325" spans="1:33" x14ac:dyDescent="0.35">
      <c r="A1325" t="s">
        <v>7436</v>
      </c>
      <c r="B1325" t="s">
        <v>1587</v>
      </c>
      <c r="C1325">
        <v>1597</v>
      </c>
      <c r="D1325" t="s">
        <v>7435</v>
      </c>
      <c r="E1325">
        <v>75009</v>
      </c>
      <c r="F1325" s="1"/>
      <c r="G1325" s="2">
        <v>45370.688159722224</v>
      </c>
      <c r="H1325" s="2">
        <v>43208.49013888889</v>
      </c>
      <c r="I1325">
        <v>1</v>
      </c>
      <c r="J1325">
        <v>0</v>
      </c>
      <c r="K1325" t="s">
        <v>1587</v>
      </c>
      <c r="L1325">
        <v>1</v>
      </c>
      <c r="M1325" t="s">
        <v>3763</v>
      </c>
      <c r="N1325" t="s">
        <v>7437</v>
      </c>
      <c r="O1325" t="s">
        <v>3763</v>
      </c>
      <c r="P1325" t="s">
        <v>7438</v>
      </c>
      <c r="Q1325" t="s">
        <v>3763</v>
      </c>
      <c r="R1325" t="s">
        <v>3763</v>
      </c>
      <c r="S1325" t="s">
        <v>7439</v>
      </c>
      <c r="T1325" t="s">
        <v>3765</v>
      </c>
      <c r="U1325" t="s">
        <v>7440</v>
      </c>
      <c r="V1325" t="s">
        <v>3777</v>
      </c>
      <c r="W1325" t="s">
        <v>3767</v>
      </c>
      <c r="X1325" t="s">
        <v>3778</v>
      </c>
      <c r="Y1325">
        <v>1</v>
      </c>
      <c r="Z1325" t="str">
        <f t="shared" si="20"/>
        <v>oui</v>
      </c>
      <c r="AA1325" t="s">
        <v>3769</v>
      </c>
      <c r="AB1325" t="s">
        <v>3763</v>
      </c>
      <c r="AC1325" t="s">
        <v>3763</v>
      </c>
      <c r="AD1325" t="s">
        <v>3763</v>
      </c>
      <c r="AE1325" t="s">
        <v>3778</v>
      </c>
      <c r="AF1325" t="s">
        <v>19396</v>
      </c>
      <c r="AG1325" t="s">
        <v>19417</v>
      </c>
    </row>
    <row r="1326" spans="1:33" x14ac:dyDescent="0.35">
      <c r="A1326" t="s">
        <v>8971</v>
      </c>
      <c r="B1326" t="s">
        <v>846</v>
      </c>
      <c r="C1326">
        <v>856</v>
      </c>
      <c r="D1326" t="s">
        <v>3763</v>
      </c>
      <c r="E1326">
        <v>26240</v>
      </c>
      <c r="F1326" s="1">
        <v>45293</v>
      </c>
      <c r="G1326" s="2"/>
      <c r="H1326" s="2">
        <v>43627.639733796299</v>
      </c>
      <c r="I1326">
        <v>0</v>
      </c>
      <c r="J1326">
        <v>0</v>
      </c>
      <c r="K1326" t="s">
        <v>846</v>
      </c>
      <c r="L1326">
        <v>0</v>
      </c>
      <c r="M1326" t="s">
        <v>3763</v>
      </c>
      <c r="N1326" t="s">
        <v>8972</v>
      </c>
      <c r="O1326" t="s">
        <v>3763</v>
      </c>
      <c r="P1326" t="s">
        <v>3763</v>
      </c>
      <c r="Q1326" t="s">
        <v>4410</v>
      </c>
      <c r="R1326" t="s">
        <v>3763</v>
      </c>
      <c r="S1326" t="s">
        <v>3763</v>
      </c>
      <c r="T1326" t="s">
        <v>3765</v>
      </c>
      <c r="U1326" t="s">
        <v>3763</v>
      </c>
      <c r="V1326" t="s">
        <v>3798</v>
      </c>
      <c r="W1326" t="s">
        <v>8973</v>
      </c>
      <c r="X1326" t="s">
        <v>4024</v>
      </c>
      <c r="Y1326">
        <v>0</v>
      </c>
      <c r="Z1326" t="str">
        <f t="shared" si="20"/>
        <v>oui</v>
      </c>
      <c r="AA1326" t="s">
        <v>3769</v>
      </c>
      <c r="AB1326" t="s">
        <v>3763</v>
      </c>
      <c r="AC1326" t="s">
        <v>3763</v>
      </c>
      <c r="AD1326" t="s">
        <v>3763</v>
      </c>
      <c r="AE1326" t="s">
        <v>4024</v>
      </c>
      <c r="AF1326" t="s">
        <v>19396</v>
      </c>
      <c r="AG1326" t="s">
        <v>19414</v>
      </c>
    </row>
    <row r="1327" spans="1:33" x14ac:dyDescent="0.35">
      <c r="A1327" t="s">
        <v>7442</v>
      </c>
      <c r="B1327" t="s">
        <v>1578</v>
      </c>
      <c r="C1327">
        <v>1588</v>
      </c>
      <c r="D1327" t="s">
        <v>7441</v>
      </c>
      <c r="E1327">
        <v>73700</v>
      </c>
      <c r="F1327" s="1"/>
      <c r="G1327" s="2">
        <v>45369.600023148145</v>
      </c>
      <c r="H1327" s="2">
        <v>43081.685231481482</v>
      </c>
      <c r="I1327">
        <v>1</v>
      </c>
      <c r="J1327">
        <v>0</v>
      </c>
      <c r="K1327" t="s">
        <v>1578</v>
      </c>
      <c r="L1327">
        <v>1</v>
      </c>
      <c r="M1327" t="s">
        <v>3763</v>
      </c>
      <c r="N1327" t="s">
        <v>3763</v>
      </c>
      <c r="O1327" t="s">
        <v>3763</v>
      </c>
      <c r="P1327" t="s">
        <v>3763</v>
      </c>
      <c r="Q1327" t="s">
        <v>3763</v>
      </c>
      <c r="R1327" t="s">
        <v>3763</v>
      </c>
      <c r="S1327" t="s">
        <v>7443</v>
      </c>
      <c r="T1327" t="s">
        <v>3765</v>
      </c>
      <c r="U1327" t="s">
        <v>3763</v>
      </c>
      <c r="V1327" t="s">
        <v>3777</v>
      </c>
      <c r="W1327" t="s">
        <v>7444</v>
      </c>
      <c r="X1327" t="s">
        <v>3792</v>
      </c>
      <c r="Y1327">
        <v>1</v>
      </c>
      <c r="Z1327" t="str">
        <f t="shared" si="20"/>
        <v>oui</v>
      </c>
      <c r="AA1327" t="s">
        <v>3769</v>
      </c>
      <c r="AB1327" t="s">
        <v>3763</v>
      </c>
      <c r="AC1327" t="s">
        <v>3763</v>
      </c>
      <c r="AD1327" t="s">
        <v>3763</v>
      </c>
      <c r="AE1327" t="s">
        <v>3792</v>
      </c>
      <c r="AF1327" t="s">
        <v>19396</v>
      </c>
      <c r="AG1327" t="s">
        <v>19417</v>
      </c>
    </row>
    <row r="1328" spans="1:33" x14ac:dyDescent="0.35">
      <c r="A1328" t="s">
        <v>9095</v>
      </c>
      <c r="B1328" t="s">
        <v>847</v>
      </c>
      <c r="C1328">
        <v>857</v>
      </c>
      <c r="D1328" t="s">
        <v>9094</v>
      </c>
      <c r="E1328">
        <v>89000</v>
      </c>
      <c r="F1328" s="1"/>
      <c r="G1328" s="2">
        <v>45382.737546296295</v>
      </c>
      <c r="H1328" s="2">
        <v>45380.54146990741</v>
      </c>
      <c r="I1328">
        <v>0</v>
      </c>
      <c r="J1328">
        <v>0</v>
      </c>
      <c r="K1328" t="s">
        <v>847</v>
      </c>
      <c r="L1328">
        <v>1</v>
      </c>
      <c r="M1328" t="s">
        <v>3763</v>
      </c>
      <c r="N1328" t="s">
        <v>3763</v>
      </c>
      <c r="O1328" t="s">
        <v>3763</v>
      </c>
      <c r="P1328" t="s">
        <v>9096</v>
      </c>
      <c r="Q1328" t="s">
        <v>3763</v>
      </c>
      <c r="R1328" t="s">
        <v>3763</v>
      </c>
      <c r="S1328" t="s">
        <v>3763</v>
      </c>
      <c r="T1328" t="s">
        <v>3765</v>
      </c>
      <c r="U1328" t="s">
        <v>3763</v>
      </c>
      <c r="V1328" t="s">
        <v>3777</v>
      </c>
      <c r="W1328" t="s">
        <v>9097</v>
      </c>
      <c r="X1328" t="s">
        <v>3818</v>
      </c>
      <c r="Y1328">
        <v>1</v>
      </c>
      <c r="Z1328" t="str">
        <f t="shared" si="20"/>
        <v>oui</v>
      </c>
      <c r="AA1328" t="s">
        <v>3769</v>
      </c>
      <c r="AB1328" t="s">
        <v>3763</v>
      </c>
      <c r="AC1328" t="s">
        <v>3763</v>
      </c>
      <c r="AD1328" t="s">
        <v>3763</v>
      </c>
      <c r="AE1328" t="s">
        <v>3818</v>
      </c>
      <c r="AF1328" t="s">
        <v>19396</v>
      </c>
      <c r="AG1328" t="s">
        <v>3818</v>
      </c>
    </row>
    <row r="1329" spans="1:33" x14ac:dyDescent="0.35">
      <c r="A1329" t="s">
        <v>13030</v>
      </c>
      <c r="B1329" t="s">
        <v>848</v>
      </c>
      <c r="C1329">
        <v>858</v>
      </c>
      <c r="D1329" t="s">
        <v>13029</v>
      </c>
      <c r="E1329">
        <v>92400</v>
      </c>
      <c r="F1329" s="1"/>
      <c r="G1329" s="2">
        <v>45379.525370370371</v>
      </c>
      <c r="H1329" s="2">
        <v>43215.386770833335</v>
      </c>
      <c r="I1329">
        <v>1</v>
      </c>
      <c r="J1329">
        <v>0</v>
      </c>
      <c r="K1329" t="s">
        <v>848</v>
      </c>
      <c r="L1329">
        <v>1</v>
      </c>
      <c r="M1329" t="s">
        <v>3763</v>
      </c>
      <c r="N1329" t="s">
        <v>13031</v>
      </c>
      <c r="O1329" t="s">
        <v>13032</v>
      </c>
      <c r="P1329" t="s">
        <v>13033</v>
      </c>
      <c r="Q1329" t="s">
        <v>3763</v>
      </c>
      <c r="R1329" t="s">
        <v>3763</v>
      </c>
      <c r="S1329" t="s">
        <v>3763</v>
      </c>
      <c r="T1329" t="s">
        <v>3765</v>
      </c>
      <c r="U1329" t="s">
        <v>3763</v>
      </c>
      <c r="V1329" t="s">
        <v>3777</v>
      </c>
      <c r="W1329" t="s">
        <v>4282</v>
      </c>
      <c r="X1329" t="s">
        <v>3792</v>
      </c>
      <c r="Y1329">
        <v>1</v>
      </c>
      <c r="Z1329" t="str">
        <f t="shared" si="20"/>
        <v>oui</v>
      </c>
      <c r="AA1329" t="s">
        <v>3769</v>
      </c>
      <c r="AB1329" t="s">
        <v>3763</v>
      </c>
      <c r="AC1329" t="s">
        <v>3763</v>
      </c>
      <c r="AD1329" t="s">
        <v>3763</v>
      </c>
      <c r="AE1329" t="s">
        <v>3792</v>
      </c>
      <c r="AF1329" t="s">
        <v>19396</v>
      </c>
      <c r="AG1329" t="s">
        <v>19417</v>
      </c>
    </row>
    <row r="1330" spans="1:33" x14ac:dyDescent="0.35">
      <c r="A1330" t="s">
        <v>7450</v>
      </c>
      <c r="B1330" t="s">
        <v>1454</v>
      </c>
      <c r="C1330">
        <v>1464</v>
      </c>
      <c r="D1330" t="s">
        <v>7449</v>
      </c>
      <c r="E1330">
        <v>78182</v>
      </c>
      <c r="F1330" s="1"/>
      <c r="G1330" s="2">
        <v>45380.710081018522</v>
      </c>
      <c r="H1330" s="2">
        <v>44869.744479166664</v>
      </c>
      <c r="I1330">
        <v>1</v>
      </c>
      <c r="J1330">
        <v>0</v>
      </c>
      <c r="K1330" t="s">
        <v>1454</v>
      </c>
      <c r="L1330">
        <v>1</v>
      </c>
      <c r="M1330" t="s">
        <v>3763</v>
      </c>
      <c r="N1330" t="s">
        <v>7451</v>
      </c>
      <c r="O1330" t="s">
        <v>7452</v>
      </c>
      <c r="P1330" t="s">
        <v>3763</v>
      </c>
      <c r="Q1330" t="s">
        <v>3763</v>
      </c>
      <c r="R1330" t="s">
        <v>3763</v>
      </c>
      <c r="S1330" t="s">
        <v>3763</v>
      </c>
      <c r="T1330" t="s">
        <v>3765</v>
      </c>
      <c r="U1330" t="s">
        <v>3763</v>
      </c>
      <c r="V1330" t="s">
        <v>3777</v>
      </c>
      <c r="W1330" t="s">
        <v>7453</v>
      </c>
      <c r="X1330" t="s">
        <v>3810</v>
      </c>
      <c r="Y1330">
        <v>0</v>
      </c>
      <c r="Z1330" t="str">
        <f t="shared" si="20"/>
        <v>oui</v>
      </c>
      <c r="AA1330" t="s">
        <v>3769</v>
      </c>
      <c r="AB1330" t="s">
        <v>3763</v>
      </c>
      <c r="AC1330" t="s">
        <v>3763</v>
      </c>
      <c r="AD1330" t="s">
        <v>3763</v>
      </c>
      <c r="AE1330" t="s">
        <v>3810</v>
      </c>
      <c r="AF1330" t="s">
        <v>19396</v>
      </c>
      <c r="AG1330" t="s">
        <v>19415</v>
      </c>
    </row>
    <row r="1331" spans="1:33" x14ac:dyDescent="0.35">
      <c r="A1331" t="s">
        <v>9079</v>
      </c>
      <c r="B1331" t="s">
        <v>849</v>
      </c>
      <c r="C1331">
        <v>859</v>
      </c>
      <c r="D1331" t="s">
        <v>9078</v>
      </c>
      <c r="E1331">
        <v>75004</v>
      </c>
      <c r="F1331" s="1"/>
      <c r="G1331" s="2">
        <v>45016.659375000003</v>
      </c>
      <c r="H1331" s="2">
        <v>43073.689363425925</v>
      </c>
      <c r="I1331">
        <v>0</v>
      </c>
      <c r="J1331">
        <v>1</v>
      </c>
      <c r="K1331" t="s">
        <v>849</v>
      </c>
      <c r="L1331">
        <v>1</v>
      </c>
      <c r="M1331" t="s">
        <v>3763</v>
      </c>
      <c r="N1331" t="s">
        <v>3763</v>
      </c>
      <c r="O1331" t="s">
        <v>3763</v>
      </c>
      <c r="P1331" t="s">
        <v>9080</v>
      </c>
      <c r="Q1331" t="s">
        <v>3763</v>
      </c>
      <c r="R1331" t="s">
        <v>3763</v>
      </c>
      <c r="S1331" t="s">
        <v>3763</v>
      </c>
      <c r="T1331" t="s">
        <v>3763</v>
      </c>
      <c r="U1331" t="s">
        <v>3763</v>
      </c>
      <c r="V1331" t="s">
        <v>3777</v>
      </c>
      <c r="W1331" t="s">
        <v>6125</v>
      </c>
      <c r="X1331" t="s">
        <v>3784</v>
      </c>
      <c r="Y1331">
        <v>0</v>
      </c>
      <c r="Z1331" t="str">
        <f t="shared" si="20"/>
        <v>oui</v>
      </c>
      <c r="AA1331" t="s">
        <v>3769</v>
      </c>
      <c r="AB1331" t="s">
        <v>3763</v>
      </c>
      <c r="AC1331" t="s">
        <v>3763</v>
      </c>
      <c r="AD1331" t="s">
        <v>3763</v>
      </c>
      <c r="AE1331" t="s">
        <v>3784</v>
      </c>
      <c r="AF1331" t="s">
        <v>19396</v>
      </c>
      <c r="AG1331" t="s">
        <v>19414</v>
      </c>
    </row>
    <row r="1332" spans="1:33" x14ac:dyDescent="0.35">
      <c r="A1332" t="s">
        <v>9178</v>
      </c>
      <c r="B1332" t="s">
        <v>850</v>
      </c>
      <c r="C1332">
        <v>860</v>
      </c>
      <c r="D1332" t="s">
        <v>9177</v>
      </c>
      <c r="E1332">
        <v>75116</v>
      </c>
      <c r="F1332" s="1">
        <v>44008</v>
      </c>
      <c r="G1332" s="2">
        <v>44301.693379629629</v>
      </c>
      <c r="H1332" s="2">
        <v>43102.693680555552</v>
      </c>
      <c r="I1332">
        <v>1</v>
      </c>
      <c r="J1332">
        <v>0</v>
      </c>
      <c r="K1332" t="s">
        <v>850</v>
      </c>
      <c r="L1332">
        <v>1</v>
      </c>
      <c r="M1332" t="s">
        <v>3763</v>
      </c>
      <c r="N1332" t="s">
        <v>3763</v>
      </c>
      <c r="O1332" t="s">
        <v>3763</v>
      </c>
      <c r="P1332" t="s">
        <v>3763</v>
      </c>
      <c r="Q1332" t="s">
        <v>4764</v>
      </c>
      <c r="R1332" t="s">
        <v>9179</v>
      </c>
      <c r="S1332" t="s">
        <v>3763</v>
      </c>
      <c r="T1332" t="s">
        <v>3765</v>
      </c>
      <c r="U1332" t="s">
        <v>3763</v>
      </c>
      <c r="V1332" t="s">
        <v>3777</v>
      </c>
      <c r="W1332" t="s">
        <v>3767</v>
      </c>
      <c r="X1332" t="s">
        <v>4192</v>
      </c>
      <c r="Y1332">
        <v>0</v>
      </c>
      <c r="Z1332" t="str">
        <f t="shared" si="20"/>
        <v>oui</v>
      </c>
      <c r="AA1332" t="s">
        <v>3769</v>
      </c>
      <c r="AB1332" t="s">
        <v>3763</v>
      </c>
      <c r="AC1332" t="s">
        <v>3763</v>
      </c>
      <c r="AD1332" t="s">
        <v>3763</v>
      </c>
      <c r="AE1332" t="s">
        <v>4192</v>
      </c>
      <c r="AF1332" t="s">
        <v>19396</v>
      </c>
      <c r="AG1332" t="s">
        <v>19415</v>
      </c>
    </row>
    <row r="1333" spans="1:33" x14ac:dyDescent="0.35">
      <c r="A1333" t="s">
        <v>7459</v>
      </c>
      <c r="B1333" t="s">
        <v>1589</v>
      </c>
      <c r="C1333">
        <v>1599</v>
      </c>
      <c r="D1333" t="s">
        <v>7458</v>
      </c>
      <c r="E1333">
        <v>92081</v>
      </c>
      <c r="F1333" s="1"/>
      <c r="G1333" s="2">
        <v>45380.63</v>
      </c>
      <c r="H1333" s="2">
        <v>44524.718784722223</v>
      </c>
      <c r="I1333">
        <v>1</v>
      </c>
      <c r="J1333">
        <v>0</v>
      </c>
      <c r="K1333" t="s">
        <v>1589</v>
      </c>
      <c r="L1333">
        <v>1</v>
      </c>
      <c r="M1333" t="s">
        <v>3763</v>
      </c>
      <c r="N1333" t="s">
        <v>3763</v>
      </c>
      <c r="O1333" t="s">
        <v>7460</v>
      </c>
      <c r="P1333" t="s">
        <v>7461</v>
      </c>
      <c r="Q1333" t="s">
        <v>3763</v>
      </c>
      <c r="R1333" t="s">
        <v>3763</v>
      </c>
      <c r="S1333" t="s">
        <v>3763</v>
      </c>
      <c r="T1333" t="s">
        <v>3765</v>
      </c>
      <c r="U1333" t="s">
        <v>3763</v>
      </c>
      <c r="V1333" t="s">
        <v>3777</v>
      </c>
      <c r="W1333" t="s">
        <v>4874</v>
      </c>
      <c r="X1333" t="s">
        <v>3810</v>
      </c>
      <c r="Y1333">
        <v>0</v>
      </c>
      <c r="Z1333" t="str">
        <f t="shared" si="20"/>
        <v>oui</v>
      </c>
      <c r="AA1333" t="s">
        <v>3769</v>
      </c>
      <c r="AB1333" t="s">
        <v>3763</v>
      </c>
      <c r="AC1333" t="s">
        <v>3763</v>
      </c>
      <c r="AD1333" t="s">
        <v>3763</v>
      </c>
      <c r="AE1333" t="s">
        <v>3810</v>
      </c>
      <c r="AF1333" t="s">
        <v>19396</v>
      </c>
      <c r="AG1333" t="s">
        <v>19415</v>
      </c>
    </row>
    <row r="1334" spans="1:33" x14ac:dyDescent="0.35">
      <c r="A1334" t="s">
        <v>9168</v>
      </c>
      <c r="B1334" t="s">
        <v>851</v>
      </c>
      <c r="C1334">
        <v>861</v>
      </c>
      <c r="D1334" t="s">
        <v>3763</v>
      </c>
      <c r="E1334">
        <v>13100</v>
      </c>
      <c r="F1334" s="1"/>
      <c r="G1334" s="2">
        <v>45380.43712962963</v>
      </c>
      <c r="H1334" s="2">
        <v>43213.758912037039</v>
      </c>
      <c r="I1334">
        <v>1</v>
      </c>
      <c r="J1334">
        <v>1</v>
      </c>
      <c r="K1334" t="s">
        <v>851</v>
      </c>
      <c r="L1334">
        <v>1</v>
      </c>
      <c r="M1334" t="s">
        <v>3763</v>
      </c>
      <c r="N1334" t="s">
        <v>3763</v>
      </c>
      <c r="O1334" t="s">
        <v>3763</v>
      </c>
      <c r="P1334" t="s">
        <v>3763</v>
      </c>
      <c r="Q1334" t="s">
        <v>3763</v>
      </c>
      <c r="R1334" t="s">
        <v>3763</v>
      </c>
      <c r="S1334" t="s">
        <v>3763</v>
      </c>
      <c r="T1334" t="s">
        <v>3765</v>
      </c>
      <c r="U1334" t="s">
        <v>3763</v>
      </c>
      <c r="V1334" t="s">
        <v>3777</v>
      </c>
      <c r="W1334" t="s">
        <v>9169</v>
      </c>
      <c r="X1334" t="s">
        <v>3792</v>
      </c>
      <c r="Y1334">
        <v>1</v>
      </c>
      <c r="Z1334" t="str">
        <f t="shared" si="20"/>
        <v>oui</v>
      </c>
      <c r="AA1334" t="s">
        <v>3769</v>
      </c>
      <c r="AB1334" t="s">
        <v>3763</v>
      </c>
      <c r="AC1334" t="s">
        <v>3763</v>
      </c>
      <c r="AD1334" t="s">
        <v>3763</v>
      </c>
      <c r="AE1334" t="s">
        <v>3792</v>
      </c>
      <c r="AF1334" t="s">
        <v>19396</v>
      </c>
      <c r="AG1334" t="s">
        <v>19417</v>
      </c>
    </row>
    <row r="1335" spans="1:33" x14ac:dyDescent="0.35">
      <c r="A1335" t="s">
        <v>7463</v>
      </c>
      <c r="B1335" t="s">
        <v>1586</v>
      </c>
      <c r="C1335">
        <v>1596</v>
      </c>
      <c r="D1335" t="s">
        <v>7462</v>
      </c>
      <c r="E1335">
        <v>75009</v>
      </c>
      <c r="F1335" s="1"/>
      <c r="G1335" s="2">
        <v>45378.765266203707</v>
      </c>
      <c r="H1335" s="2">
        <v>44635.47252314815</v>
      </c>
      <c r="I1335">
        <v>1</v>
      </c>
      <c r="J1335">
        <v>0</v>
      </c>
      <c r="K1335" t="s">
        <v>1586</v>
      </c>
      <c r="L1335">
        <v>1</v>
      </c>
      <c r="M1335" t="s">
        <v>3763</v>
      </c>
      <c r="N1335" t="s">
        <v>3763</v>
      </c>
      <c r="O1335" t="s">
        <v>3763</v>
      </c>
      <c r="P1335" t="s">
        <v>7464</v>
      </c>
      <c r="Q1335" t="s">
        <v>3763</v>
      </c>
      <c r="R1335" t="s">
        <v>3763</v>
      </c>
      <c r="S1335" t="s">
        <v>3763</v>
      </c>
      <c r="T1335" t="s">
        <v>3765</v>
      </c>
      <c r="U1335" t="s">
        <v>3763</v>
      </c>
      <c r="V1335" t="s">
        <v>3777</v>
      </c>
      <c r="W1335" t="s">
        <v>3885</v>
      </c>
      <c r="X1335" t="s">
        <v>3768</v>
      </c>
      <c r="Y1335">
        <v>1</v>
      </c>
      <c r="Z1335" t="str">
        <f t="shared" si="20"/>
        <v>oui</v>
      </c>
      <c r="AA1335" t="s">
        <v>3769</v>
      </c>
      <c r="AB1335" t="s">
        <v>3763</v>
      </c>
      <c r="AC1335" t="s">
        <v>3763</v>
      </c>
      <c r="AD1335" t="s">
        <v>3763</v>
      </c>
      <c r="AE1335" t="s">
        <v>3768</v>
      </c>
      <c r="AF1335" t="s">
        <v>19395</v>
      </c>
      <c r="AG1335" t="s">
        <v>3768</v>
      </c>
    </row>
    <row r="1336" spans="1:33" x14ac:dyDescent="0.35">
      <c r="A1336" t="s">
        <v>9107</v>
      </c>
      <c r="B1336" t="s">
        <v>852</v>
      </c>
      <c r="C1336">
        <v>862</v>
      </c>
      <c r="D1336" t="s">
        <v>9106</v>
      </c>
      <c r="E1336">
        <v>75011</v>
      </c>
      <c r="F1336" s="1"/>
      <c r="G1336" s="2">
        <v>44743.596736111111</v>
      </c>
      <c r="H1336" s="2">
        <v>44630.468460648146</v>
      </c>
      <c r="I1336">
        <v>0</v>
      </c>
      <c r="J1336">
        <v>0</v>
      </c>
      <c r="K1336" t="s">
        <v>852</v>
      </c>
      <c r="L1336">
        <v>1</v>
      </c>
      <c r="M1336" t="s">
        <v>3763</v>
      </c>
      <c r="N1336" t="s">
        <v>9108</v>
      </c>
      <c r="O1336" t="s">
        <v>3763</v>
      </c>
      <c r="P1336" t="s">
        <v>9109</v>
      </c>
      <c r="Q1336" t="s">
        <v>3763</v>
      </c>
      <c r="R1336" t="s">
        <v>3763</v>
      </c>
      <c r="S1336" t="s">
        <v>3763</v>
      </c>
      <c r="T1336" t="s">
        <v>3765</v>
      </c>
      <c r="U1336" t="s">
        <v>3763</v>
      </c>
      <c r="V1336" t="s">
        <v>3777</v>
      </c>
      <c r="W1336" t="s">
        <v>3869</v>
      </c>
      <c r="X1336" t="s">
        <v>3858</v>
      </c>
      <c r="Y1336">
        <v>1</v>
      </c>
      <c r="Z1336" t="str">
        <f t="shared" si="20"/>
        <v>oui</v>
      </c>
      <c r="AA1336" t="s">
        <v>3769</v>
      </c>
      <c r="AB1336" t="s">
        <v>3763</v>
      </c>
      <c r="AC1336" t="s">
        <v>3763</v>
      </c>
      <c r="AD1336" t="s">
        <v>3763</v>
      </c>
      <c r="AE1336" t="s">
        <v>3858</v>
      </c>
      <c r="AF1336" t="s">
        <v>19396</v>
      </c>
      <c r="AG1336" t="s">
        <v>19417</v>
      </c>
    </row>
    <row r="1337" spans="1:33" x14ac:dyDescent="0.35">
      <c r="A1337" t="s">
        <v>7466</v>
      </c>
      <c r="B1337" t="s">
        <v>1078</v>
      </c>
      <c r="C1337">
        <v>1088</v>
      </c>
      <c r="D1337" t="s">
        <v>7465</v>
      </c>
      <c r="E1337">
        <v>75008</v>
      </c>
      <c r="F1337" s="1"/>
      <c r="G1337" s="2"/>
      <c r="H1337" s="2">
        <v>45364.76357638889</v>
      </c>
      <c r="I1337">
        <v>1</v>
      </c>
      <c r="J1337">
        <v>0</v>
      </c>
      <c r="K1337" t="s">
        <v>1078</v>
      </c>
      <c r="L1337">
        <v>0</v>
      </c>
      <c r="M1337" t="s">
        <v>3763</v>
      </c>
      <c r="N1337" t="s">
        <v>7467</v>
      </c>
      <c r="O1337" t="s">
        <v>7468</v>
      </c>
      <c r="P1337" t="s">
        <v>7469</v>
      </c>
      <c r="Q1337" t="s">
        <v>3763</v>
      </c>
      <c r="R1337" t="s">
        <v>3763</v>
      </c>
      <c r="S1337" t="s">
        <v>3763</v>
      </c>
      <c r="T1337" t="s">
        <v>3765</v>
      </c>
      <c r="U1337" t="s">
        <v>3763</v>
      </c>
      <c r="V1337" t="s">
        <v>3777</v>
      </c>
      <c r="W1337" t="s">
        <v>3767</v>
      </c>
      <c r="X1337" t="s">
        <v>3810</v>
      </c>
      <c r="Y1337">
        <v>0</v>
      </c>
      <c r="Z1337" t="str">
        <f t="shared" si="20"/>
        <v>oui</v>
      </c>
      <c r="AA1337" t="s">
        <v>3769</v>
      </c>
      <c r="AB1337" t="s">
        <v>3763</v>
      </c>
      <c r="AC1337" t="s">
        <v>3763</v>
      </c>
      <c r="AD1337" t="s">
        <v>3763</v>
      </c>
      <c r="AE1337" t="s">
        <v>3810</v>
      </c>
      <c r="AF1337" t="s">
        <v>19396</v>
      </c>
      <c r="AG1337" t="s">
        <v>19415</v>
      </c>
    </row>
    <row r="1338" spans="1:33" x14ac:dyDescent="0.35">
      <c r="A1338" t="s">
        <v>7471</v>
      </c>
      <c r="B1338" t="s">
        <v>1584</v>
      </c>
      <c r="C1338">
        <v>1594</v>
      </c>
      <c r="D1338" t="s">
        <v>7470</v>
      </c>
      <c r="E1338">
        <v>75010</v>
      </c>
      <c r="F1338" s="1"/>
      <c r="G1338" s="2"/>
      <c r="H1338" s="2">
        <v>43082.408819444441</v>
      </c>
      <c r="I1338">
        <v>1</v>
      </c>
      <c r="J1338">
        <v>0</v>
      </c>
      <c r="K1338" t="s">
        <v>1584</v>
      </c>
      <c r="L1338">
        <v>0</v>
      </c>
      <c r="M1338" t="s">
        <v>3763</v>
      </c>
      <c r="N1338" t="s">
        <v>3763</v>
      </c>
      <c r="O1338" t="s">
        <v>3763</v>
      </c>
      <c r="P1338" t="s">
        <v>7472</v>
      </c>
      <c r="Q1338" t="s">
        <v>3763</v>
      </c>
      <c r="R1338" t="s">
        <v>3763</v>
      </c>
      <c r="S1338" t="s">
        <v>7473</v>
      </c>
      <c r="T1338" t="s">
        <v>3765</v>
      </c>
      <c r="U1338" t="s">
        <v>7474</v>
      </c>
      <c r="V1338" t="s">
        <v>3777</v>
      </c>
      <c r="W1338" t="s">
        <v>3767</v>
      </c>
      <c r="X1338" t="s">
        <v>3768</v>
      </c>
      <c r="Y1338">
        <v>1</v>
      </c>
      <c r="Z1338" t="str">
        <f t="shared" si="20"/>
        <v>oui</v>
      </c>
      <c r="AA1338" t="s">
        <v>3769</v>
      </c>
      <c r="AB1338" t="s">
        <v>3763</v>
      </c>
      <c r="AC1338" t="s">
        <v>3763</v>
      </c>
      <c r="AD1338" t="s">
        <v>3763</v>
      </c>
      <c r="AE1338" t="s">
        <v>3768</v>
      </c>
      <c r="AF1338" t="s">
        <v>19395</v>
      </c>
      <c r="AG1338" t="s">
        <v>3768</v>
      </c>
    </row>
    <row r="1339" spans="1:33" x14ac:dyDescent="0.35">
      <c r="A1339" t="s">
        <v>7755</v>
      </c>
      <c r="B1339" t="s">
        <v>854</v>
      </c>
      <c r="C1339">
        <v>864</v>
      </c>
      <c r="D1339" t="s">
        <v>7754</v>
      </c>
      <c r="E1339">
        <v>47310</v>
      </c>
      <c r="F1339" s="1"/>
      <c r="G1339" s="2">
        <v>45747.456122685187</v>
      </c>
      <c r="H1339" s="2">
        <v>45744.485914351855</v>
      </c>
      <c r="I1339" t="b">
        <v>0</v>
      </c>
      <c r="J1339" t="b">
        <v>0</v>
      </c>
      <c r="K1339" t="s">
        <v>854</v>
      </c>
      <c r="L1339" t="b">
        <v>1</v>
      </c>
      <c r="T1339" t="s">
        <v>3765</v>
      </c>
      <c r="V1339" t="s">
        <v>3777</v>
      </c>
      <c r="W1339" t="s">
        <v>7756</v>
      </c>
      <c r="X1339" t="s">
        <v>3810</v>
      </c>
      <c r="Y1339" t="b">
        <v>0</v>
      </c>
      <c r="Z1339" t="str">
        <f t="shared" si="20"/>
        <v>oui</v>
      </c>
      <c r="AA1339" t="s">
        <v>3769</v>
      </c>
      <c r="AE1339" t="s">
        <v>3810</v>
      </c>
      <c r="AF1339" t="s">
        <v>19396</v>
      </c>
      <c r="AG1339" t="s">
        <v>19415</v>
      </c>
    </row>
    <row r="1340" spans="1:33" x14ac:dyDescent="0.35">
      <c r="A1340" t="s">
        <v>7476</v>
      </c>
      <c r="B1340" t="s">
        <v>1579</v>
      </c>
      <c r="C1340">
        <v>1589</v>
      </c>
      <c r="D1340" t="s">
        <v>7475</v>
      </c>
      <c r="E1340">
        <v>75009</v>
      </c>
      <c r="F1340" s="1"/>
      <c r="G1340" s="2">
        <v>45379.510243055556</v>
      </c>
      <c r="H1340" s="2">
        <v>43213.532997685186</v>
      </c>
      <c r="I1340">
        <v>1</v>
      </c>
      <c r="J1340">
        <v>0</v>
      </c>
      <c r="K1340" t="s">
        <v>1579</v>
      </c>
      <c r="L1340">
        <v>1</v>
      </c>
      <c r="M1340" t="s">
        <v>3763</v>
      </c>
      <c r="N1340" t="s">
        <v>3763</v>
      </c>
      <c r="O1340" t="s">
        <v>3763</v>
      </c>
      <c r="P1340" t="s">
        <v>3763</v>
      </c>
      <c r="Q1340" t="s">
        <v>3763</v>
      </c>
      <c r="R1340" t="s">
        <v>3763</v>
      </c>
      <c r="S1340" t="s">
        <v>3763</v>
      </c>
      <c r="T1340" t="s">
        <v>3765</v>
      </c>
      <c r="U1340" t="s">
        <v>3763</v>
      </c>
      <c r="V1340" t="s">
        <v>3777</v>
      </c>
      <c r="W1340" t="s">
        <v>3767</v>
      </c>
      <c r="X1340" t="s">
        <v>3810</v>
      </c>
      <c r="Y1340">
        <v>0</v>
      </c>
      <c r="Z1340" t="str">
        <f t="shared" si="20"/>
        <v>oui</v>
      </c>
      <c r="AA1340" t="s">
        <v>3769</v>
      </c>
      <c r="AB1340" t="s">
        <v>3763</v>
      </c>
      <c r="AC1340" t="s">
        <v>3763</v>
      </c>
      <c r="AD1340" t="s">
        <v>3763</v>
      </c>
      <c r="AE1340" t="s">
        <v>3810</v>
      </c>
      <c r="AF1340" t="s">
        <v>19396</v>
      </c>
      <c r="AG1340" t="s">
        <v>19415</v>
      </c>
    </row>
    <row r="1341" spans="1:33" x14ac:dyDescent="0.35">
      <c r="A1341" t="s">
        <v>9104</v>
      </c>
      <c r="B1341" t="s">
        <v>855</v>
      </c>
      <c r="C1341">
        <v>865</v>
      </c>
      <c r="D1341" t="s">
        <v>9103</v>
      </c>
      <c r="E1341">
        <v>75006</v>
      </c>
      <c r="F1341" s="1"/>
      <c r="G1341" s="2">
        <v>45336.527418981481</v>
      </c>
      <c r="H1341" s="2">
        <v>44603.624259259261</v>
      </c>
      <c r="I1341">
        <v>0</v>
      </c>
      <c r="J1341">
        <v>0</v>
      </c>
      <c r="K1341" t="s">
        <v>855</v>
      </c>
      <c r="L1341">
        <v>1</v>
      </c>
      <c r="M1341" t="s">
        <v>3763</v>
      </c>
      <c r="N1341" t="s">
        <v>3763</v>
      </c>
      <c r="O1341" t="s">
        <v>3763</v>
      </c>
      <c r="P1341" t="s">
        <v>9105</v>
      </c>
      <c r="Q1341" t="s">
        <v>3763</v>
      </c>
      <c r="R1341" t="s">
        <v>3763</v>
      </c>
      <c r="S1341" t="s">
        <v>3763</v>
      </c>
      <c r="T1341" t="s">
        <v>3765</v>
      </c>
      <c r="U1341" t="s">
        <v>3763</v>
      </c>
      <c r="V1341" t="s">
        <v>3777</v>
      </c>
      <c r="W1341" t="s">
        <v>3880</v>
      </c>
      <c r="X1341" t="s">
        <v>3810</v>
      </c>
      <c r="Y1341">
        <v>0</v>
      </c>
      <c r="Z1341" t="str">
        <f t="shared" si="20"/>
        <v>oui</v>
      </c>
      <c r="AA1341" t="s">
        <v>3769</v>
      </c>
      <c r="AB1341" t="s">
        <v>3763</v>
      </c>
      <c r="AC1341" t="s">
        <v>3763</v>
      </c>
      <c r="AD1341" t="s">
        <v>3763</v>
      </c>
      <c r="AE1341" t="s">
        <v>3810</v>
      </c>
      <c r="AF1341" t="s">
        <v>19396</v>
      </c>
      <c r="AG1341" t="s">
        <v>19415</v>
      </c>
    </row>
    <row r="1342" spans="1:33" x14ac:dyDescent="0.35">
      <c r="A1342" t="s">
        <v>7768</v>
      </c>
      <c r="B1342" t="s">
        <v>856</v>
      </c>
      <c r="C1342">
        <v>866</v>
      </c>
      <c r="D1342" t="s">
        <v>7767</v>
      </c>
      <c r="E1342">
        <v>75017</v>
      </c>
      <c r="F1342" s="1"/>
      <c r="G1342" s="2">
        <v>45744.474710648145</v>
      </c>
      <c r="H1342" s="2">
        <v>45590.732893518521</v>
      </c>
      <c r="I1342" t="b">
        <v>1</v>
      </c>
      <c r="J1342" t="b">
        <v>0</v>
      </c>
      <c r="K1342" t="s">
        <v>856</v>
      </c>
      <c r="L1342" t="b">
        <v>1</v>
      </c>
      <c r="M1342" t="s">
        <v>7769</v>
      </c>
      <c r="N1342" t="s">
        <v>7770</v>
      </c>
      <c r="O1342" t="s">
        <v>7771</v>
      </c>
      <c r="P1342" t="s">
        <v>7772</v>
      </c>
      <c r="T1342" t="s">
        <v>3765</v>
      </c>
      <c r="V1342" t="s">
        <v>3777</v>
      </c>
      <c r="W1342" t="s">
        <v>3767</v>
      </c>
      <c r="X1342" t="s">
        <v>3792</v>
      </c>
      <c r="Y1342" t="b">
        <v>1</v>
      </c>
      <c r="Z1342" t="str">
        <f t="shared" si="20"/>
        <v>oui</v>
      </c>
      <c r="AA1342" t="s">
        <v>3769</v>
      </c>
      <c r="AE1342" t="s">
        <v>3792</v>
      </c>
      <c r="AF1342" t="s">
        <v>19396</v>
      </c>
      <c r="AG1342" t="s">
        <v>19417</v>
      </c>
    </row>
    <row r="1343" spans="1:33" x14ac:dyDescent="0.35">
      <c r="A1343" t="s">
        <v>7481</v>
      </c>
      <c r="B1343" t="s">
        <v>1590</v>
      </c>
      <c r="C1343">
        <v>1600</v>
      </c>
      <c r="D1343" t="s">
        <v>7480</v>
      </c>
      <c r="E1343">
        <v>75016</v>
      </c>
      <c r="F1343" s="1"/>
      <c r="G1343" s="2">
        <v>43578.502523148149</v>
      </c>
      <c r="H1343" s="2">
        <v>43480.683935185189</v>
      </c>
      <c r="I1343">
        <v>1</v>
      </c>
      <c r="J1343">
        <v>0</v>
      </c>
      <c r="K1343" t="s">
        <v>1590</v>
      </c>
      <c r="L1343">
        <v>1</v>
      </c>
      <c r="M1343" t="s">
        <v>7482</v>
      </c>
      <c r="N1343" t="s">
        <v>7483</v>
      </c>
      <c r="O1343" t="s">
        <v>7484</v>
      </c>
      <c r="P1343" t="s">
        <v>7485</v>
      </c>
      <c r="Q1343" t="s">
        <v>3763</v>
      </c>
      <c r="R1343" t="s">
        <v>3763</v>
      </c>
      <c r="S1343" t="s">
        <v>3763</v>
      </c>
      <c r="T1343" t="s">
        <v>3765</v>
      </c>
      <c r="U1343" t="s">
        <v>3763</v>
      </c>
      <c r="V1343" t="s">
        <v>3777</v>
      </c>
      <c r="W1343" t="s">
        <v>3767</v>
      </c>
      <c r="X1343" t="s">
        <v>3768</v>
      </c>
      <c r="Y1343">
        <v>1</v>
      </c>
      <c r="Z1343" t="str">
        <f t="shared" si="20"/>
        <v>non</v>
      </c>
      <c r="AA1343" t="s">
        <v>3800</v>
      </c>
      <c r="AB1343" t="s">
        <v>3891</v>
      </c>
      <c r="AC1343" t="s">
        <v>3763</v>
      </c>
      <c r="AD1343" t="s">
        <v>3763</v>
      </c>
      <c r="AE1343" t="s">
        <v>3881</v>
      </c>
      <c r="AF1343" t="s">
        <v>19395</v>
      </c>
      <c r="AG1343" t="s">
        <v>19419</v>
      </c>
    </row>
    <row r="1344" spans="1:33" x14ac:dyDescent="0.35">
      <c r="A1344" t="s">
        <v>7487</v>
      </c>
      <c r="B1344" t="s">
        <v>1585</v>
      </c>
      <c r="C1344">
        <v>1595</v>
      </c>
      <c r="D1344" t="s">
        <v>7486</v>
      </c>
      <c r="E1344">
        <v>75014</v>
      </c>
      <c r="F1344" s="1"/>
      <c r="G1344" s="2">
        <v>45379.701273148145</v>
      </c>
      <c r="H1344" s="2">
        <v>43553.406180555554</v>
      </c>
      <c r="I1344">
        <v>1</v>
      </c>
      <c r="J1344">
        <v>0</v>
      </c>
      <c r="K1344" t="s">
        <v>1585</v>
      </c>
      <c r="L1344">
        <v>1</v>
      </c>
      <c r="M1344" t="s">
        <v>7488</v>
      </c>
      <c r="N1344" t="s">
        <v>7489</v>
      </c>
      <c r="O1344" t="s">
        <v>7490</v>
      </c>
      <c r="P1344" t="s">
        <v>7491</v>
      </c>
      <c r="Q1344" t="s">
        <v>3763</v>
      </c>
      <c r="R1344" t="s">
        <v>3763</v>
      </c>
      <c r="S1344" t="s">
        <v>3763</v>
      </c>
      <c r="T1344" t="s">
        <v>3765</v>
      </c>
      <c r="U1344" t="s">
        <v>3763</v>
      </c>
      <c r="V1344" t="s">
        <v>3798</v>
      </c>
      <c r="W1344" t="s">
        <v>3767</v>
      </c>
      <c r="X1344" t="s">
        <v>3768</v>
      </c>
      <c r="Y1344">
        <v>1</v>
      </c>
      <c r="Z1344" t="str">
        <f t="shared" si="20"/>
        <v>oui</v>
      </c>
      <c r="AA1344" t="s">
        <v>3769</v>
      </c>
      <c r="AB1344" t="s">
        <v>3763</v>
      </c>
      <c r="AC1344" t="s">
        <v>3763</v>
      </c>
      <c r="AD1344" t="s">
        <v>3763</v>
      </c>
      <c r="AE1344" t="s">
        <v>3768</v>
      </c>
      <c r="AF1344" t="s">
        <v>19395</v>
      </c>
      <c r="AG1344" t="s">
        <v>3768</v>
      </c>
    </row>
    <row r="1345" spans="1:33" x14ac:dyDescent="0.35">
      <c r="A1345" t="s">
        <v>8102</v>
      </c>
      <c r="B1345" t="s">
        <v>858</v>
      </c>
      <c r="C1345">
        <v>868</v>
      </c>
      <c r="D1345" t="s">
        <v>3763</v>
      </c>
      <c r="E1345">
        <v>84140</v>
      </c>
      <c r="F1345" s="1"/>
      <c r="G1345" s="2"/>
      <c r="H1345" s="2">
        <v>45380.667141203703</v>
      </c>
      <c r="I1345">
        <v>0</v>
      </c>
      <c r="J1345">
        <v>0</v>
      </c>
      <c r="K1345" t="s">
        <v>858</v>
      </c>
      <c r="L1345">
        <v>0</v>
      </c>
      <c r="M1345" t="s">
        <v>3763</v>
      </c>
      <c r="N1345" t="s">
        <v>3763</v>
      </c>
      <c r="O1345" t="s">
        <v>3763</v>
      </c>
      <c r="P1345" t="s">
        <v>3763</v>
      </c>
      <c r="Q1345" t="s">
        <v>3763</v>
      </c>
      <c r="R1345" t="s">
        <v>3763</v>
      </c>
      <c r="S1345" t="s">
        <v>3763</v>
      </c>
      <c r="T1345" t="s">
        <v>3765</v>
      </c>
      <c r="U1345" t="s">
        <v>3763</v>
      </c>
      <c r="V1345" t="s">
        <v>3777</v>
      </c>
      <c r="W1345" t="s">
        <v>5085</v>
      </c>
      <c r="X1345" t="s">
        <v>3768</v>
      </c>
      <c r="Y1345">
        <v>1</v>
      </c>
      <c r="Z1345" t="str">
        <f t="shared" si="20"/>
        <v>non</v>
      </c>
      <c r="AA1345" t="s">
        <v>3800</v>
      </c>
      <c r="AB1345" t="s">
        <v>3801</v>
      </c>
      <c r="AC1345" t="s">
        <v>3833</v>
      </c>
      <c r="AD1345" t="s">
        <v>3763</v>
      </c>
      <c r="AE1345" t="s">
        <v>3778</v>
      </c>
      <c r="AF1345" t="s">
        <v>19396</v>
      </c>
      <c r="AG1345" t="s">
        <v>19417</v>
      </c>
    </row>
    <row r="1346" spans="1:33" x14ac:dyDescent="0.35">
      <c r="A1346" t="s">
        <v>7493</v>
      </c>
      <c r="B1346" t="s">
        <v>1583</v>
      </c>
      <c r="C1346">
        <v>1593</v>
      </c>
      <c r="D1346" t="s">
        <v>7492</v>
      </c>
      <c r="E1346">
        <v>69006</v>
      </c>
      <c r="F1346" s="1"/>
      <c r="G1346" s="2">
        <v>45380.517465277779</v>
      </c>
      <c r="H1346" s="2">
        <v>43098.362916666665</v>
      </c>
      <c r="I1346">
        <v>1</v>
      </c>
      <c r="J1346">
        <v>1</v>
      </c>
      <c r="K1346" t="s">
        <v>1583</v>
      </c>
      <c r="L1346">
        <v>1</v>
      </c>
      <c r="M1346" t="s">
        <v>3763</v>
      </c>
      <c r="N1346" t="s">
        <v>3763</v>
      </c>
      <c r="O1346" t="s">
        <v>3763</v>
      </c>
      <c r="P1346" t="s">
        <v>7494</v>
      </c>
      <c r="Q1346" t="s">
        <v>3763</v>
      </c>
      <c r="R1346" t="s">
        <v>3763</v>
      </c>
      <c r="S1346" t="s">
        <v>3763</v>
      </c>
      <c r="T1346" t="s">
        <v>3765</v>
      </c>
      <c r="U1346" t="s">
        <v>3763</v>
      </c>
      <c r="V1346" t="s">
        <v>3777</v>
      </c>
      <c r="W1346" t="s">
        <v>4828</v>
      </c>
      <c r="X1346" t="s">
        <v>3792</v>
      </c>
      <c r="Y1346">
        <v>1</v>
      </c>
      <c r="Z1346" t="str">
        <f t="shared" ref="Z1346:Z1409" si="21">LOWER(TRIM(AA1346))</f>
        <v>oui</v>
      </c>
      <c r="AA1346" t="s">
        <v>3769</v>
      </c>
      <c r="AB1346" t="s">
        <v>3763</v>
      </c>
      <c r="AC1346" t="s">
        <v>3763</v>
      </c>
      <c r="AD1346" t="s">
        <v>3763</v>
      </c>
      <c r="AE1346" t="s">
        <v>3792</v>
      </c>
      <c r="AF1346" t="s">
        <v>19396</v>
      </c>
      <c r="AG1346" t="s">
        <v>19417</v>
      </c>
    </row>
    <row r="1347" spans="1:33" x14ac:dyDescent="0.35">
      <c r="A1347" t="s">
        <v>9189</v>
      </c>
      <c r="B1347" t="s">
        <v>859</v>
      </c>
      <c r="C1347">
        <v>869</v>
      </c>
      <c r="D1347" t="s">
        <v>9188</v>
      </c>
      <c r="E1347">
        <v>14000</v>
      </c>
      <c r="F1347" s="1"/>
      <c r="G1347" s="2">
        <v>43888.727511574078</v>
      </c>
      <c r="H1347" s="2">
        <v>43472.664293981485</v>
      </c>
      <c r="I1347">
        <v>0</v>
      </c>
      <c r="J1347">
        <v>0</v>
      </c>
      <c r="K1347" t="s">
        <v>859</v>
      </c>
      <c r="L1347">
        <v>1</v>
      </c>
      <c r="M1347" t="s">
        <v>3763</v>
      </c>
      <c r="N1347" t="s">
        <v>3763</v>
      </c>
      <c r="O1347" t="s">
        <v>3763</v>
      </c>
      <c r="P1347" t="s">
        <v>3763</v>
      </c>
      <c r="Q1347" t="s">
        <v>3763</v>
      </c>
      <c r="R1347" t="s">
        <v>3763</v>
      </c>
      <c r="S1347" t="s">
        <v>3763</v>
      </c>
      <c r="T1347" t="s">
        <v>3765</v>
      </c>
      <c r="U1347" t="s">
        <v>3763</v>
      </c>
      <c r="V1347" t="s">
        <v>3798</v>
      </c>
      <c r="W1347" t="s">
        <v>7170</v>
      </c>
      <c r="X1347" t="s">
        <v>3858</v>
      </c>
      <c r="Y1347">
        <v>1</v>
      </c>
      <c r="Z1347" t="str">
        <f t="shared" si="21"/>
        <v>oui</v>
      </c>
      <c r="AA1347" t="s">
        <v>3769</v>
      </c>
      <c r="AB1347" t="s">
        <v>3763</v>
      </c>
      <c r="AC1347" t="s">
        <v>3763</v>
      </c>
      <c r="AD1347" t="s">
        <v>3763</v>
      </c>
      <c r="AE1347" t="s">
        <v>3858</v>
      </c>
      <c r="AF1347" t="s">
        <v>19396</v>
      </c>
      <c r="AG1347" t="s">
        <v>19417</v>
      </c>
    </row>
    <row r="1348" spans="1:33" x14ac:dyDescent="0.35">
      <c r="A1348" t="s">
        <v>15311</v>
      </c>
      <c r="B1348" t="s">
        <v>862</v>
      </c>
      <c r="C1348">
        <v>872</v>
      </c>
      <c r="D1348" t="s">
        <v>15310</v>
      </c>
      <c r="E1348">
        <v>75011</v>
      </c>
      <c r="F1348" s="1"/>
      <c r="G1348" s="2">
        <v>45442.683634259258</v>
      </c>
      <c r="H1348" s="2">
        <v>44284.691689814812</v>
      </c>
      <c r="I1348">
        <v>1</v>
      </c>
      <c r="J1348">
        <v>1</v>
      </c>
      <c r="K1348" t="s">
        <v>862</v>
      </c>
      <c r="L1348">
        <v>1</v>
      </c>
      <c r="M1348" t="s">
        <v>3763</v>
      </c>
      <c r="N1348" t="s">
        <v>15312</v>
      </c>
      <c r="O1348" t="s">
        <v>15313</v>
      </c>
      <c r="P1348" t="s">
        <v>15314</v>
      </c>
      <c r="Q1348" t="s">
        <v>3763</v>
      </c>
      <c r="R1348" t="s">
        <v>3763</v>
      </c>
      <c r="S1348" t="s">
        <v>3763</v>
      </c>
      <c r="T1348" t="s">
        <v>3765</v>
      </c>
      <c r="U1348" t="s">
        <v>3763</v>
      </c>
      <c r="V1348" t="s">
        <v>3777</v>
      </c>
      <c r="W1348" t="s">
        <v>3869</v>
      </c>
      <c r="X1348" t="s">
        <v>3784</v>
      </c>
      <c r="Y1348">
        <v>0</v>
      </c>
      <c r="Z1348" t="str">
        <f t="shared" si="21"/>
        <v>oui</v>
      </c>
      <c r="AA1348" t="s">
        <v>3769</v>
      </c>
      <c r="AB1348" t="s">
        <v>3763</v>
      </c>
      <c r="AC1348" t="s">
        <v>3763</v>
      </c>
      <c r="AD1348" t="s">
        <v>3763</v>
      </c>
      <c r="AE1348" t="s">
        <v>3784</v>
      </c>
      <c r="AF1348" t="s">
        <v>19396</v>
      </c>
      <c r="AG1348" t="s">
        <v>19414</v>
      </c>
    </row>
    <row r="1349" spans="1:33" x14ac:dyDescent="0.35">
      <c r="A1349" t="s">
        <v>7512</v>
      </c>
      <c r="B1349" t="s">
        <v>1580</v>
      </c>
      <c r="C1349">
        <v>1590</v>
      </c>
      <c r="D1349" t="s">
        <v>7511</v>
      </c>
      <c r="E1349">
        <v>75008</v>
      </c>
      <c r="F1349" s="1"/>
      <c r="G1349" s="2">
        <v>45378.465752314813</v>
      </c>
      <c r="H1349" s="2">
        <v>43098.452164351853</v>
      </c>
      <c r="I1349">
        <v>1</v>
      </c>
      <c r="J1349">
        <v>0</v>
      </c>
      <c r="K1349" t="s">
        <v>1580</v>
      </c>
      <c r="L1349">
        <v>1</v>
      </c>
      <c r="M1349" t="s">
        <v>3763</v>
      </c>
      <c r="N1349" t="s">
        <v>7513</v>
      </c>
      <c r="O1349" t="s">
        <v>7514</v>
      </c>
      <c r="P1349" t="s">
        <v>7515</v>
      </c>
      <c r="Q1349" t="s">
        <v>3763</v>
      </c>
      <c r="R1349" t="s">
        <v>3763</v>
      </c>
      <c r="S1349" t="s">
        <v>7516</v>
      </c>
      <c r="T1349" t="s">
        <v>3765</v>
      </c>
      <c r="U1349" t="s">
        <v>3763</v>
      </c>
      <c r="V1349" t="s">
        <v>3777</v>
      </c>
      <c r="W1349" t="s">
        <v>3767</v>
      </c>
      <c r="X1349" t="s">
        <v>3792</v>
      </c>
      <c r="Y1349">
        <v>1</v>
      </c>
      <c r="Z1349" t="str">
        <f t="shared" si="21"/>
        <v>oui</v>
      </c>
      <c r="AA1349" t="s">
        <v>3769</v>
      </c>
      <c r="AB1349" t="s">
        <v>3763</v>
      </c>
      <c r="AC1349" t="s">
        <v>3763</v>
      </c>
      <c r="AD1349" t="s">
        <v>3763</v>
      </c>
      <c r="AE1349" t="s">
        <v>3792</v>
      </c>
      <c r="AF1349" t="s">
        <v>19396</v>
      </c>
      <c r="AG1349" t="s">
        <v>19417</v>
      </c>
    </row>
    <row r="1350" spans="1:33" x14ac:dyDescent="0.35">
      <c r="A1350" t="s">
        <v>9363</v>
      </c>
      <c r="B1350" t="s">
        <v>864</v>
      </c>
      <c r="C1350">
        <v>874</v>
      </c>
      <c r="D1350" t="s">
        <v>9362</v>
      </c>
      <c r="E1350">
        <v>87000</v>
      </c>
      <c r="F1350" s="1">
        <v>43465</v>
      </c>
      <c r="G1350" s="2">
        <v>43221.532812500001</v>
      </c>
      <c r="H1350" s="2">
        <v>42955.479814814818</v>
      </c>
      <c r="I1350">
        <v>1</v>
      </c>
      <c r="J1350">
        <v>1</v>
      </c>
      <c r="K1350" t="s">
        <v>864</v>
      </c>
      <c r="L1350">
        <v>1</v>
      </c>
      <c r="M1350" t="s">
        <v>3763</v>
      </c>
      <c r="N1350" t="s">
        <v>3763</v>
      </c>
      <c r="O1350" t="s">
        <v>3763</v>
      </c>
      <c r="P1350" t="s">
        <v>9364</v>
      </c>
      <c r="Q1350" t="s">
        <v>4764</v>
      </c>
      <c r="R1350" t="s">
        <v>3763</v>
      </c>
      <c r="S1350" t="s">
        <v>9365</v>
      </c>
      <c r="T1350" t="s">
        <v>3765</v>
      </c>
      <c r="U1350" t="s">
        <v>3763</v>
      </c>
      <c r="V1350" t="s">
        <v>3777</v>
      </c>
      <c r="W1350" t="s">
        <v>3873</v>
      </c>
      <c r="X1350" t="s">
        <v>3858</v>
      </c>
      <c r="Y1350">
        <v>1</v>
      </c>
      <c r="Z1350" t="str">
        <f t="shared" si="21"/>
        <v>oui</v>
      </c>
      <c r="AA1350" t="s">
        <v>3769</v>
      </c>
      <c r="AB1350" t="s">
        <v>3763</v>
      </c>
      <c r="AC1350" t="s">
        <v>3763</v>
      </c>
      <c r="AD1350" t="s">
        <v>3763</v>
      </c>
      <c r="AE1350" t="s">
        <v>3858</v>
      </c>
      <c r="AF1350" t="s">
        <v>19396</v>
      </c>
      <c r="AG1350" t="s">
        <v>19417</v>
      </c>
    </row>
    <row r="1351" spans="1:33" x14ac:dyDescent="0.35">
      <c r="A1351" t="s">
        <v>7521</v>
      </c>
      <c r="B1351" t="s">
        <v>1592</v>
      </c>
      <c r="C1351">
        <v>1602</v>
      </c>
      <c r="D1351" t="s">
        <v>7520</v>
      </c>
      <c r="E1351">
        <v>69120</v>
      </c>
      <c r="F1351" s="1"/>
      <c r="G1351" s="2"/>
      <c r="H1351" s="2">
        <v>43090.64471064815</v>
      </c>
      <c r="I1351">
        <v>1</v>
      </c>
      <c r="J1351">
        <v>1</v>
      </c>
      <c r="K1351" t="s">
        <v>1592</v>
      </c>
      <c r="L1351">
        <v>0</v>
      </c>
      <c r="M1351" t="s">
        <v>3763</v>
      </c>
      <c r="N1351" t="s">
        <v>3763</v>
      </c>
      <c r="O1351" t="s">
        <v>3763</v>
      </c>
      <c r="P1351" t="s">
        <v>7522</v>
      </c>
      <c r="Q1351" t="s">
        <v>3763</v>
      </c>
      <c r="R1351" t="s">
        <v>3763</v>
      </c>
      <c r="S1351" t="s">
        <v>7523</v>
      </c>
      <c r="T1351" t="s">
        <v>3765</v>
      </c>
      <c r="U1351" t="s">
        <v>7524</v>
      </c>
      <c r="V1351" t="s">
        <v>3777</v>
      </c>
      <c r="W1351" t="s">
        <v>7525</v>
      </c>
      <c r="X1351" t="s">
        <v>3768</v>
      </c>
      <c r="Y1351">
        <v>1</v>
      </c>
      <c r="Z1351" t="str">
        <f t="shared" si="21"/>
        <v>non</v>
      </c>
      <c r="AA1351" t="s">
        <v>3800</v>
      </c>
      <c r="AB1351" t="s">
        <v>3836</v>
      </c>
      <c r="AC1351" t="s">
        <v>3926</v>
      </c>
      <c r="AD1351" t="s">
        <v>3763</v>
      </c>
      <c r="AE1351" t="s">
        <v>3792</v>
      </c>
      <c r="AF1351" t="s">
        <v>19396</v>
      </c>
      <c r="AG1351" t="s">
        <v>19417</v>
      </c>
    </row>
    <row r="1352" spans="1:33" x14ac:dyDescent="0.35">
      <c r="A1352" t="s">
        <v>9418</v>
      </c>
      <c r="B1352" t="s">
        <v>865</v>
      </c>
      <c r="C1352">
        <v>875</v>
      </c>
      <c r="D1352" t="s">
        <v>9417</v>
      </c>
      <c r="E1352">
        <v>75001</v>
      </c>
      <c r="F1352" s="1"/>
      <c r="G1352" s="2">
        <v>45363.473819444444</v>
      </c>
      <c r="H1352" s="2">
        <v>43592.656689814816</v>
      </c>
      <c r="I1352">
        <v>1</v>
      </c>
      <c r="J1352">
        <v>1</v>
      </c>
      <c r="K1352" t="s">
        <v>865</v>
      </c>
      <c r="L1352">
        <v>1</v>
      </c>
      <c r="M1352" t="s">
        <v>3763</v>
      </c>
      <c r="N1352" t="s">
        <v>3763</v>
      </c>
      <c r="O1352" t="s">
        <v>3763</v>
      </c>
      <c r="P1352" t="s">
        <v>3763</v>
      </c>
      <c r="Q1352" t="s">
        <v>3763</v>
      </c>
      <c r="R1352" t="s">
        <v>3763</v>
      </c>
      <c r="S1352" t="s">
        <v>3763</v>
      </c>
      <c r="T1352" t="s">
        <v>3765</v>
      </c>
      <c r="U1352" t="s">
        <v>3763</v>
      </c>
      <c r="V1352" t="s">
        <v>3777</v>
      </c>
      <c r="W1352" t="s">
        <v>3767</v>
      </c>
      <c r="X1352" t="s">
        <v>3792</v>
      </c>
      <c r="Y1352">
        <v>1</v>
      </c>
      <c r="Z1352" t="str">
        <f t="shared" si="21"/>
        <v>oui</v>
      </c>
      <c r="AA1352" t="s">
        <v>3769</v>
      </c>
      <c r="AB1352" t="s">
        <v>3763</v>
      </c>
      <c r="AC1352" t="s">
        <v>3763</v>
      </c>
      <c r="AD1352" t="s">
        <v>3763</v>
      </c>
      <c r="AE1352" t="s">
        <v>3792</v>
      </c>
      <c r="AF1352" t="s">
        <v>19396</v>
      </c>
      <c r="AG1352" t="s">
        <v>19417</v>
      </c>
    </row>
    <row r="1353" spans="1:33" x14ac:dyDescent="0.35">
      <c r="A1353" t="s">
        <v>7806</v>
      </c>
      <c r="B1353" t="s">
        <v>866</v>
      </c>
      <c r="C1353">
        <v>876</v>
      </c>
      <c r="D1353" t="s">
        <v>7805</v>
      </c>
      <c r="E1353">
        <v>92200</v>
      </c>
      <c r="F1353" s="1"/>
      <c r="G1353" s="2">
        <v>45744.684560185182</v>
      </c>
      <c r="H1353" s="2">
        <v>45741.713576388887</v>
      </c>
      <c r="I1353" t="b">
        <v>0</v>
      </c>
      <c r="J1353" t="b">
        <v>0</v>
      </c>
      <c r="K1353" t="s">
        <v>866</v>
      </c>
      <c r="L1353" t="b">
        <v>1</v>
      </c>
      <c r="P1353" t="s">
        <v>7807</v>
      </c>
      <c r="T1353" t="s">
        <v>3765</v>
      </c>
      <c r="V1353" t="s">
        <v>3777</v>
      </c>
      <c r="W1353" t="s">
        <v>4204</v>
      </c>
      <c r="X1353" t="s">
        <v>3778</v>
      </c>
      <c r="Y1353" t="b">
        <v>1</v>
      </c>
      <c r="Z1353" t="str">
        <f t="shared" si="21"/>
        <v>oui</v>
      </c>
      <c r="AA1353" t="s">
        <v>3769</v>
      </c>
      <c r="AE1353" t="s">
        <v>3778</v>
      </c>
      <c r="AF1353" t="s">
        <v>19396</v>
      </c>
      <c r="AG1353" t="s">
        <v>19417</v>
      </c>
    </row>
    <row r="1354" spans="1:33" x14ac:dyDescent="0.35">
      <c r="A1354" t="s">
        <v>7536</v>
      </c>
      <c r="B1354" t="s">
        <v>1582</v>
      </c>
      <c r="C1354">
        <v>1592</v>
      </c>
      <c r="D1354" t="s">
        <v>7535</v>
      </c>
      <c r="E1354">
        <v>75008</v>
      </c>
      <c r="F1354" s="1"/>
      <c r="G1354" s="2"/>
      <c r="H1354" s="2">
        <v>43865.690601851849</v>
      </c>
      <c r="I1354">
        <v>0</v>
      </c>
      <c r="J1354">
        <v>0</v>
      </c>
      <c r="K1354" t="s">
        <v>1582</v>
      </c>
      <c r="L1354">
        <v>0</v>
      </c>
      <c r="M1354" t="s">
        <v>3763</v>
      </c>
      <c r="N1354" t="s">
        <v>3763</v>
      </c>
      <c r="O1354" t="s">
        <v>3763</v>
      </c>
      <c r="P1354" t="s">
        <v>7537</v>
      </c>
      <c r="Q1354" t="s">
        <v>3763</v>
      </c>
      <c r="R1354" t="s">
        <v>3763</v>
      </c>
      <c r="S1354" t="s">
        <v>7538</v>
      </c>
      <c r="T1354" t="s">
        <v>3765</v>
      </c>
      <c r="U1354" t="s">
        <v>7539</v>
      </c>
      <c r="V1354" t="s">
        <v>3777</v>
      </c>
      <c r="W1354" t="s">
        <v>3767</v>
      </c>
      <c r="X1354" t="s">
        <v>3768</v>
      </c>
      <c r="Y1354">
        <v>1</v>
      </c>
      <c r="Z1354" t="str">
        <f t="shared" si="21"/>
        <v>non</v>
      </c>
      <c r="AA1354" t="s">
        <v>3800</v>
      </c>
      <c r="AB1354" t="s">
        <v>3801</v>
      </c>
      <c r="AC1354" t="s">
        <v>3833</v>
      </c>
      <c r="AD1354" t="s">
        <v>3763</v>
      </c>
      <c r="AE1354" t="s">
        <v>3778</v>
      </c>
      <c r="AF1354" t="s">
        <v>19396</v>
      </c>
      <c r="AG1354" t="s">
        <v>19417</v>
      </c>
    </row>
    <row r="1355" spans="1:33" x14ac:dyDescent="0.35">
      <c r="A1355" t="s">
        <v>7547</v>
      </c>
      <c r="B1355" t="s">
        <v>979</v>
      </c>
      <c r="C1355">
        <v>989</v>
      </c>
      <c r="D1355" t="s">
        <v>7546</v>
      </c>
      <c r="E1355">
        <v>74300</v>
      </c>
      <c r="F1355" s="1"/>
      <c r="G1355" s="2"/>
      <c r="H1355" s="2">
        <v>45384.691261574073</v>
      </c>
      <c r="I1355">
        <v>1</v>
      </c>
      <c r="J1355">
        <v>1</v>
      </c>
      <c r="K1355" t="s">
        <v>979</v>
      </c>
      <c r="L1355">
        <v>0</v>
      </c>
      <c r="M1355" t="s">
        <v>7548</v>
      </c>
      <c r="N1355" t="s">
        <v>7549</v>
      </c>
      <c r="O1355" t="s">
        <v>7550</v>
      </c>
      <c r="P1355" t="s">
        <v>7551</v>
      </c>
      <c r="Q1355" t="s">
        <v>3763</v>
      </c>
      <c r="R1355" t="s">
        <v>3763</v>
      </c>
      <c r="S1355" t="s">
        <v>3763</v>
      </c>
      <c r="T1355" t="s">
        <v>3765</v>
      </c>
      <c r="U1355" t="s">
        <v>3763</v>
      </c>
      <c r="V1355" t="s">
        <v>3777</v>
      </c>
      <c r="W1355" t="s">
        <v>7552</v>
      </c>
      <c r="X1355" t="s">
        <v>3792</v>
      </c>
      <c r="Y1355">
        <v>1</v>
      </c>
      <c r="Z1355" t="str">
        <f t="shared" si="21"/>
        <v>oui</v>
      </c>
      <c r="AA1355" t="s">
        <v>3769</v>
      </c>
      <c r="AB1355" t="s">
        <v>3763</v>
      </c>
      <c r="AC1355" t="s">
        <v>3763</v>
      </c>
      <c r="AD1355" t="s">
        <v>3763</v>
      </c>
      <c r="AE1355" t="s">
        <v>3792</v>
      </c>
      <c r="AF1355" t="s">
        <v>19396</v>
      </c>
      <c r="AG1355" t="s">
        <v>19417</v>
      </c>
    </row>
    <row r="1356" spans="1:33" x14ac:dyDescent="0.35">
      <c r="A1356" t="s">
        <v>7553</v>
      </c>
      <c r="B1356" t="s">
        <v>1596</v>
      </c>
      <c r="C1356">
        <v>1606</v>
      </c>
      <c r="D1356" t="s">
        <v>3763</v>
      </c>
      <c r="E1356">
        <v>75008</v>
      </c>
      <c r="F1356" s="1"/>
      <c r="G1356" s="2">
        <v>45380.614421296297</v>
      </c>
      <c r="H1356" s="2">
        <v>43217.396226851852</v>
      </c>
      <c r="I1356">
        <v>1</v>
      </c>
      <c r="J1356">
        <v>1</v>
      </c>
      <c r="K1356" t="s">
        <v>1596</v>
      </c>
      <c r="L1356">
        <v>1</v>
      </c>
      <c r="M1356" t="s">
        <v>3763</v>
      </c>
      <c r="N1356" t="s">
        <v>3763</v>
      </c>
      <c r="O1356" t="s">
        <v>7554</v>
      </c>
      <c r="P1356" t="s">
        <v>7555</v>
      </c>
      <c r="Q1356" t="s">
        <v>3763</v>
      </c>
      <c r="R1356" t="s">
        <v>3763</v>
      </c>
      <c r="S1356" t="s">
        <v>3763</v>
      </c>
      <c r="T1356" t="s">
        <v>3765</v>
      </c>
      <c r="U1356" t="s">
        <v>7556</v>
      </c>
      <c r="V1356" t="s">
        <v>3777</v>
      </c>
      <c r="W1356" t="s">
        <v>3767</v>
      </c>
      <c r="X1356" t="s">
        <v>3768</v>
      </c>
      <c r="Y1356">
        <v>1</v>
      </c>
      <c r="Z1356" t="str">
        <f t="shared" si="21"/>
        <v>non</v>
      </c>
      <c r="AA1356" t="s">
        <v>3800</v>
      </c>
      <c r="AB1356" t="s">
        <v>3801</v>
      </c>
      <c r="AC1356" t="s">
        <v>3802</v>
      </c>
      <c r="AD1356" t="s">
        <v>3763</v>
      </c>
      <c r="AE1356" t="s">
        <v>3778</v>
      </c>
      <c r="AF1356" t="s">
        <v>19396</v>
      </c>
      <c r="AG1356" t="s">
        <v>19417</v>
      </c>
    </row>
    <row r="1357" spans="1:33" x14ac:dyDescent="0.35">
      <c r="A1357" t="s">
        <v>7826</v>
      </c>
      <c r="B1357" t="s">
        <v>871</v>
      </c>
      <c r="C1357">
        <v>881</v>
      </c>
      <c r="D1357" t="s">
        <v>7825</v>
      </c>
      <c r="E1357">
        <v>92100</v>
      </c>
      <c r="F1357" s="1"/>
      <c r="G1357" s="2">
        <v>45734.491597222222</v>
      </c>
      <c r="H1357" s="2">
        <v>45590.701458333337</v>
      </c>
      <c r="I1357" t="b">
        <v>1</v>
      </c>
      <c r="J1357" t="b">
        <v>0</v>
      </c>
      <c r="K1357" t="s">
        <v>871</v>
      </c>
      <c r="L1357" t="b">
        <v>1</v>
      </c>
      <c r="P1357" t="s">
        <v>7827</v>
      </c>
      <c r="T1357" t="s">
        <v>3765</v>
      </c>
      <c r="V1357" t="s">
        <v>3777</v>
      </c>
      <c r="W1357" t="s">
        <v>4733</v>
      </c>
      <c r="X1357" t="s">
        <v>3810</v>
      </c>
      <c r="Y1357" t="b">
        <v>0</v>
      </c>
      <c r="Z1357" t="str">
        <f t="shared" si="21"/>
        <v>oui</v>
      </c>
      <c r="AA1357" t="s">
        <v>3769</v>
      </c>
      <c r="AE1357" t="s">
        <v>3810</v>
      </c>
      <c r="AF1357" t="s">
        <v>19396</v>
      </c>
      <c r="AG1357" t="s">
        <v>19415</v>
      </c>
    </row>
    <row r="1358" spans="1:33" x14ac:dyDescent="0.35">
      <c r="A1358" t="s">
        <v>7558</v>
      </c>
      <c r="B1358" t="s">
        <v>1595</v>
      </c>
      <c r="C1358">
        <v>1605</v>
      </c>
      <c r="D1358" t="s">
        <v>7557</v>
      </c>
      <c r="E1358">
        <v>92800</v>
      </c>
      <c r="F1358" s="1"/>
      <c r="G1358" s="2">
        <v>45379.418252314812</v>
      </c>
      <c r="H1358" s="2">
        <v>43095.509664351855</v>
      </c>
      <c r="I1358">
        <v>0</v>
      </c>
      <c r="J1358">
        <v>0</v>
      </c>
      <c r="K1358" t="s">
        <v>1595</v>
      </c>
      <c r="L1358">
        <v>1</v>
      </c>
      <c r="M1358" t="s">
        <v>7559</v>
      </c>
      <c r="N1358" t="s">
        <v>7560</v>
      </c>
      <c r="O1358" t="s">
        <v>7561</v>
      </c>
      <c r="P1358" t="s">
        <v>7562</v>
      </c>
      <c r="Q1358" t="s">
        <v>3763</v>
      </c>
      <c r="R1358" t="s">
        <v>3763</v>
      </c>
      <c r="S1358" t="s">
        <v>3763</v>
      </c>
      <c r="T1358" t="s">
        <v>3765</v>
      </c>
      <c r="U1358" t="s">
        <v>7563</v>
      </c>
      <c r="V1358" t="s">
        <v>3777</v>
      </c>
      <c r="W1358" t="s">
        <v>4244</v>
      </c>
      <c r="X1358" t="s">
        <v>3792</v>
      </c>
      <c r="Y1358">
        <v>1</v>
      </c>
      <c r="Z1358" t="str">
        <f t="shared" si="21"/>
        <v>oui</v>
      </c>
      <c r="AA1358" t="s">
        <v>3769</v>
      </c>
      <c r="AB1358" t="s">
        <v>3763</v>
      </c>
      <c r="AC1358" t="s">
        <v>3763</v>
      </c>
      <c r="AD1358" t="s">
        <v>3763</v>
      </c>
      <c r="AE1358" t="s">
        <v>3792</v>
      </c>
      <c r="AF1358" t="s">
        <v>19396</v>
      </c>
      <c r="AG1358" t="s">
        <v>19417</v>
      </c>
    </row>
    <row r="1359" spans="1:33" x14ac:dyDescent="0.35">
      <c r="A1359" t="s">
        <v>13550</v>
      </c>
      <c r="B1359" t="s">
        <v>872</v>
      </c>
      <c r="C1359">
        <v>882</v>
      </c>
      <c r="D1359" t="s">
        <v>13549</v>
      </c>
      <c r="E1359">
        <v>75018</v>
      </c>
      <c r="F1359" s="1"/>
      <c r="G1359" s="2">
        <v>45027.423576388886</v>
      </c>
      <c r="H1359" s="2">
        <v>43202.648680555554</v>
      </c>
      <c r="I1359">
        <v>0</v>
      </c>
      <c r="J1359">
        <v>0</v>
      </c>
      <c r="K1359" t="s">
        <v>872</v>
      </c>
      <c r="L1359">
        <v>1</v>
      </c>
      <c r="M1359" t="s">
        <v>13551</v>
      </c>
      <c r="N1359" t="s">
        <v>13552</v>
      </c>
      <c r="O1359" t="s">
        <v>13553</v>
      </c>
      <c r="P1359" t="s">
        <v>13554</v>
      </c>
      <c r="Q1359" t="s">
        <v>3763</v>
      </c>
      <c r="R1359" t="s">
        <v>3763</v>
      </c>
      <c r="S1359" t="s">
        <v>3763</v>
      </c>
      <c r="T1359" t="s">
        <v>3765</v>
      </c>
      <c r="U1359" t="s">
        <v>3763</v>
      </c>
      <c r="V1359" t="s">
        <v>3777</v>
      </c>
      <c r="W1359" t="s">
        <v>3767</v>
      </c>
      <c r="X1359" t="s">
        <v>3768</v>
      </c>
      <c r="Y1359">
        <v>1</v>
      </c>
      <c r="Z1359" t="str">
        <f t="shared" si="21"/>
        <v>oui</v>
      </c>
      <c r="AA1359" t="s">
        <v>3769</v>
      </c>
      <c r="AC1359" t="s">
        <v>3763</v>
      </c>
      <c r="AD1359" t="s">
        <v>3763</v>
      </c>
      <c r="AE1359" t="s">
        <v>3768</v>
      </c>
      <c r="AF1359" t="s">
        <v>19395</v>
      </c>
      <c r="AG1359" t="s">
        <v>3768</v>
      </c>
    </row>
    <row r="1360" spans="1:33" x14ac:dyDescent="0.35">
      <c r="A1360" t="s">
        <v>9658</v>
      </c>
      <c r="B1360" t="s">
        <v>873</v>
      </c>
      <c r="C1360">
        <v>883</v>
      </c>
      <c r="D1360" t="s">
        <v>3763</v>
      </c>
      <c r="E1360">
        <v>75003</v>
      </c>
      <c r="F1360" s="1"/>
      <c r="G1360" s="2">
        <v>45375.794710648152</v>
      </c>
      <c r="H1360" s="2">
        <v>44042.64880787037</v>
      </c>
      <c r="I1360">
        <v>1</v>
      </c>
      <c r="J1360">
        <v>0</v>
      </c>
      <c r="K1360" t="s">
        <v>873</v>
      </c>
      <c r="L1360">
        <v>1</v>
      </c>
      <c r="M1360" t="s">
        <v>3763</v>
      </c>
      <c r="N1360" t="s">
        <v>9499</v>
      </c>
      <c r="O1360" t="s">
        <v>9659</v>
      </c>
      <c r="P1360" t="s">
        <v>9660</v>
      </c>
      <c r="Q1360" t="s">
        <v>3763</v>
      </c>
      <c r="R1360" t="s">
        <v>3763</v>
      </c>
      <c r="S1360" t="s">
        <v>3763</v>
      </c>
      <c r="T1360" t="s">
        <v>3765</v>
      </c>
      <c r="U1360" t="s">
        <v>3763</v>
      </c>
      <c r="V1360" t="s">
        <v>3777</v>
      </c>
      <c r="W1360" t="s">
        <v>3809</v>
      </c>
      <c r="X1360" t="s">
        <v>3810</v>
      </c>
      <c r="Y1360">
        <v>0</v>
      </c>
      <c r="Z1360" t="str">
        <f t="shared" si="21"/>
        <v>oui</v>
      </c>
      <c r="AA1360" t="s">
        <v>3769</v>
      </c>
      <c r="AB1360" t="s">
        <v>3763</v>
      </c>
      <c r="AC1360" t="s">
        <v>3763</v>
      </c>
      <c r="AD1360" t="s">
        <v>3763</v>
      </c>
      <c r="AE1360" t="s">
        <v>3810</v>
      </c>
      <c r="AF1360" t="s">
        <v>19396</v>
      </c>
      <c r="AG1360" t="s">
        <v>19415</v>
      </c>
    </row>
    <row r="1361" spans="1:33" x14ac:dyDescent="0.35">
      <c r="A1361" t="s">
        <v>9642</v>
      </c>
      <c r="B1361" t="s">
        <v>874</v>
      </c>
      <c r="C1361">
        <v>884</v>
      </c>
      <c r="D1361" t="s">
        <v>9641</v>
      </c>
      <c r="E1361">
        <v>92700</v>
      </c>
      <c r="F1361" s="1"/>
      <c r="G1361" s="2"/>
      <c r="H1361" s="2">
        <v>43100.772037037037</v>
      </c>
      <c r="I1361">
        <v>1</v>
      </c>
      <c r="J1361">
        <v>0</v>
      </c>
      <c r="K1361" t="s">
        <v>874</v>
      </c>
      <c r="L1361">
        <v>0</v>
      </c>
      <c r="M1361" t="s">
        <v>3763</v>
      </c>
      <c r="N1361" t="s">
        <v>3763</v>
      </c>
      <c r="O1361" t="s">
        <v>3763</v>
      </c>
      <c r="P1361" t="s">
        <v>3763</v>
      </c>
      <c r="Q1361" t="s">
        <v>3763</v>
      </c>
      <c r="R1361" t="s">
        <v>3763</v>
      </c>
      <c r="S1361" t="s">
        <v>3763</v>
      </c>
      <c r="T1361" t="s">
        <v>3765</v>
      </c>
      <c r="U1361" t="s">
        <v>3763</v>
      </c>
      <c r="V1361" t="s">
        <v>3777</v>
      </c>
      <c r="W1361" t="s">
        <v>4015</v>
      </c>
      <c r="X1361" t="s">
        <v>3810</v>
      </c>
      <c r="Y1361">
        <v>0</v>
      </c>
      <c r="Z1361" t="str">
        <f t="shared" si="21"/>
        <v>oui</v>
      </c>
      <c r="AA1361" t="s">
        <v>3769</v>
      </c>
      <c r="AB1361" t="s">
        <v>3763</v>
      </c>
      <c r="AC1361" t="s">
        <v>3763</v>
      </c>
      <c r="AD1361" t="s">
        <v>3763</v>
      </c>
      <c r="AE1361" t="s">
        <v>3810</v>
      </c>
      <c r="AF1361" t="s">
        <v>19396</v>
      </c>
      <c r="AG1361" t="s">
        <v>19415</v>
      </c>
    </row>
    <row r="1362" spans="1:33" x14ac:dyDescent="0.35">
      <c r="A1362" t="s">
        <v>7573</v>
      </c>
      <c r="B1362" t="s">
        <v>1588</v>
      </c>
      <c r="C1362">
        <v>1598</v>
      </c>
      <c r="D1362" t="s">
        <v>3763</v>
      </c>
      <c r="E1362">
        <v>33300</v>
      </c>
      <c r="F1362" s="1"/>
      <c r="G1362" s="2">
        <v>44650.751956018517</v>
      </c>
      <c r="H1362" s="2">
        <v>44614.474479166667</v>
      </c>
      <c r="I1362">
        <v>1</v>
      </c>
      <c r="J1362">
        <v>0</v>
      </c>
      <c r="K1362" t="s">
        <v>1588</v>
      </c>
      <c r="L1362">
        <v>1</v>
      </c>
      <c r="M1362" t="s">
        <v>3763</v>
      </c>
      <c r="N1362" t="s">
        <v>7574</v>
      </c>
      <c r="O1362" t="s">
        <v>7575</v>
      </c>
      <c r="P1362" t="s">
        <v>7576</v>
      </c>
      <c r="Q1362" t="s">
        <v>3763</v>
      </c>
      <c r="R1362" t="s">
        <v>3763</v>
      </c>
      <c r="S1362" t="s">
        <v>3763</v>
      </c>
      <c r="T1362" t="s">
        <v>3765</v>
      </c>
      <c r="U1362" t="s">
        <v>3763</v>
      </c>
      <c r="V1362" t="s">
        <v>3777</v>
      </c>
      <c r="W1362" t="s">
        <v>4359</v>
      </c>
      <c r="X1362" t="s">
        <v>4192</v>
      </c>
      <c r="Y1362">
        <v>0</v>
      </c>
      <c r="Z1362" t="str">
        <f t="shared" si="21"/>
        <v>oui</v>
      </c>
      <c r="AA1362" t="s">
        <v>3769</v>
      </c>
      <c r="AB1362" t="s">
        <v>3763</v>
      </c>
      <c r="AC1362" t="s">
        <v>3763</v>
      </c>
      <c r="AD1362" t="s">
        <v>3763</v>
      </c>
      <c r="AE1362" t="s">
        <v>4192</v>
      </c>
      <c r="AF1362" t="s">
        <v>19396</v>
      </c>
      <c r="AG1362" t="s">
        <v>19415</v>
      </c>
    </row>
    <row r="1363" spans="1:33" x14ac:dyDescent="0.35">
      <c r="A1363" t="s">
        <v>9708</v>
      </c>
      <c r="B1363" t="s">
        <v>875</v>
      </c>
      <c r="C1363">
        <v>885</v>
      </c>
      <c r="D1363" t="s">
        <v>9707</v>
      </c>
      <c r="E1363">
        <v>75009</v>
      </c>
      <c r="F1363" s="1"/>
      <c r="G1363" s="2">
        <v>45382.963923611111</v>
      </c>
      <c r="H1363" s="2">
        <v>43434.628287037034</v>
      </c>
      <c r="I1363">
        <v>1</v>
      </c>
      <c r="J1363">
        <v>0</v>
      </c>
      <c r="K1363" t="s">
        <v>875</v>
      </c>
      <c r="L1363">
        <v>1</v>
      </c>
      <c r="M1363" t="s">
        <v>9709</v>
      </c>
      <c r="N1363" t="s">
        <v>3763</v>
      </c>
      <c r="O1363" t="s">
        <v>3763</v>
      </c>
      <c r="P1363" t="s">
        <v>9710</v>
      </c>
      <c r="Q1363" t="s">
        <v>3763</v>
      </c>
      <c r="R1363" t="s">
        <v>3763</v>
      </c>
      <c r="S1363" t="s">
        <v>3763</v>
      </c>
      <c r="T1363" t="s">
        <v>3765</v>
      </c>
      <c r="U1363" t="s">
        <v>3763</v>
      </c>
      <c r="V1363" t="s">
        <v>3777</v>
      </c>
      <c r="W1363" t="s">
        <v>3767</v>
      </c>
      <c r="X1363" t="s">
        <v>3768</v>
      </c>
      <c r="Y1363">
        <v>1</v>
      </c>
      <c r="Z1363" t="str">
        <f t="shared" si="21"/>
        <v>oui</v>
      </c>
      <c r="AA1363" t="s">
        <v>3769</v>
      </c>
      <c r="AB1363" t="s">
        <v>3763</v>
      </c>
      <c r="AC1363" t="s">
        <v>3763</v>
      </c>
      <c r="AD1363" t="s">
        <v>3763</v>
      </c>
      <c r="AE1363" t="s">
        <v>3768</v>
      </c>
      <c r="AF1363" t="s">
        <v>19395</v>
      </c>
      <c r="AG1363" t="s">
        <v>3768</v>
      </c>
    </row>
    <row r="1364" spans="1:33" x14ac:dyDescent="0.35">
      <c r="A1364" t="s">
        <v>9795</v>
      </c>
      <c r="B1364" t="s">
        <v>876</v>
      </c>
      <c r="C1364">
        <v>886</v>
      </c>
      <c r="D1364" t="s">
        <v>9794</v>
      </c>
      <c r="E1364">
        <v>69009</v>
      </c>
      <c r="F1364" s="1"/>
      <c r="G1364" s="2">
        <v>45387.414398148147</v>
      </c>
      <c r="H1364" s="2">
        <v>43073.636192129627</v>
      </c>
      <c r="I1364">
        <v>1</v>
      </c>
      <c r="J1364">
        <v>0</v>
      </c>
      <c r="K1364" t="s">
        <v>876</v>
      </c>
      <c r="L1364">
        <v>1</v>
      </c>
      <c r="M1364" t="s">
        <v>3763</v>
      </c>
      <c r="N1364" t="s">
        <v>3763</v>
      </c>
      <c r="O1364" t="s">
        <v>3763</v>
      </c>
      <c r="P1364" t="s">
        <v>9796</v>
      </c>
      <c r="Q1364" t="s">
        <v>3763</v>
      </c>
      <c r="R1364" t="s">
        <v>3763</v>
      </c>
      <c r="S1364" t="s">
        <v>3763</v>
      </c>
      <c r="T1364" t="s">
        <v>3765</v>
      </c>
      <c r="U1364" t="s">
        <v>3763</v>
      </c>
      <c r="V1364" t="s">
        <v>3777</v>
      </c>
      <c r="W1364" t="s">
        <v>4828</v>
      </c>
      <c r="X1364" t="s">
        <v>3810</v>
      </c>
      <c r="Y1364">
        <v>0</v>
      </c>
      <c r="Z1364" t="str">
        <f t="shared" si="21"/>
        <v>oui</v>
      </c>
      <c r="AA1364" t="s">
        <v>3769</v>
      </c>
      <c r="AB1364" t="s">
        <v>3763</v>
      </c>
      <c r="AC1364" t="s">
        <v>3763</v>
      </c>
      <c r="AD1364" t="s">
        <v>3763</v>
      </c>
      <c r="AE1364" t="s">
        <v>3810</v>
      </c>
      <c r="AF1364" t="s">
        <v>19396</v>
      </c>
      <c r="AG1364" t="s">
        <v>19415</v>
      </c>
    </row>
    <row r="1365" spans="1:33" x14ac:dyDescent="0.35">
      <c r="A1365" t="s">
        <v>7582</v>
      </c>
      <c r="B1365" t="s">
        <v>1598</v>
      </c>
      <c r="C1365">
        <v>1608</v>
      </c>
      <c r="D1365" t="s">
        <v>7581</v>
      </c>
      <c r="E1365">
        <v>75013</v>
      </c>
      <c r="F1365" s="1"/>
      <c r="G1365" s="2">
        <v>45377.588969907411</v>
      </c>
      <c r="H1365" s="2">
        <v>43881.572696759256</v>
      </c>
      <c r="I1365">
        <v>1</v>
      </c>
      <c r="J1365">
        <v>0</v>
      </c>
      <c r="K1365" t="s">
        <v>1598</v>
      </c>
      <c r="L1365">
        <v>1</v>
      </c>
      <c r="M1365" t="s">
        <v>7583</v>
      </c>
      <c r="N1365" t="s">
        <v>7584</v>
      </c>
      <c r="O1365" t="s">
        <v>7585</v>
      </c>
      <c r="P1365" t="s">
        <v>7586</v>
      </c>
      <c r="Q1365" t="s">
        <v>3763</v>
      </c>
      <c r="R1365" t="s">
        <v>3763</v>
      </c>
      <c r="S1365" t="s">
        <v>3763</v>
      </c>
      <c r="T1365" t="s">
        <v>3765</v>
      </c>
      <c r="U1365" t="s">
        <v>7587</v>
      </c>
      <c r="V1365" t="s">
        <v>3777</v>
      </c>
      <c r="W1365" t="s">
        <v>3767</v>
      </c>
      <c r="X1365" t="s">
        <v>3768</v>
      </c>
      <c r="Y1365">
        <v>1</v>
      </c>
      <c r="Z1365" t="str">
        <f t="shared" si="21"/>
        <v>oui</v>
      </c>
      <c r="AA1365" t="s">
        <v>3769</v>
      </c>
      <c r="AB1365" t="s">
        <v>3763</v>
      </c>
      <c r="AC1365" t="s">
        <v>3763</v>
      </c>
      <c r="AD1365" t="s">
        <v>3763</v>
      </c>
      <c r="AE1365" t="s">
        <v>3768</v>
      </c>
      <c r="AF1365" t="s">
        <v>19395</v>
      </c>
      <c r="AG1365" t="s">
        <v>3768</v>
      </c>
    </row>
    <row r="1366" spans="1:33" x14ac:dyDescent="0.35">
      <c r="A1366" t="s">
        <v>8809</v>
      </c>
      <c r="B1366" t="s">
        <v>877</v>
      </c>
      <c r="C1366">
        <v>887</v>
      </c>
      <c r="D1366" t="s">
        <v>8808</v>
      </c>
      <c r="E1366">
        <v>75012</v>
      </c>
      <c r="F1366" s="1"/>
      <c r="G1366" s="2">
        <v>45369.483032407406</v>
      </c>
      <c r="H1366" s="2">
        <v>43081.666134259256</v>
      </c>
      <c r="I1366">
        <v>1</v>
      </c>
      <c r="J1366">
        <v>0</v>
      </c>
      <c r="K1366" t="s">
        <v>877</v>
      </c>
      <c r="L1366">
        <v>1</v>
      </c>
      <c r="M1366" t="s">
        <v>8810</v>
      </c>
      <c r="N1366" t="s">
        <v>8811</v>
      </c>
      <c r="O1366" t="s">
        <v>8812</v>
      </c>
      <c r="P1366" t="s">
        <v>8813</v>
      </c>
      <c r="Q1366" t="s">
        <v>3763</v>
      </c>
      <c r="R1366" t="s">
        <v>3763</v>
      </c>
      <c r="S1366" t="s">
        <v>8814</v>
      </c>
      <c r="T1366" t="s">
        <v>3765</v>
      </c>
      <c r="U1366" t="s">
        <v>8815</v>
      </c>
      <c r="V1366" t="s">
        <v>3777</v>
      </c>
      <c r="W1366" t="s">
        <v>3767</v>
      </c>
      <c r="X1366" t="s">
        <v>3792</v>
      </c>
      <c r="Y1366">
        <v>1</v>
      </c>
      <c r="Z1366" t="str">
        <f t="shared" si="21"/>
        <v>oui</v>
      </c>
      <c r="AA1366" t="s">
        <v>3769</v>
      </c>
      <c r="AB1366" t="s">
        <v>3763</v>
      </c>
      <c r="AC1366" t="s">
        <v>3763</v>
      </c>
      <c r="AD1366" t="s">
        <v>3763</v>
      </c>
      <c r="AE1366" t="s">
        <v>3792</v>
      </c>
      <c r="AF1366" t="s">
        <v>19396</v>
      </c>
      <c r="AG1366" t="s">
        <v>19417</v>
      </c>
    </row>
    <row r="1367" spans="1:33" x14ac:dyDescent="0.35">
      <c r="A1367" t="s">
        <v>7589</v>
      </c>
      <c r="B1367" t="s">
        <v>1461</v>
      </c>
      <c r="C1367">
        <v>1471</v>
      </c>
      <c r="D1367" t="s">
        <v>7588</v>
      </c>
      <c r="E1367">
        <v>52000</v>
      </c>
      <c r="F1367" s="1"/>
      <c r="G1367" s="2">
        <v>45378.603761574072</v>
      </c>
      <c r="H1367" s="2">
        <v>44895.583252314813</v>
      </c>
      <c r="I1367">
        <v>1</v>
      </c>
      <c r="J1367">
        <v>0</v>
      </c>
      <c r="K1367" t="s">
        <v>1461</v>
      </c>
      <c r="L1367">
        <v>1</v>
      </c>
      <c r="M1367" t="s">
        <v>7590</v>
      </c>
      <c r="N1367" t="s">
        <v>3763</v>
      </c>
      <c r="O1367" t="s">
        <v>3763</v>
      </c>
      <c r="P1367" t="s">
        <v>7591</v>
      </c>
      <c r="Q1367" t="s">
        <v>3763</v>
      </c>
      <c r="R1367" t="s">
        <v>3763</v>
      </c>
      <c r="S1367" t="s">
        <v>3763</v>
      </c>
      <c r="T1367" t="s">
        <v>3765</v>
      </c>
      <c r="U1367" t="s">
        <v>3763</v>
      </c>
      <c r="V1367" t="s">
        <v>3777</v>
      </c>
      <c r="W1367" t="s">
        <v>4983</v>
      </c>
      <c r="X1367" t="s">
        <v>3818</v>
      </c>
      <c r="Y1367">
        <v>1</v>
      </c>
      <c r="Z1367" t="str">
        <f t="shared" si="21"/>
        <v>oui</v>
      </c>
      <c r="AA1367" t="s">
        <v>3769</v>
      </c>
      <c r="AB1367" t="s">
        <v>3763</v>
      </c>
      <c r="AC1367" t="s">
        <v>3763</v>
      </c>
      <c r="AD1367" t="s">
        <v>3763</v>
      </c>
      <c r="AE1367" t="s">
        <v>3818</v>
      </c>
      <c r="AF1367" t="s">
        <v>19396</v>
      </c>
      <c r="AG1367" t="s">
        <v>3818</v>
      </c>
    </row>
    <row r="1368" spans="1:33" x14ac:dyDescent="0.35">
      <c r="A1368" t="s">
        <v>9839</v>
      </c>
      <c r="B1368" t="s">
        <v>878</v>
      </c>
      <c r="C1368">
        <v>888</v>
      </c>
      <c r="D1368" t="s">
        <v>9838</v>
      </c>
      <c r="E1368">
        <v>42160</v>
      </c>
      <c r="F1368" s="1"/>
      <c r="G1368" s="2">
        <v>43892.732187499998</v>
      </c>
      <c r="H1368" s="2">
        <v>43892.724502314813</v>
      </c>
      <c r="I1368">
        <v>0</v>
      </c>
      <c r="J1368">
        <v>0</v>
      </c>
      <c r="K1368" t="s">
        <v>878</v>
      </c>
      <c r="L1368">
        <v>1</v>
      </c>
      <c r="M1368" t="s">
        <v>3763</v>
      </c>
      <c r="N1368" t="s">
        <v>3763</v>
      </c>
      <c r="O1368" t="s">
        <v>3763</v>
      </c>
      <c r="P1368" t="s">
        <v>9840</v>
      </c>
      <c r="Q1368" t="s">
        <v>3763</v>
      </c>
      <c r="R1368" t="s">
        <v>3763</v>
      </c>
      <c r="S1368" t="s">
        <v>3763</v>
      </c>
      <c r="T1368" t="s">
        <v>3765</v>
      </c>
      <c r="U1368" t="s">
        <v>3763</v>
      </c>
      <c r="V1368" t="s">
        <v>3777</v>
      </c>
      <c r="W1368" t="s">
        <v>9841</v>
      </c>
      <c r="X1368" t="s">
        <v>3810</v>
      </c>
      <c r="Y1368">
        <v>0</v>
      </c>
      <c r="Z1368" t="str">
        <f t="shared" si="21"/>
        <v>oui</v>
      </c>
      <c r="AA1368" t="s">
        <v>3769</v>
      </c>
      <c r="AB1368" t="s">
        <v>3763</v>
      </c>
      <c r="AC1368" t="s">
        <v>3763</v>
      </c>
      <c r="AD1368" t="s">
        <v>3763</v>
      </c>
      <c r="AE1368" t="s">
        <v>3810</v>
      </c>
      <c r="AF1368" t="s">
        <v>19396</v>
      </c>
      <c r="AG1368" t="s">
        <v>19415</v>
      </c>
    </row>
    <row r="1369" spans="1:33" x14ac:dyDescent="0.35">
      <c r="A1369" t="s">
        <v>7593</v>
      </c>
      <c r="B1369" t="s">
        <v>1597</v>
      </c>
      <c r="C1369">
        <v>1607</v>
      </c>
      <c r="D1369" t="s">
        <v>7592</v>
      </c>
      <c r="E1369">
        <v>75009</v>
      </c>
      <c r="F1369" s="1"/>
      <c r="G1369" s="2">
        <v>45385.467511574076</v>
      </c>
      <c r="H1369" s="2">
        <v>43091.624374999999</v>
      </c>
      <c r="I1369">
        <v>1</v>
      </c>
      <c r="J1369">
        <v>0</v>
      </c>
      <c r="K1369" t="s">
        <v>1597</v>
      </c>
      <c r="L1369">
        <v>1</v>
      </c>
      <c r="M1369" t="s">
        <v>3763</v>
      </c>
      <c r="N1369" t="s">
        <v>5949</v>
      </c>
      <c r="O1369" t="s">
        <v>5950</v>
      </c>
      <c r="P1369" t="s">
        <v>7594</v>
      </c>
      <c r="Q1369" t="s">
        <v>3763</v>
      </c>
      <c r="R1369" t="s">
        <v>3763</v>
      </c>
      <c r="S1369" t="s">
        <v>3763</v>
      </c>
      <c r="T1369" t="s">
        <v>3765</v>
      </c>
      <c r="U1369" t="s">
        <v>3763</v>
      </c>
      <c r="V1369" t="s">
        <v>3777</v>
      </c>
      <c r="W1369" t="s">
        <v>3767</v>
      </c>
      <c r="X1369" t="s">
        <v>3810</v>
      </c>
      <c r="Y1369">
        <v>0</v>
      </c>
      <c r="Z1369" t="str">
        <f t="shared" si="21"/>
        <v>oui</v>
      </c>
      <c r="AA1369" t="s">
        <v>3769</v>
      </c>
      <c r="AB1369" t="s">
        <v>3763</v>
      </c>
      <c r="AC1369" t="s">
        <v>3763</v>
      </c>
      <c r="AD1369" t="s">
        <v>3763</v>
      </c>
      <c r="AE1369" t="s">
        <v>3810</v>
      </c>
      <c r="AF1369" t="s">
        <v>19396</v>
      </c>
      <c r="AG1369" t="s">
        <v>19415</v>
      </c>
    </row>
    <row r="1370" spans="1:33" x14ac:dyDescent="0.35">
      <c r="A1370" t="s">
        <v>10425</v>
      </c>
      <c r="B1370" t="s">
        <v>879</v>
      </c>
      <c r="C1370">
        <v>889</v>
      </c>
      <c r="D1370" t="s">
        <v>10424</v>
      </c>
      <c r="E1370">
        <v>92130</v>
      </c>
      <c r="F1370" s="1"/>
      <c r="G1370" s="2">
        <v>45028.644803240742</v>
      </c>
      <c r="H1370" s="2">
        <v>43203.683738425927</v>
      </c>
      <c r="I1370">
        <v>0</v>
      </c>
      <c r="J1370">
        <v>0</v>
      </c>
      <c r="K1370" t="s">
        <v>879</v>
      </c>
      <c r="L1370">
        <v>1</v>
      </c>
      <c r="M1370" t="s">
        <v>10426</v>
      </c>
      <c r="N1370" t="s">
        <v>3763</v>
      </c>
      <c r="O1370" t="s">
        <v>10427</v>
      </c>
      <c r="P1370" t="s">
        <v>10428</v>
      </c>
      <c r="Q1370" t="s">
        <v>3763</v>
      </c>
      <c r="R1370" t="s">
        <v>3763</v>
      </c>
      <c r="S1370" t="s">
        <v>3763</v>
      </c>
      <c r="T1370" t="s">
        <v>3765</v>
      </c>
      <c r="U1370" t="s">
        <v>3763</v>
      </c>
      <c r="V1370" t="s">
        <v>3777</v>
      </c>
      <c r="W1370" t="s">
        <v>5393</v>
      </c>
      <c r="X1370" t="s">
        <v>3768</v>
      </c>
      <c r="Y1370">
        <v>1</v>
      </c>
      <c r="Z1370" t="str">
        <f t="shared" si="21"/>
        <v>oui</v>
      </c>
      <c r="AA1370" t="s">
        <v>3769</v>
      </c>
      <c r="AB1370" t="s">
        <v>3763</v>
      </c>
      <c r="AC1370" t="s">
        <v>3763</v>
      </c>
      <c r="AD1370" t="s">
        <v>3763</v>
      </c>
      <c r="AE1370" t="s">
        <v>3768</v>
      </c>
      <c r="AF1370" t="s">
        <v>19395</v>
      </c>
      <c r="AG1370" t="s">
        <v>3768</v>
      </c>
    </row>
    <row r="1371" spans="1:33" x14ac:dyDescent="0.35">
      <c r="A1371" t="s">
        <v>7595</v>
      </c>
      <c r="B1371" t="s">
        <v>1602</v>
      </c>
      <c r="C1371">
        <v>1612</v>
      </c>
      <c r="D1371" t="s">
        <v>3763</v>
      </c>
      <c r="E1371">
        <v>51664</v>
      </c>
      <c r="F1371" s="1"/>
      <c r="G1371" s="2">
        <v>45377.706261574072</v>
      </c>
      <c r="H1371" s="2">
        <v>43167.574293981481</v>
      </c>
      <c r="I1371">
        <v>1</v>
      </c>
      <c r="J1371">
        <v>0</v>
      </c>
      <c r="K1371" t="s">
        <v>1602</v>
      </c>
      <c r="L1371">
        <v>1</v>
      </c>
      <c r="M1371" t="s">
        <v>7596</v>
      </c>
      <c r="N1371" t="s">
        <v>3763</v>
      </c>
      <c r="O1371" t="s">
        <v>7597</v>
      </c>
      <c r="P1371" t="s">
        <v>7598</v>
      </c>
      <c r="Q1371" t="s">
        <v>3763</v>
      </c>
      <c r="R1371" t="s">
        <v>3763</v>
      </c>
      <c r="S1371" t="s">
        <v>7599</v>
      </c>
      <c r="T1371" t="s">
        <v>3765</v>
      </c>
      <c r="U1371" t="s">
        <v>7600</v>
      </c>
      <c r="V1371" t="s">
        <v>3777</v>
      </c>
      <c r="W1371" t="s">
        <v>7601</v>
      </c>
      <c r="X1371" t="s">
        <v>3792</v>
      </c>
      <c r="Y1371">
        <v>1</v>
      </c>
      <c r="Z1371" t="str">
        <f t="shared" si="21"/>
        <v>oui</v>
      </c>
      <c r="AA1371" t="s">
        <v>3769</v>
      </c>
      <c r="AB1371" t="s">
        <v>3763</v>
      </c>
      <c r="AC1371" t="s">
        <v>3763</v>
      </c>
      <c r="AD1371" t="s">
        <v>3763</v>
      </c>
      <c r="AE1371" t="s">
        <v>3792</v>
      </c>
      <c r="AF1371" t="s">
        <v>19396</v>
      </c>
      <c r="AG1371" t="s">
        <v>19417</v>
      </c>
    </row>
    <row r="1372" spans="1:33" x14ac:dyDescent="0.35">
      <c r="A1372" t="s">
        <v>9922</v>
      </c>
      <c r="B1372" t="s">
        <v>880</v>
      </c>
      <c r="C1372">
        <v>890</v>
      </c>
      <c r="D1372" t="s">
        <v>9921</v>
      </c>
      <c r="E1372">
        <v>75008</v>
      </c>
      <c r="F1372" s="1"/>
      <c r="G1372" s="2">
        <v>45365.490833333337</v>
      </c>
      <c r="H1372" s="2">
        <v>43083.441516203704</v>
      </c>
      <c r="I1372">
        <v>1</v>
      </c>
      <c r="J1372">
        <v>0</v>
      </c>
      <c r="K1372" t="s">
        <v>880</v>
      </c>
      <c r="L1372">
        <v>1</v>
      </c>
      <c r="M1372" t="s">
        <v>3763</v>
      </c>
      <c r="N1372" t="s">
        <v>3763</v>
      </c>
      <c r="O1372" t="s">
        <v>3763</v>
      </c>
      <c r="P1372" t="s">
        <v>3763</v>
      </c>
      <c r="Q1372" t="s">
        <v>3763</v>
      </c>
      <c r="R1372" t="s">
        <v>3763</v>
      </c>
      <c r="S1372" t="s">
        <v>3763</v>
      </c>
      <c r="T1372" t="s">
        <v>3797</v>
      </c>
      <c r="U1372" t="s">
        <v>9923</v>
      </c>
      <c r="V1372" t="s">
        <v>3777</v>
      </c>
      <c r="W1372" t="s">
        <v>3767</v>
      </c>
      <c r="X1372" t="s">
        <v>3881</v>
      </c>
      <c r="Y1372">
        <v>1</v>
      </c>
      <c r="Z1372" t="str">
        <f t="shared" si="21"/>
        <v>oui</v>
      </c>
      <c r="AA1372" t="s">
        <v>3769</v>
      </c>
      <c r="AB1372" t="s">
        <v>3763</v>
      </c>
      <c r="AC1372" t="s">
        <v>3763</v>
      </c>
      <c r="AD1372" t="s">
        <v>3763</v>
      </c>
      <c r="AE1372" t="s">
        <v>3881</v>
      </c>
      <c r="AF1372" t="s">
        <v>19395</v>
      </c>
      <c r="AG1372" t="s">
        <v>19419</v>
      </c>
    </row>
    <row r="1373" spans="1:33" x14ac:dyDescent="0.35">
      <c r="A1373" t="s">
        <v>7603</v>
      </c>
      <c r="B1373" t="s">
        <v>1955</v>
      </c>
      <c r="C1373">
        <v>1965</v>
      </c>
      <c r="D1373" t="s">
        <v>7602</v>
      </c>
      <c r="E1373">
        <v>75001</v>
      </c>
      <c r="F1373" s="1"/>
      <c r="G1373" s="2">
        <v>45329.847025462965</v>
      </c>
      <c r="H1373" s="2">
        <v>43096.484305555554</v>
      </c>
      <c r="I1373">
        <v>1</v>
      </c>
      <c r="J1373">
        <v>0</v>
      </c>
      <c r="K1373" t="s">
        <v>1955</v>
      </c>
      <c r="L1373">
        <v>1</v>
      </c>
      <c r="M1373" t="s">
        <v>3763</v>
      </c>
      <c r="N1373" t="s">
        <v>7604</v>
      </c>
      <c r="O1373" t="s">
        <v>7605</v>
      </c>
      <c r="P1373" t="s">
        <v>7606</v>
      </c>
      <c r="Q1373" t="s">
        <v>3763</v>
      </c>
      <c r="R1373" t="s">
        <v>3763</v>
      </c>
      <c r="S1373" t="s">
        <v>3763</v>
      </c>
      <c r="T1373" t="s">
        <v>3765</v>
      </c>
      <c r="U1373" t="s">
        <v>7607</v>
      </c>
      <c r="V1373" t="s">
        <v>3777</v>
      </c>
      <c r="W1373" t="s">
        <v>3767</v>
      </c>
      <c r="X1373" t="s">
        <v>3778</v>
      </c>
      <c r="Y1373">
        <v>1</v>
      </c>
      <c r="Z1373" t="str">
        <f t="shared" si="21"/>
        <v>oui</v>
      </c>
      <c r="AA1373" t="s">
        <v>3769</v>
      </c>
      <c r="AB1373" t="s">
        <v>3763</v>
      </c>
      <c r="AC1373" t="s">
        <v>3763</v>
      </c>
      <c r="AD1373" t="s">
        <v>3763</v>
      </c>
      <c r="AE1373" t="s">
        <v>3778</v>
      </c>
      <c r="AF1373" t="s">
        <v>19396</v>
      </c>
      <c r="AG1373" t="s">
        <v>19417</v>
      </c>
    </row>
    <row r="1374" spans="1:33" x14ac:dyDescent="0.35">
      <c r="A1374" t="s">
        <v>7865</v>
      </c>
      <c r="B1374" t="s">
        <v>881</v>
      </c>
      <c r="C1374">
        <v>891</v>
      </c>
      <c r="D1374" t="s">
        <v>7864</v>
      </c>
      <c r="E1374">
        <v>75009</v>
      </c>
      <c r="F1374" s="1"/>
      <c r="G1374" s="2"/>
      <c r="H1374" s="2">
        <v>45574.732523148145</v>
      </c>
      <c r="I1374" t="b">
        <v>0</v>
      </c>
      <c r="J1374" t="b">
        <v>1</v>
      </c>
      <c r="K1374" t="s">
        <v>881</v>
      </c>
      <c r="L1374" t="b">
        <v>0</v>
      </c>
      <c r="T1374" t="s">
        <v>3765</v>
      </c>
      <c r="V1374" t="s">
        <v>3777</v>
      </c>
      <c r="W1374" t="s">
        <v>3767</v>
      </c>
      <c r="X1374" t="s">
        <v>3784</v>
      </c>
      <c r="Y1374" t="b">
        <v>0</v>
      </c>
      <c r="Z1374" t="str">
        <f t="shared" si="21"/>
        <v>oui</v>
      </c>
      <c r="AA1374" t="s">
        <v>3769</v>
      </c>
      <c r="AE1374" t="s">
        <v>3784</v>
      </c>
      <c r="AF1374" t="s">
        <v>19396</v>
      </c>
      <c r="AG1374" t="s">
        <v>19414</v>
      </c>
    </row>
    <row r="1375" spans="1:33" x14ac:dyDescent="0.35">
      <c r="A1375" t="s">
        <v>7608</v>
      </c>
      <c r="B1375" t="s">
        <v>1594</v>
      </c>
      <c r="C1375">
        <v>1604</v>
      </c>
      <c r="D1375" t="s">
        <v>3763</v>
      </c>
      <c r="E1375">
        <v>75011</v>
      </c>
      <c r="F1375" s="1"/>
      <c r="G1375" s="2">
        <v>45380.402673611112</v>
      </c>
      <c r="H1375" s="2">
        <v>44848.483749999999</v>
      </c>
      <c r="I1375">
        <v>0</v>
      </c>
      <c r="J1375">
        <v>1</v>
      </c>
      <c r="K1375" t="s">
        <v>1594</v>
      </c>
      <c r="L1375">
        <v>1</v>
      </c>
      <c r="M1375" t="s">
        <v>3763</v>
      </c>
      <c r="N1375" t="s">
        <v>3763</v>
      </c>
      <c r="O1375" t="s">
        <v>3763</v>
      </c>
      <c r="P1375" t="s">
        <v>3763</v>
      </c>
      <c r="Q1375" t="s">
        <v>3763</v>
      </c>
      <c r="R1375" t="s">
        <v>3763</v>
      </c>
      <c r="S1375" t="s">
        <v>3763</v>
      </c>
      <c r="T1375" t="s">
        <v>3765</v>
      </c>
      <c r="U1375" t="s">
        <v>3763</v>
      </c>
      <c r="V1375" t="s">
        <v>3777</v>
      </c>
      <c r="W1375" t="s">
        <v>3869</v>
      </c>
      <c r="X1375" t="s">
        <v>4024</v>
      </c>
      <c r="Y1375">
        <v>0</v>
      </c>
      <c r="Z1375" t="str">
        <f t="shared" si="21"/>
        <v>oui</v>
      </c>
      <c r="AA1375" t="s">
        <v>3769</v>
      </c>
      <c r="AB1375" t="s">
        <v>3763</v>
      </c>
      <c r="AC1375" t="s">
        <v>3763</v>
      </c>
      <c r="AD1375" t="s">
        <v>3763</v>
      </c>
      <c r="AE1375" t="s">
        <v>4024</v>
      </c>
      <c r="AF1375" t="s">
        <v>19396</v>
      </c>
      <c r="AG1375" t="s">
        <v>19414</v>
      </c>
    </row>
    <row r="1376" spans="1:33" x14ac:dyDescent="0.35">
      <c r="A1376" t="s">
        <v>9907</v>
      </c>
      <c r="B1376" t="s">
        <v>882</v>
      </c>
      <c r="C1376">
        <v>892</v>
      </c>
      <c r="D1376" t="s">
        <v>3763</v>
      </c>
      <c r="E1376">
        <v>75668</v>
      </c>
      <c r="F1376" s="1"/>
      <c r="G1376" s="2">
        <v>45359.63484953704</v>
      </c>
      <c r="H1376" s="2">
        <v>42986.61341435185</v>
      </c>
      <c r="I1376">
        <v>1</v>
      </c>
      <c r="J1376">
        <v>0</v>
      </c>
      <c r="K1376" t="s">
        <v>882</v>
      </c>
      <c r="L1376">
        <v>1</v>
      </c>
      <c r="M1376" t="s">
        <v>3763</v>
      </c>
      <c r="N1376" t="s">
        <v>9908</v>
      </c>
      <c r="O1376" t="s">
        <v>3763</v>
      </c>
      <c r="P1376" t="s">
        <v>9909</v>
      </c>
      <c r="Q1376" t="s">
        <v>3763</v>
      </c>
      <c r="R1376" t="s">
        <v>3763</v>
      </c>
      <c r="S1376" t="s">
        <v>3763</v>
      </c>
      <c r="T1376" t="s">
        <v>3765</v>
      </c>
      <c r="U1376" t="s">
        <v>3763</v>
      </c>
      <c r="V1376" t="s">
        <v>3777</v>
      </c>
      <c r="W1376" t="s">
        <v>7672</v>
      </c>
      <c r="X1376" t="s">
        <v>3810</v>
      </c>
      <c r="Y1376">
        <v>0</v>
      </c>
      <c r="Z1376" t="str">
        <f t="shared" si="21"/>
        <v>oui</v>
      </c>
      <c r="AA1376" t="s">
        <v>3769</v>
      </c>
      <c r="AB1376" t="s">
        <v>3763</v>
      </c>
      <c r="AC1376" t="s">
        <v>3763</v>
      </c>
      <c r="AD1376" t="s">
        <v>3763</v>
      </c>
      <c r="AE1376" t="s">
        <v>3810</v>
      </c>
      <c r="AF1376" t="s">
        <v>19396</v>
      </c>
      <c r="AG1376" t="s">
        <v>19415</v>
      </c>
    </row>
    <row r="1377" spans="1:33" x14ac:dyDescent="0.35">
      <c r="A1377" t="s">
        <v>19207</v>
      </c>
      <c r="B1377" t="s">
        <v>883</v>
      </c>
      <c r="C1377">
        <v>893</v>
      </c>
      <c r="D1377" t="s">
        <v>3763</v>
      </c>
      <c r="E1377">
        <v>11000</v>
      </c>
      <c r="F1377" s="1">
        <v>44197</v>
      </c>
      <c r="G1377" s="2"/>
      <c r="H1377" s="2">
        <v>43831.226875</v>
      </c>
      <c r="I1377">
        <v>0</v>
      </c>
      <c r="J1377">
        <v>0</v>
      </c>
      <c r="K1377" t="s">
        <v>883</v>
      </c>
      <c r="L1377">
        <v>0</v>
      </c>
      <c r="M1377" t="s">
        <v>3763</v>
      </c>
      <c r="N1377" t="s">
        <v>3763</v>
      </c>
      <c r="O1377" t="s">
        <v>3763</v>
      </c>
      <c r="P1377" t="s">
        <v>19208</v>
      </c>
      <c r="Q1377" t="s">
        <v>4410</v>
      </c>
      <c r="R1377" t="s">
        <v>3763</v>
      </c>
      <c r="S1377" t="s">
        <v>3763</v>
      </c>
      <c r="T1377" t="s">
        <v>3765</v>
      </c>
      <c r="U1377" t="s">
        <v>3763</v>
      </c>
      <c r="V1377" t="s">
        <v>3798</v>
      </c>
      <c r="W1377" t="s">
        <v>19209</v>
      </c>
      <c r="X1377" t="s">
        <v>5028</v>
      </c>
      <c r="Y1377">
        <v>0</v>
      </c>
      <c r="Z1377" t="str">
        <f t="shared" si="21"/>
        <v>oui</v>
      </c>
      <c r="AA1377" t="s">
        <v>3769</v>
      </c>
      <c r="AB1377" t="s">
        <v>3763</v>
      </c>
      <c r="AC1377" t="s">
        <v>3763</v>
      </c>
      <c r="AD1377" t="s">
        <v>3763</v>
      </c>
      <c r="AE1377" t="s">
        <v>5028</v>
      </c>
      <c r="AF1377" t="s">
        <v>19396</v>
      </c>
      <c r="AG1377" t="s">
        <v>19414</v>
      </c>
    </row>
    <row r="1378" spans="1:33" x14ac:dyDescent="0.35">
      <c r="A1378" t="s">
        <v>7614</v>
      </c>
      <c r="B1378" t="s">
        <v>1607</v>
      </c>
      <c r="C1378">
        <v>1617</v>
      </c>
      <c r="D1378" t="s">
        <v>7613</v>
      </c>
      <c r="E1378">
        <v>75008</v>
      </c>
      <c r="F1378" s="1"/>
      <c r="G1378" s="2">
        <v>45380.822754629633</v>
      </c>
      <c r="H1378" s="2">
        <v>43068.494664351849</v>
      </c>
      <c r="I1378">
        <v>1</v>
      </c>
      <c r="J1378">
        <v>0</v>
      </c>
      <c r="K1378" t="s">
        <v>1607</v>
      </c>
      <c r="L1378">
        <v>1</v>
      </c>
      <c r="M1378" t="s">
        <v>7615</v>
      </c>
      <c r="N1378" t="s">
        <v>7616</v>
      </c>
      <c r="O1378" t="s">
        <v>7617</v>
      </c>
      <c r="P1378" t="s">
        <v>7618</v>
      </c>
      <c r="Q1378" t="s">
        <v>3763</v>
      </c>
      <c r="R1378" t="s">
        <v>3763</v>
      </c>
      <c r="S1378" t="s">
        <v>7619</v>
      </c>
      <c r="T1378" t="s">
        <v>3765</v>
      </c>
      <c r="U1378" t="s">
        <v>7620</v>
      </c>
      <c r="V1378" t="s">
        <v>3777</v>
      </c>
      <c r="W1378" t="s">
        <v>3767</v>
      </c>
      <c r="X1378" t="s">
        <v>3792</v>
      </c>
      <c r="Y1378">
        <v>1</v>
      </c>
      <c r="Z1378" t="str">
        <f t="shared" si="21"/>
        <v>oui</v>
      </c>
      <c r="AA1378" t="s">
        <v>3769</v>
      </c>
      <c r="AB1378" t="s">
        <v>3763</v>
      </c>
      <c r="AC1378" t="s">
        <v>3763</v>
      </c>
      <c r="AD1378" t="s">
        <v>3763</v>
      </c>
      <c r="AE1378" t="s">
        <v>3792</v>
      </c>
      <c r="AF1378" t="s">
        <v>19396</v>
      </c>
      <c r="AG1378" t="s">
        <v>19417</v>
      </c>
    </row>
    <row r="1379" spans="1:33" x14ac:dyDescent="0.35">
      <c r="A1379" t="s">
        <v>10452</v>
      </c>
      <c r="B1379" t="s">
        <v>884</v>
      </c>
      <c r="C1379">
        <v>894</v>
      </c>
      <c r="D1379" t="s">
        <v>10451</v>
      </c>
      <c r="E1379">
        <v>40100</v>
      </c>
      <c r="F1379" s="1"/>
      <c r="G1379" s="2">
        <v>45379.868344907409</v>
      </c>
      <c r="H1379" s="2">
        <v>43251.71675925926</v>
      </c>
      <c r="I1379">
        <v>1</v>
      </c>
      <c r="J1379">
        <v>0</v>
      </c>
      <c r="K1379" t="s">
        <v>884</v>
      </c>
      <c r="L1379">
        <v>1</v>
      </c>
      <c r="M1379" t="s">
        <v>3763</v>
      </c>
      <c r="N1379" t="s">
        <v>3763</v>
      </c>
      <c r="O1379" t="s">
        <v>3763</v>
      </c>
      <c r="P1379" t="s">
        <v>3763</v>
      </c>
      <c r="Q1379" t="s">
        <v>3763</v>
      </c>
      <c r="R1379" t="s">
        <v>3763</v>
      </c>
      <c r="S1379" t="s">
        <v>3763</v>
      </c>
      <c r="T1379" t="s">
        <v>3765</v>
      </c>
      <c r="U1379" t="s">
        <v>10453</v>
      </c>
      <c r="V1379" t="s">
        <v>3777</v>
      </c>
      <c r="W1379" t="s">
        <v>6038</v>
      </c>
      <c r="X1379" t="s">
        <v>3792</v>
      </c>
      <c r="Y1379">
        <v>1</v>
      </c>
      <c r="Z1379" t="str">
        <f t="shared" si="21"/>
        <v>oui</v>
      </c>
      <c r="AA1379" t="s">
        <v>3769</v>
      </c>
      <c r="AB1379" t="s">
        <v>3763</v>
      </c>
      <c r="AC1379" t="s">
        <v>3763</v>
      </c>
      <c r="AD1379" t="s">
        <v>3763</v>
      </c>
      <c r="AE1379" t="s">
        <v>3792</v>
      </c>
      <c r="AF1379" t="s">
        <v>19396</v>
      </c>
      <c r="AG1379" t="s">
        <v>19417</v>
      </c>
    </row>
    <row r="1380" spans="1:33" x14ac:dyDescent="0.35">
      <c r="A1380" t="s">
        <v>7622</v>
      </c>
      <c r="B1380" t="s">
        <v>1608</v>
      </c>
      <c r="C1380">
        <v>1618</v>
      </c>
      <c r="D1380" t="s">
        <v>7621</v>
      </c>
      <c r="E1380">
        <v>75008</v>
      </c>
      <c r="F1380" s="1"/>
      <c r="G1380" s="2">
        <v>45016.550219907411</v>
      </c>
      <c r="H1380" s="2">
        <v>44894.628483796296</v>
      </c>
      <c r="I1380">
        <v>1</v>
      </c>
      <c r="J1380">
        <v>0</v>
      </c>
      <c r="K1380" t="s">
        <v>1608</v>
      </c>
      <c r="L1380">
        <v>1</v>
      </c>
      <c r="M1380" t="s">
        <v>3763</v>
      </c>
      <c r="N1380" t="s">
        <v>7623</v>
      </c>
      <c r="O1380" t="s">
        <v>3763</v>
      </c>
      <c r="P1380" t="s">
        <v>7624</v>
      </c>
      <c r="Q1380" t="s">
        <v>3763</v>
      </c>
      <c r="R1380" t="s">
        <v>3763</v>
      </c>
      <c r="S1380" t="s">
        <v>3763</v>
      </c>
      <c r="T1380" t="s">
        <v>3765</v>
      </c>
      <c r="U1380" t="s">
        <v>3763</v>
      </c>
      <c r="V1380" t="s">
        <v>3777</v>
      </c>
      <c r="W1380" t="s">
        <v>3767</v>
      </c>
      <c r="X1380" t="s">
        <v>3792</v>
      </c>
      <c r="Y1380">
        <v>1</v>
      </c>
      <c r="Z1380" t="str">
        <f t="shared" si="21"/>
        <v>oui</v>
      </c>
      <c r="AA1380" t="s">
        <v>3769</v>
      </c>
      <c r="AB1380" t="s">
        <v>3763</v>
      </c>
      <c r="AC1380" t="s">
        <v>3763</v>
      </c>
      <c r="AD1380" t="s">
        <v>3763</v>
      </c>
      <c r="AE1380" t="s">
        <v>3792</v>
      </c>
      <c r="AF1380" t="s">
        <v>19396</v>
      </c>
      <c r="AG1380" t="s">
        <v>19417</v>
      </c>
    </row>
    <row r="1381" spans="1:33" x14ac:dyDescent="0.35">
      <c r="A1381" t="s">
        <v>7626</v>
      </c>
      <c r="B1381" t="s">
        <v>1610</v>
      </c>
      <c r="C1381">
        <v>1620</v>
      </c>
      <c r="D1381" t="s">
        <v>7625</v>
      </c>
      <c r="E1381">
        <v>75001</v>
      </c>
      <c r="F1381" s="1"/>
      <c r="G1381" s="2">
        <v>45015.729814814818</v>
      </c>
      <c r="H1381" s="2">
        <v>44250.622060185182</v>
      </c>
      <c r="I1381">
        <v>1</v>
      </c>
      <c r="J1381">
        <v>0</v>
      </c>
      <c r="K1381" t="s">
        <v>1610</v>
      </c>
      <c r="L1381">
        <v>1</v>
      </c>
      <c r="M1381" t="s">
        <v>7627</v>
      </c>
      <c r="N1381" t="s">
        <v>7628</v>
      </c>
      <c r="O1381" t="s">
        <v>3763</v>
      </c>
      <c r="P1381" t="s">
        <v>7629</v>
      </c>
      <c r="Q1381" t="s">
        <v>3763</v>
      </c>
      <c r="R1381" t="s">
        <v>3763</v>
      </c>
      <c r="S1381" t="s">
        <v>3763</v>
      </c>
      <c r="T1381" t="s">
        <v>3765</v>
      </c>
      <c r="U1381" t="s">
        <v>3763</v>
      </c>
      <c r="V1381" t="s">
        <v>3777</v>
      </c>
      <c r="W1381" t="s">
        <v>4480</v>
      </c>
      <c r="X1381" t="s">
        <v>3792</v>
      </c>
      <c r="Y1381">
        <v>1</v>
      </c>
      <c r="Z1381" t="str">
        <f t="shared" si="21"/>
        <v>oui</v>
      </c>
      <c r="AA1381" t="s">
        <v>3769</v>
      </c>
      <c r="AB1381" t="s">
        <v>3763</v>
      </c>
      <c r="AC1381" t="s">
        <v>3763</v>
      </c>
      <c r="AD1381" t="s">
        <v>3763</v>
      </c>
      <c r="AE1381" t="s">
        <v>3792</v>
      </c>
      <c r="AF1381" t="s">
        <v>19396</v>
      </c>
      <c r="AG1381" t="s">
        <v>19417</v>
      </c>
    </row>
    <row r="1382" spans="1:33" x14ac:dyDescent="0.35">
      <c r="A1382" t="s">
        <v>9988</v>
      </c>
      <c r="B1382" t="s">
        <v>886</v>
      </c>
      <c r="C1382">
        <v>896</v>
      </c>
      <c r="D1382" t="s">
        <v>9987</v>
      </c>
      <c r="E1382">
        <v>75008</v>
      </c>
      <c r="F1382" s="1"/>
      <c r="G1382" s="2">
        <v>44636.690370370372</v>
      </c>
      <c r="H1382" s="2">
        <v>43347.604675925926</v>
      </c>
      <c r="I1382">
        <v>0</v>
      </c>
      <c r="J1382">
        <v>0</v>
      </c>
      <c r="K1382" t="s">
        <v>886</v>
      </c>
      <c r="L1382">
        <v>1</v>
      </c>
      <c r="M1382" t="s">
        <v>3763</v>
      </c>
      <c r="N1382" t="s">
        <v>9989</v>
      </c>
      <c r="O1382" t="s">
        <v>9990</v>
      </c>
      <c r="P1382" t="s">
        <v>9991</v>
      </c>
      <c r="Q1382" t="s">
        <v>3763</v>
      </c>
      <c r="R1382" t="s">
        <v>3763</v>
      </c>
      <c r="S1382" t="s">
        <v>3763</v>
      </c>
      <c r="T1382" t="s">
        <v>3765</v>
      </c>
      <c r="U1382" t="s">
        <v>3763</v>
      </c>
      <c r="V1382" t="s">
        <v>3777</v>
      </c>
      <c r="W1382" t="s">
        <v>3767</v>
      </c>
      <c r="X1382" t="s">
        <v>3768</v>
      </c>
      <c r="Y1382">
        <v>1</v>
      </c>
      <c r="Z1382" t="str">
        <f t="shared" si="21"/>
        <v>non</v>
      </c>
      <c r="AA1382" t="s">
        <v>3800</v>
      </c>
      <c r="AB1382" t="s">
        <v>3801</v>
      </c>
      <c r="AC1382" t="s">
        <v>3802</v>
      </c>
      <c r="AD1382" t="s">
        <v>3763</v>
      </c>
      <c r="AE1382" t="s">
        <v>3778</v>
      </c>
      <c r="AF1382" t="s">
        <v>19396</v>
      </c>
      <c r="AG1382" t="s">
        <v>19417</v>
      </c>
    </row>
    <row r="1383" spans="1:33" x14ac:dyDescent="0.35">
      <c r="A1383" t="s">
        <v>7631</v>
      </c>
      <c r="B1383" t="s">
        <v>1605</v>
      </c>
      <c r="C1383">
        <v>1615</v>
      </c>
      <c r="D1383" t="s">
        <v>7630</v>
      </c>
      <c r="E1383">
        <v>18000</v>
      </c>
      <c r="F1383" s="1"/>
      <c r="G1383" s="2">
        <v>44131.484918981485</v>
      </c>
      <c r="H1383" s="2">
        <v>43213.562592592592</v>
      </c>
      <c r="I1383">
        <v>1</v>
      </c>
      <c r="J1383">
        <v>0</v>
      </c>
      <c r="K1383" t="s">
        <v>1605</v>
      </c>
      <c r="L1383">
        <v>1</v>
      </c>
      <c r="M1383" t="s">
        <v>7632</v>
      </c>
      <c r="N1383" t="s">
        <v>7633</v>
      </c>
      <c r="O1383" t="s">
        <v>7634</v>
      </c>
      <c r="P1383" t="s">
        <v>7635</v>
      </c>
      <c r="Q1383" t="s">
        <v>3763</v>
      </c>
      <c r="R1383" t="s">
        <v>3763</v>
      </c>
      <c r="S1383" t="s">
        <v>7636</v>
      </c>
      <c r="T1383" t="s">
        <v>3765</v>
      </c>
      <c r="U1383" t="s">
        <v>7637</v>
      </c>
      <c r="V1383" t="s">
        <v>3777</v>
      </c>
      <c r="W1383" t="s">
        <v>7638</v>
      </c>
      <c r="X1383" t="s">
        <v>3792</v>
      </c>
      <c r="Y1383">
        <v>1</v>
      </c>
      <c r="Z1383" t="str">
        <f t="shared" si="21"/>
        <v>oui</v>
      </c>
      <c r="AA1383" t="s">
        <v>3769</v>
      </c>
      <c r="AB1383" t="s">
        <v>3763</v>
      </c>
      <c r="AC1383" t="s">
        <v>3763</v>
      </c>
      <c r="AD1383" t="s">
        <v>3763</v>
      </c>
      <c r="AE1383" t="s">
        <v>3792</v>
      </c>
      <c r="AF1383" t="s">
        <v>19396</v>
      </c>
      <c r="AG1383" t="s">
        <v>19417</v>
      </c>
    </row>
    <row r="1384" spans="1:33" x14ac:dyDescent="0.35">
      <c r="A1384" t="s">
        <v>10030</v>
      </c>
      <c r="B1384" t="s">
        <v>887</v>
      </c>
      <c r="C1384">
        <v>897</v>
      </c>
      <c r="D1384" t="s">
        <v>10029</v>
      </c>
      <c r="E1384">
        <v>22600</v>
      </c>
      <c r="F1384" s="1"/>
      <c r="G1384" s="2">
        <v>44469.631724537037</v>
      </c>
      <c r="H1384" s="2">
        <v>44469.430798611109</v>
      </c>
      <c r="I1384">
        <v>1</v>
      </c>
      <c r="J1384">
        <v>0</v>
      </c>
      <c r="K1384" t="s">
        <v>887</v>
      </c>
      <c r="L1384">
        <v>1</v>
      </c>
      <c r="M1384" t="s">
        <v>10031</v>
      </c>
      <c r="N1384" t="s">
        <v>3763</v>
      </c>
      <c r="O1384" t="s">
        <v>10032</v>
      </c>
      <c r="P1384" t="s">
        <v>10033</v>
      </c>
      <c r="Q1384" t="s">
        <v>3763</v>
      </c>
      <c r="R1384" t="s">
        <v>3763</v>
      </c>
      <c r="S1384" t="s">
        <v>3763</v>
      </c>
      <c r="T1384" t="s">
        <v>3765</v>
      </c>
      <c r="U1384" t="s">
        <v>3763</v>
      </c>
      <c r="V1384" t="s">
        <v>3777</v>
      </c>
      <c r="W1384" t="s">
        <v>10034</v>
      </c>
      <c r="X1384" t="s">
        <v>3858</v>
      </c>
      <c r="Y1384">
        <v>1</v>
      </c>
      <c r="Z1384" t="str">
        <f t="shared" si="21"/>
        <v>oui</v>
      </c>
      <c r="AA1384" t="s">
        <v>3769</v>
      </c>
      <c r="AB1384" t="s">
        <v>3763</v>
      </c>
      <c r="AC1384" t="s">
        <v>3763</v>
      </c>
      <c r="AD1384" t="s">
        <v>3763</v>
      </c>
      <c r="AE1384" t="s">
        <v>3858</v>
      </c>
      <c r="AF1384" t="s">
        <v>19396</v>
      </c>
      <c r="AG1384" t="s">
        <v>19417</v>
      </c>
    </row>
    <row r="1385" spans="1:33" x14ac:dyDescent="0.35">
      <c r="A1385" t="s">
        <v>10084</v>
      </c>
      <c r="B1385" t="s">
        <v>888</v>
      </c>
      <c r="C1385">
        <v>898</v>
      </c>
      <c r="D1385" t="s">
        <v>10083</v>
      </c>
      <c r="E1385">
        <v>28000</v>
      </c>
      <c r="F1385" s="1"/>
      <c r="G1385" s="2">
        <v>45376.439201388886</v>
      </c>
      <c r="H1385" s="2">
        <v>44285.449699074074</v>
      </c>
      <c r="I1385">
        <v>0</v>
      </c>
      <c r="J1385">
        <v>0</v>
      </c>
      <c r="K1385" t="s">
        <v>888</v>
      </c>
      <c r="L1385">
        <v>1</v>
      </c>
      <c r="M1385" t="s">
        <v>3763</v>
      </c>
      <c r="N1385" t="s">
        <v>3763</v>
      </c>
      <c r="O1385" t="s">
        <v>3763</v>
      </c>
      <c r="P1385" t="s">
        <v>3763</v>
      </c>
      <c r="Q1385" t="s">
        <v>3763</v>
      </c>
      <c r="R1385" t="s">
        <v>3763</v>
      </c>
      <c r="S1385" t="s">
        <v>3763</v>
      </c>
      <c r="T1385" t="s">
        <v>3765</v>
      </c>
      <c r="U1385" t="s">
        <v>3763</v>
      </c>
      <c r="V1385" t="s">
        <v>3777</v>
      </c>
      <c r="W1385" t="s">
        <v>7284</v>
      </c>
      <c r="X1385" t="s">
        <v>3818</v>
      </c>
      <c r="Y1385">
        <v>1</v>
      </c>
      <c r="Z1385" t="str">
        <f t="shared" si="21"/>
        <v>oui</v>
      </c>
      <c r="AA1385" t="s">
        <v>3769</v>
      </c>
      <c r="AB1385" t="s">
        <v>3763</v>
      </c>
      <c r="AC1385" t="s">
        <v>3763</v>
      </c>
      <c r="AD1385" t="s">
        <v>3763</v>
      </c>
      <c r="AE1385" t="s">
        <v>3818</v>
      </c>
      <c r="AF1385" t="s">
        <v>19396</v>
      </c>
      <c r="AG1385" t="s">
        <v>3818</v>
      </c>
    </row>
    <row r="1386" spans="1:33" x14ac:dyDescent="0.35">
      <c r="A1386" t="s">
        <v>19185</v>
      </c>
      <c r="B1386" t="s">
        <v>890</v>
      </c>
      <c r="C1386">
        <v>900</v>
      </c>
      <c r="D1386" t="s">
        <v>19184</v>
      </c>
      <c r="E1386">
        <v>63650</v>
      </c>
      <c r="F1386" s="1">
        <v>44561</v>
      </c>
      <c r="G1386" s="2"/>
      <c r="H1386" s="2">
        <v>43493.847430555557</v>
      </c>
      <c r="I1386">
        <v>0</v>
      </c>
      <c r="J1386">
        <v>0</v>
      </c>
      <c r="K1386" t="s">
        <v>890</v>
      </c>
      <c r="L1386">
        <v>0</v>
      </c>
      <c r="M1386" t="s">
        <v>3763</v>
      </c>
      <c r="N1386" t="s">
        <v>3763</v>
      </c>
      <c r="O1386" t="s">
        <v>3763</v>
      </c>
      <c r="P1386" t="s">
        <v>19186</v>
      </c>
      <c r="Q1386" t="s">
        <v>4410</v>
      </c>
      <c r="R1386" t="s">
        <v>3763</v>
      </c>
      <c r="S1386" t="s">
        <v>3763</v>
      </c>
      <c r="T1386" t="s">
        <v>3765</v>
      </c>
      <c r="U1386" t="s">
        <v>3763</v>
      </c>
      <c r="V1386" t="s">
        <v>3798</v>
      </c>
      <c r="W1386" t="s">
        <v>19187</v>
      </c>
      <c r="X1386" t="s">
        <v>6546</v>
      </c>
      <c r="Y1386">
        <v>0</v>
      </c>
      <c r="Z1386" t="str">
        <f t="shared" si="21"/>
        <v>non</v>
      </c>
      <c r="AA1386" t="s">
        <v>3800</v>
      </c>
      <c r="AB1386" t="s">
        <v>3941</v>
      </c>
      <c r="AC1386" t="s">
        <v>3833</v>
      </c>
      <c r="AD1386" t="s">
        <v>3763</v>
      </c>
      <c r="AE1386" t="s">
        <v>3810</v>
      </c>
      <c r="AF1386" t="s">
        <v>19396</v>
      </c>
      <c r="AG1386" t="s">
        <v>19415</v>
      </c>
    </row>
    <row r="1387" spans="1:33" x14ac:dyDescent="0.35">
      <c r="A1387" t="s">
        <v>7657</v>
      </c>
      <c r="B1387" t="s">
        <v>1599</v>
      </c>
      <c r="C1387">
        <v>1609</v>
      </c>
      <c r="D1387" t="s">
        <v>7656</v>
      </c>
      <c r="E1387">
        <v>92787</v>
      </c>
      <c r="F1387" s="1"/>
      <c r="G1387" s="2">
        <v>45379.632476851853</v>
      </c>
      <c r="H1387" s="2">
        <v>43042.620520833334</v>
      </c>
      <c r="I1387">
        <v>1</v>
      </c>
      <c r="J1387">
        <v>0</v>
      </c>
      <c r="K1387" t="s">
        <v>1599</v>
      </c>
      <c r="L1387">
        <v>1</v>
      </c>
      <c r="M1387" t="s">
        <v>3763</v>
      </c>
      <c r="N1387" t="s">
        <v>3763</v>
      </c>
      <c r="O1387" t="s">
        <v>7658</v>
      </c>
      <c r="P1387" t="s">
        <v>7659</v>
      </c>
      <c r="Q1387" t="s">
        <v>3763</v>
      </c>
      <c r="R1387" t="s">
        <v>3763</v>
      </c>
      <c r="S1387" t="s">
        <v>3763</v>
      </c>
      <c r="T1387" t="s">
        <v>3765</v>
      </c>
      <c r="U1387" t="s">
        <v>3763</v>
      </c>
      <c r="V1387" t="s">
        <v>3777</v>
      </c>
      <c r="W1387" t="s">
        <v>4582</v>
      </c>
      <c r="X1387" t="s">
        <v>3810</v>
      </c>
      <c r="Y1387">
        <v>0</v>
      </c>
      <c r="Z1387" t="str">
        <f t="shared" si="21"/>
        <v>oui</v>
      </c>
      <c r="AA1387" t="s">
        <v>3769</v>
      </c>
      <c r="AB1387" t="s">
        <v>3763</v>
      </c>
      <c r="AC1387" t="s">
        <v>3763</v>
      </c>
      <c r="AD1387" t="s">
        <v>3763</v>
      </c>
      <c r="AE1387" t="s">
        <v>3810</v>
      </c>
      <c r="AF1387" t="s">
        <v>19396</v>
      </c>
      <c r="AG1387" t="s">
        <v>19415</v>
      </c>
    </row>
    <row r="1388" spans="1:33" x14ac:dyDescent="0.35">
      <c r="A1388" t="s">
        <v>12318</v>
      </c>
      <c r="B1388" t="s">
        <v>892</v>
      </c>
      <c r="C1388">
        <v>902</v>
      </c>
      <c r="D1388" t="s">
        <v>3763</v>
      </c>
      <c r="E1388">
        <v>75002</v>
      </c>
      <c r="F1388" s="1"/>
      <c r="G1388" s="2">
        <v>44945.898090277777</v>
      </c>
      <c r="H1388" s="2">
        <v>44651.613298611112</v>
      </c>
      <c r="I1388">
        <v>0</v>
      </c>
      <c r="J1388">
        <v>1</v>
      </c>
      <c r="K1388" t="s">
        <v>892</v>
      </c>
      <c r="L1388">
        <v>1</v>
      </c>
      <c r="M1388" t="s">
        <v>12319</v>
      </c>
      <c r="N1388" t="s">
        <v>12320</v>
      </c>
      <c r="O1388" t="s">
        <v>12321</v>
      </c>
      <c r="P1388" t="s">
        <v>12322</v>
      </c>
      <c r="Q1388" t="s">
        <v>3763</v>
      </c>
      <c r="R1388" t="s">
        <v>3763</v>
      </c>
      <c r="S1388" t="s">
        <v>3763</v>
      </c>
      <c r="T1388" t="s">
        <v>3765</v>
      </c>
      <c r="U1388" t="s">
        <v>3763</v>
      </c>
      <c r="V1388" t="s">
        <v>3777</v>
      </c>
      <c r="W1388" t="s">
        <v>4613</v>
      </c>
      <c r="X1388" t="s">
        <v>3768</v>
      </c>
      <c r="Y1388">
        <v>1</v>
      </c>
      <c r="Z1388" t="str">
        <f t="shared" si="21"/>
        <v>non</v>
      </c>
      <c r="AA1388" t="s">
        <v>3800</v>
      </c>
      <c r="AB1388" t="s">
        <v>3836</v>
      </c>
      <c r="AC1388" t="s">
        <v>3802</v>
      </c>
      <c r="AD1388" t="s">
        <v>3763</v>
      </c>
      <c r="AE1388" t="s">
        <v>3792</v>
      </c>
      <c r="AF1388" t="s">
        <v>19396</v>
      </c>
      <c r="AG1388" t="s">
        <v>19417</v>
      </c>
    </row>
    <row r="1389" spans="1:33" x14ac:dyDescent="0.35">
      <c r="A1389" t="s">
        <v>7661</v>
      </c>
      <c r="B1389" t="s">
        <v>1623</v>
      </c>
      <c r="C1389">
        <v>1633</v>
      </c>
      <c r="D1389" t="s">
        <v>7660</v>
      </c>
      <c r="E1389">
        <v>75012</v>
      </c>
      <c r="F1389" s="1"/>
      <c r="G1389" s="2"/>
      <c r="H1389" s="2">
        <v>44361.697511574072</v>
      </c>
      <c r="I1389">
        <v>1</v>
      </c>
      <c r="J1389">
        <v>0</v>
      </c>
      <c r="K1389" t="s">
        <v>1623</v>
      </c>
      <c r="L1389">
        <v>0</v>
      </c>
      <c r="M1389" t="s">
        <v>3763</v>
      </c>
      <c r="N1389" t="s">
        <v>3763</v>
      </c>
      <c r="O1389" t="s">
        <v>3763</v>
      </c>
      <c r="P1389" t="s">
        <v>3763</v>
      </c>
      <c r="Q1389" t="s">
        <v>3763</v>
      </c>
      <c r="R1389" t="s">
        <v>3763</v>
      </c>
      <c r="S1389" t="s">
        <v>3763</v>
      </c>
      <c r="T1389" t="s">
        <v>3765</v>
      </c>
      <c r="U1389" t="s">
        <v>3763</v>
      </c>
      <c r="V1389" t="s">
        <v>3777</v>
      </c>
      <c r="W1389" t="s">
        <v>4310</v>
      </c>
      <c r="X1389" t="s">
        <v>4894</v>
      </c>
      <c r="Y1389">
        <v>0</v>
      </c>
      <c r="Z1389" t="str">
        <f t="shared" si="21"/>
        <v>oui</v>
      </c>
      <c r="AA1389" t="s">
        <v>3769</v>
      </c>
      <c r="AB1389" t="s">
        <v>3763</v>
      </c>
      <c r="AC1389" t="s">
        <v>3763</v>
      </c>
      <c r="AD1389" t="s">
        <v>3763</v>
      </c>
      <c r="AE1389" t="s">
        <v>4894</v>
      </c>
      <c r="AF1389" t="s">
        <v>19396</v>
      </c>
      <c r="AG1389" t="s">
        <v>19415</v>
      </c>
    </row>
    <row r="1390" spans="1:33" x14ac:dyDescent="0.35">
      <c r="A1390" t="s">
        <v>5413</v>
      </c>
      <c r="B1390" t="s">
        <v>893</v>
      </c>
      <c r="C1390">
        <v>903</v>
      </c>
      <c r="D1390" t="s">
        <v>19173</v>
      </c>
      <c r="E1390">
        <v>32550</v>
      </c>
      <c r="F1390" s="1">
        <v>44196</v>
      </c>
      <c r="G1390" s="2">
        <v>43216.700104166666</v>
      </c>
      <c r="H1390" s="2">
        <v>43216.673229166663</v>
      </c>
      <c r="I1390">
        <v>1</v>
      </c>
      <c r="J1390">
        <v>0</v>
      </c>
      <c r="K1390" t="s">
        <v>893</v>
      </c>
      <c r="L1390">
        <v>1</v>
      </c>
      <c r="M1390" t="s">
        <v>3763</v>
      </c>
      <c r="N1390" t="s">
        <v>3763</v>
      </c>
      <c r="O1390" t="s">
        <v>3763</v>
      </c>
      <c r="P1390" t="s">
        <v>3763</v>
      </c>
      <c r="Q1390" t="s">
        <v>4764</v>
      </c>
      <c r="R1390" t="s">
        <v>5415</v>
      </c>
      <c r="S1390" t="s">
        <v>19174</v>
      </c>
      <c r="T1390" t="s">
        <v>3765</v>
      </c>
      <c r="U1390" t="s">
        <v>19175</v>
      </c>
      <c r="V1390" t="s">
        <v>3777</v>
      </c>
      <c r="W1390" t="s">
        <v>19176</v>
      </c>
      <c r="X1390" t="s">
        <v>3818</v>
      </c>
      <c r="Y1390">
        <v>1</v>
      </c>
      <c r="Z1390" t="str">
        <f t="shared" si="21"/>
        <v>oui</v>
      </c>
      <c r="AA1390" t="s">
        <v>3769</v>
      </c>
      <c r="AB1390" t="s">
        <v>3763</v>
      </c>
      <c r="AC1390" t="s">
        <v>3763</v>
      </c>
      <c r="AD1390" t="s">
        <v>3763</v>
      </c>
      <c r="AE1390" t="s">
        <v>3818</v>
      </c>
      <c r="AF1390" t="s">
        <v>19396</v>
      </c>
      <c r="AG1390" t="s">
        <v>3818</v>
      </c>
    </row>
    <row r="1391" spans="1:33" x14ac:dyDescent="0.35">
      <c r="A1391" t="s">
        <v>7663</v>
      </c>
      <c r="B1391" t="s">
        <v>1600</v>
      </c>
      <c r="C1391">
        <v>1610</v>
      </c>
      <c r="D1391" t="s">
        <v>7662</v>
      </c>
      <c r="E1391">
        <v>75341</v>
      </c>
      <c r="F1391" s="1"/>
      <c r="G1391" s="2">
        <v>45379.532581018517</v>
      </c>
      <c r="H1391" s="2">
        <v>43094.527037037034</v>
      </c>
      <c r="I1391">
        <v>1</v>
      </c>
      <c r="J1391">
        <v>1</v>
      </c>
      <c r="K1391" t="s">
        <v>1600</v>
      </c>
      <c r="L1391">
        <v>1</v>
      </c>
      <c r="M1391" t="s">
        <v>7664</v>
      </c>
      <c r="N1391" t="s">
        <v>3763</v>
      </c>
      <c r="O1391" t="s">
        <v>7665</v>
      </c>
      <c r="P1391" t="s">
        <v>7666</v>
      </c>
      <c r="Q1391" t="s">
        <v>3763</v>
      </c>
      <c r="R1391" t="s">
        <v>3763</v>
      </c>
      <c r="S1391" t="s">
        <v>3763</v>
      </c>
      <c r="T1391" t="s">
        <v>3765</v>
      </c>
      <c r="U1391" t="s">
        <v>3763</v>
      </c>
      <c r="V1391" t="s">
        <v>3777</v>
      </c>
      <c r="W1391" t="s">
        <v>4915</v>
      </c>
      <c r="X1391" t="s">
        <v>3768</v>
      </c>
      <c r="Y1391">
        <v>1</v>
      </c>
      <c r="Z1391" t="str">
        <f t="shared" si="21"/>
        <v>oui</v>
      </c>
      <c r="AA1391" t="s">
        <v>3769</v>
      </c>
      <c r="AB1391" t="s">
        <v>3763</v>
      </c>
      <c r="AC1391" t="s">
        <v>3763</v>
      </c>
      <c r="AD1391" t="s">
        <v>3763</v>
      </c>
      <c r="AE1391" t="s">
        <v>3768</v>
      </c>
      <c r="AF1391" t="s">
        <v>19395</v>
      </c>
      <c r="AG1391" t="s">
        <v>3768</v>
      </c>
    </row>
    <row r="1392" spans="1:33" x14ac:dyDescent="0.35">
      <c r="A1392" t="s">
        <v>10162</v>
      </c>
      <c r="B1392" t="s">
        <v>894</v>
      </c>
      <c r="C1392">
        <v>904</v>
      </c>
      <c r="D1392" t="s">
        <v>3763</v>
      </c>
      <c r="E1392">
        <v>75013</v>
      </c>
      <c r="F1392" s="1"/>
      <c r="G1392" s="2"/>
      <c r="H1392" s="2">
        <v>43851.530347222222</v>
      </c>
      <c r="I1392">
        <v>0</v>
      </c>
      <c r="J1392">
        <v>0</v>
      </c>
      <c r="K1392" t="s">
        <v>894</v>
      </c>
      <c r="L1392">
        <v>0</v>
      </c>
      <c r="M1392" t="s">
        <v>3763</v>
      </c>
      <c r="N1392" t="s">
        <v>3763</v>
      </c>
      <c r="O1392" t="s">
        <v>3763</v>
      </c>
      <c r="P1392" t="s">
        <v>3763</v>
      </c>
      <c r="Q1392" t="s">
        <v>3763</v>
      </c>
      <c r="R1392" t="s">
        <v>3763</v>
      </c>
      <c r="S1392" t="s">
        <v>3763</v>
      </c>
      <c r="T1392" t="s">
        <v>3765</v>
      </c>
      <c r="U1392" t="s">
        <v>3763</v>
      </c>
      <c r="V1392" t="s">
        <v>3777</v>
      </c>
      <c r="W1392" t="s">
        <v>3897</v>
      </c>
      <c r="X1392" t="s">
        <v>4192</v>
      </c>
      <c r="Y1392">
        <v>0</v>
      </c>
      <c r="Z1392" t="str">
        <f t="shared" si="21"/>
        <v>oui</v>
      </c>
      <c r="AA1392" t="s">
        <v>3769</v>
      </c>
      <c r="AB1392" t="s">
        <v>3763</v>
      </c>
      <c r="AC1392" t="s">
        <v>3763</v>
      </c>
      <c r="AD1392" t="s">
        <v>3763</v>
      </c>
      <c r="AE1392" t="s">
        <v>4192</v>
      </c>
      <c r="AF1392" t="s">
        <v>19396</v>
      </c>
      <c r="AG1392" t="s">
        <v>19415</v>
      </c>
    </row>
    <row r="1393" spans="1:33" x14ac:dyDescent="0.35">
      <c r="A1393" t="s">
        <v>7668</v>
      </c>
      <c r="B1393" t="s">
        <v>1622</v>
      </c>
      <c r="C1393">
        <v>1632</v>
      </c>
      <c r="D1393" t="s">
        <v>7667</v>
      </c>
      <c r="E1393">
        <v>75682</v>
      </c>
      <c r="F1393" s="1"/>
      <c r="G1393" s="2">
        <v>45014.710949074077</v>
      </c>
      <c r="H1393" s="2">
        <v>43525.61923611111</v>
      </c>
      <c r="I1393">
        <v>0</v>
      </c>
      <c r="J1393">
        <v>0</v>
      </c>
      <c r="K1393" t="s">
        <v>1622</v>
      </c>
      <c r="L1393">
        <v>1</v>
      </c>
      <c r="M1393" t="s">
        <v>3763</v>
      </c>
      <c r="N1393" t="s">
        <v>3763</v>
      </c>
      <c r="O1393" t="s">
        <v>3763</v>
      </c>
      <c r="P1393" t="s">
        <v>7669</v>
      </c>
      <c r="Q1393" t="s">
        <v>3763</v>
      </c>
      <c r="R1393" t="s">
        <v>3763</v>
      </c>
      <c r="S1393" t="s">
        <v>7670</v>
      </c>
      <c r="T1393" t="s">
        <v>3765</v>
      </c>
      <c r="U1393" t="s">
        <v>7671</v>
      </c>
      <c r="V1393" t="s">
        <v>3777</v>
      </c>
      <c r="W1393" t="s">
        <v>7672</v>
      </c>
      <c r="X1393" t="s">
        <v>3858</v>
      </c>
      <c r="Y1393">
        <v>1</v>
      </c>
      <c r="Z1393" t="str">
        <f t="shared" si="21"/>
        <v>oui</v>
      </c>
      <c r="AA1393" t="s">
        <v>3769</v>
      </c>
      <c r="AB1393" t="s">
        <v>3763</v>
      </c>
      <c r="AC1393" t="s">
        <v>3763</v>
      </c>
      <c r="AD1393" t="s">
        <v>3763</v>
      </c>
      <c r="AE1393" t="s">
        <v>3858</v>
      </c>
      <c r="AF1393" t="s">
        <v>19396</v>
      </c>
      <c r="AG1393" t="s">
        <v>19417</v>
      </c>
    </row>
    <row r="1394" spans="1:33" x14ac:dyDescent="0.35">
      <c r="A1394" t="s">
        <v>7674</v>
      </c>
      <c r="D1394" t="s">
        <v>7673</v>
      </c>
      <c r="E1394">
        <v>75004</v>
      </c>
      <c r="F1394" s="1"/>
      <c r="G1394" s="2"/>
      <c r="H1394" s="2">
        <v>44692.660717592589</v>
      </c>
      <c r="I1394">
        <v>0</v>
      </c>
      <c r="J1394">
        <v>0</v>
      </c>
      <c r="K1394" t="s">
        <v>7675</v>
      </c>
      <c r="L1394">
        <v>0</v>
      </c>
      <c r="M1394" t="s">
        <v>3763</v>
      </c>
      <c r="N1394" t="s">
        <v>7676</v>
      </c>
      <c r="O1394" t="s">
        <v>3763</v>
      </c>
      <c r="P1394" t="s">
        <v>7677</v>
      </c>
      <c r="Q1394" t="s">
        <v>3763</v>
      </c>
      <c r="R1394" t="s">
        <v>3763</v>
      </c>
      <c r="S1394" t="s">
        <v>3763</v>
      </c>
      <c r="T1394" t="s">
        <v>3765</v>
      </c>
      <c r="U1394" t="s">
        <v>3763</v>
      </c>
      <c r="V1394" t="s">
        <v>3777</v>
      </c>
      <c r="W1394" t="s">
        <v>6125</v>
      </c>
      <c r="X1394" t="s">
        <v>3784</v>
      </c>
      <c r="Y1394">
        <v>0</v>
      </c>
      <c r="Z1394" t="str">
        <f t="shared" si="21"/>
        <v>oui</v>
      </c>
      <c r="AA1394" t="s">
        <v>3769</v>
      </c>
      <c r="AB1394" t="s">
        <v>3763</v>
      </c>
      <c r="AC1394" t="s">
        <v>3763</v>
      </c>
      <c r="AD1394" t="s">
        <v>3763</v>
      </c>
      <c r="AE1394" t="s">
        <v>3784</v>
      </c>
      <c r="AF1394" t="s">
        <v>19396</v>
      </c>
      <c r="AG1394" t="s">
        <v>19414</v>
      </c>
    </row>
    <row r="1395" spans="1:33" x14ac:dyDescent="0.35">
      <c r="A1395" t="s">
        <v>10181</v>
      </c>
      <c r="B1395" t="s">
        <v>896</v>
      </c>
      <c r="C1395">
        <v>906</v>
      </c>
      <c r="D1395" t="s">
        <v>10180</v>
      </c>
      <c r="E1395">
        <v>35000</v>
      </c>
      <c r="F1395" s="1"/>
      <c r="G1395" s="2"/>
      <c r="H1395" s="2">
        <v>44515.438692129632</v>
      </c>
      <c r="I1395">
        <v>0</v>
      </c>
      <c r="J1395">
        <v>0</v>
      </c>
      <c r="K1395" t="s">
        <v>896</v>
      </c>
      <c r="L1395">
        <v>0</v>
      </c>
      <c r="M1395" t="s">
        <v>3763</v>
      </c>
      <c r="N1395" t="s">
        <v>3763</v>
      </c>
      <c r="O1395" t="s">
        <v>3763</v>
      </c>
      <c r="P1395" t="s">
        <v>3763</v>
      </c>
      <c r="Q1395" t="s">
        <v>3763</v>
      </c>
      <c r="R1395" t="s">
        <v>3763</v>
      </c>
      <c r="S1395" t="s">
        <v>3763</v>
      </c>
      <c r="T1395" t="s">
        <v>3765</v>
      </c>
      <c r="U1395" t="s">
        <v>3763</v>
      </c>
      <c r="V1395" t="s">
        <v>3777</v>
      </c>
      <c r="W1395" t="s">
        <v>3832</v>
      </c>
      <c r="X1395" t="s">
        <v>5249</v>
      </c>
      <c r="Y1395">
        <v>0</v>
      </c>
      <c r="Z1395" t="str">
        <f t="shared" si="21"/>
        <v>oui</v>
      </c>
      <c r="AA1395" t="s">
        <v>3769</v>
      </c>
      <c r="AB1395" t="s">
        <v>3763</v>
      </c>
      <c r="AC1395" t="s">
        <v>3763</v>
      </c>
      <c r="AD1395" t="s">
        <v>3763</v>
      </c>
      <c r="AE1395" t="s">
        <v>5249</v>
      </c>
      <c r="AF1395" t="s">
        <v>19396</v>
      </c>
      <c r="AG1395" t="s">
        <v>19413</v>
      </c>
    </row>
    <row r="1396" spans="1:33" x14ac:dyDescent="0.35">
      <c r="A1396" t="s">
        <v>7678</v>
      </c>
      <c r="B1396" t="s">
        <v>1612</v>
      </c>
      <c r="C1396">
        <v>1622</v>
      </c>
      <c r="D1396" t="s">
        <v>3763</v>
      </c>
      <c r="E1396">
        <v>31300</v>
      </c>
      <c r="F1396" s="1"/>
      <c r="G1396" s="2">
        <v>45378.433009259257</v>
      </c>
      <c r="H1396" s="2">
        <v>43207.429293981484</v>
      </c>
      <c r="I1396">
        <v>1</v>
      </c>
      <c r="J1396">
        <v>0</v>
      </c>
      <c r="K1396" t="s">
        <v>1612</v>
      </c>
      <c r="L1396">
        <v>1</v>
      </c>
      <c r="M1396" t="s">
        <v>7679</v>
      </c>
      <c r="N1396" t="s">
        <v>3763</v>
      </c>
      <c r="O1396" t="s">
        <v>3763</v>
      </c>
      <c r="P1396" t="s">
        <v>7680</v>
      </c>
      <c r="Q1396" t="s">
        <v>3763</v>
      </c>
      <c r="R1396" t="s">
        <v>3763</v>
      </c>
      <c r="S1396" t="s">
        <v>7681</v>
      </c>
      <c r="T1396" t="s">
        <v>3765</v>
      </c>
      <c r="U1396" t="s">
        <v>7682</v>
      </c>
      <c r="V1396" t="s">
        <v>3777</v>
      </c>
      <c r="W1396" t="s">
        <v>4545</v>
      </c>
      <c r="X1396" t="s">
        <v>3792</v>
      </c>
      <c r="Y1396">
        <v>1</v>
      </c>
      <c r="Z1396" t="str">
        <f t="shared" si="21"/>
        <v>oui</v>
      </c>
      <c r="AA1396" t="s">
        <v>3769</v>
      </c>
      <c r="AB1396" t="s">
        <v>3763</v>
      </c>
      <c r="AC1396" t="s">
        <v>3763</v>
      </c>
      <c r="AD1396" t="s">
        <v>3763</v>
      </c>
      <c r="AE1396" t="s">
        <v>3792</v>
      </c>
      <c r="AF1396" t="s">
        <v>19396</v>
      </c>
      <c r="AG1396" t="s">
        <v>19417</v>
      </c>
    </row>
    <row r="1397" spans="1:33" x14ac:dyDescent="0.35">
      <c r="A1397" t="s">
        <v>7938</v>
      </c>
      <c r="B1397" t="s">
        <v>897</v>
      </c>
      <c r="C1397">
        <v>907</v>
      </c>
      <c r="D1397" t="s">
        <v>7937</v>
      </c>
      <c r="E1397">
        <v>59290</v>
      </c>
      <c r="F1397" s="1"/>
      <c r="G1397" s="2"/>
      <c r="H1397" s="2">
        <v>45580.491412037038</v>
      </c>
      <c r="I1397" t="b">
        <v>0</v>
      </c>
      <c r="J1397" t="b">
        <v>0</v>
      </c>
      <c r="K1397" t="s">
        <v>897</v>
      </c>
      <c r="L1397" t="b">
        <v>0</v>
      </c>
      <c r="N1397" t="s">
        <v>7939</v>
      </c>
      <c r="P1397" t="s">
        <v>7940</v>
      </c>
      <c r="T1397" t="s">
        <v>3765</v>
      </c>
      <c r="V1397" t="s">
        <v>3777</v>
      </c>
      <c r="W1397" t="s">
        <v>6298</v>
      </c>
      <c r="X1397" t="s">
        <v>3778</v>
      </c>
      <c r="Y1397" t="b">
        <v>1</v>
      </c>
      <c r="Z1397" t="str">
        <f t="shared" si="21"/>
        <v>oui</v>
      </c>
      <c r="AA1397" t="s">
        <v>3769</v>
      </c>
      <c r="AE1397" t="s">
        <v>3778</v>
      </c>
      <c r="AF1397" t="s">
        <v>19396</v>
      </c>
      <c r="AG1397" t="s">
        <v>19417</v>
      </c>
    </row>
    <row r="1398" spans="1:33" x14ac:dyDescent="0.35">
      <c r="A1398" t="s">
        <v>7684</v>
      </c>
      <c r="B1398" t="s">
        <v>1614</v>
      </c>
      <c r="C1398">
        <v>1624</v>
      </c>
      <c r="D1398" t="s">
        <v>7683</v>
      </c>
      <c r="E1398">
        <v>59800</v>
      </c>
      <c r="F1398" s="1"/>
      <c r="G1398" s="2">
        <v>45407.681655092594</v>
      </c>
      <c r="H1398" s="2">
        <v>43553.526944444442</v>
      </c>
      <c r="I1398">
        <v>1</v>
      </c>
      <c r="J1398">
        <v>1</v>
      </c>
      <c r="K1398" t="s">
        <v>1614</v>
      </c>
      <c r="L1398">
        <v>1</v>
      </c>
      <c r="M1398" t="s">
        <v>3763</v>
      </c>
      <c r="N1398" t="s">
        <v>3763</v>
      </c>
      <c r="O1398" t="s">
        <v>7685</v>
      </c>
      <c r="P1398" t="s">
        <v>7686</v>
      </c>
      <c r="Q1398" t="s">
        <v>3763</v>
      </c>
      <c r="R1398" t="s">
        <v>3763</v>
      </c>
      <c r="S1398" t="s">
        <v>3763</v>
      </c>
      <c r="T1398" t="s">
        <v>3765</v>
      </c>
      <c r="U1398" t="s">
        <v>3763</v>
      </c>
      <c r="V1398" t="s">
        <v>3798</v>
      </c>
      <c r="W1398" t="s">
        <v>5075</v>
      </c>
      <c r="X1398" t="s">
        <v>3915</v>
      </c>
      <c r="Y1398">
        <v>0</v>
      </c>
      <c r="Z1398" t="str">
        <f t="shared" si="21"/>
        <v>non</v>
      </c>
      <c r="AA1398" t="s">
        <v>3800</v>
      </c>
      <c r="AB1398" t="s">
        <v>3836</v>
      </c>
      <c r="AC1398" t="s">
        <v>3802</v>
      </c>
      <c r="AD1398" t="s">
        <v>3763</v>
      </c>
      <c r="AE1398" t="s">
        <v>3792</v>
      </c>
      <c r="AF1398" t="s">
        <v>19396</v>
      </c>
      <c r="AG1398" t="s">
        <v>19417</v>
      </c>
    </row>
    <row r="1399" spans="1:33" x14ac:dyDescent="0.35">
      <c r="A1399" t="s">
        <v>10164</v>
      </c>
      <c r="B1399" t="s">
        <v>898</v>
      </c>
      <c r="C1399">
        <v>908</v>
      </c>
      <c r="D1399" t="s">
        <v>10163</v>
      </c>
      <c r="E1399">
        <v>63017</v>
      </c>
      <c r="F1399" s="1"/>
      <c r="G1399" s="2">
        <v>45381.603009259263</v>
      </c>
      <c r="H1399" s="2">
        <v>43899.60800925926</v>
      </c>
      <c r="I1399">
        <v>1</v>
      </c>
      <c r="J1399">
        <v>0</v>
      </c>
      <c r="K1399" t="s">
        <v>898</v>
      </c>
      <c r="L1399">
        <v>1</v>
      </c>
      <c r="M1399" t="s">
        <v>3763</v>
      </c>
      <c r="N1399" t="s">
        <v>10165</v>
      </c>
      <c r="O1399" t="s">
        <v>3763</v>
      </c>
      <c r="P1399" t="s">
        <v>10166</v>
      </c>
      <c r="Q1399" t="s">
        <v>3763</v>
      </c>
      <c r="R1399" t="s">
        <v>3763</v>
      </c>
      <c r="S1399" t="s">
        <v>3763</v>
      </c>
      <c r="T1399" t="s">
        <v>3765</v>
      </c>
      <c r="U1399" t="s">
        <v>3763</v>
      </c>
      <c r="V1399" t="s">
        <v>3777</v>
      </c>
      <c r="W1399" t="s">
        <v>10167</v>
      </c>
      <c r="X1399" t="s">
        <v>3810</v>
      </c>
      <c r="Y1399">
        <v>0</v>
      </c>
      <c r="Z1399" t="str">
        <f t="shared" si="21"/>
        <v>oui</v>
      </c>
      <c r="AA1399" t="s">
        <v>3769</v>
      </c>
      <c r="AB1399" t="s">
        <v>3763</v>
      </c>
      <c r="AC1399" t="s">
        <v>3763</v>
      </c>
      <c r="AD1399" t="s">
        <v>3763</v>
      </c>
      <c r="AE1399" t="s">
        <v>3810</v>
      </c>
      <c r="AF1399" t="s">
        <v>19396</v>
      </c>
      <c r="AG1399" t="s">
        <v>19415</v>
      </c>
    </row>
    <row r="1400" spans="1:33" x14ac:dyDescent="0.35">
      <c r="A1400" t="s">
        <v>7688</v>
      </c>
      <c r="B1400" t="s">
        <v>1609</v>
      </c>
      <c r="C1400">
        <v>1619</v>
      </c>
      <c r="D1400" t="s">
        <v>7687</v>
      </c>
      <c r="F1400" s="1"/>
      <c r="G1400" s="2">
        <v>45379.725555555553</v>
      </c>
      <c r="H1400" s="2">
        <v>43195.708124999997</v>
      </c>
      <c r="I1400">
        <v>1</v>
      </c>
      <c r="J1400">
        <v>1</v>
      </c>
      <c r="K1400" t="s">
        <v>1609</v>
      </c>
      <c r="L1400">
        <v>1</v>
      </c>
      <c r="M1400" t="s">
        <v>3763</v>
      </c>
      <c r="N1400" t="s">
        <v>7689</v>
      </c>
      <c r="O1400" t="s">
        <v>7690</v>
      </c>
      <c r="P1400" t="s">
        <v>7691</v>
      </c>
      <c r="Q1400" t="s">
        <v>3763</v>
      </c>
      <c r="R1400" t="s">
        <v>3763</v>
      </c>
      <c r="S1400" t="s">
        <v>3763</v>
      </c>
      <c r="T1400" t="s">
        <v>3765</v>
      </c>
      <c r="U1400" t="s">
        <v>3763</v>
      </c>
      <c r="V1400" t="s">
        <v>3777</v>
      </c>
      <c r="W1400" t="s">
        <v>7692</v>
      </c>
      <c r="X1400" t="s">
        <v>3810</v>
      </c>
      <c r="Y1400">
        <v>0</v>
      </c>
      <c r="Z1400" t="str">
        <f t="shared" si="21"/>
        <v>oui</v>
      </c>
      <c r="AA1400" t="s">
        <v>3769</v>
      </c>
      <c r="AB1400" t="s">
        <v>3763</v>
      </c>
      <c r="AC1400" t="s">
        <v>3763</v>
      </c>
      <c r="AD1400" t="s">
        <v>3763</v>
      </c>
      <c r="AE1400" t="s">
        <v>3810</v>
      </c>
      <c r="AF1400" t="s">
        <v>19396</v>
      </c>
      <c r="AG1400" t="s">
        <v>19415</v>
      </c>
    </row>
    <row r="1401" spans="1:33" x14ac:dyDescent="0.35">
      <c r="A1401" t="s">
        <v>19271</v>
      </c>
      <c r="B1401" t="s">
        <v>899</v>
      </c>
      <c r="C1401">
        <v>909</v>
      </c>
      <c r="D1401" t="s">
        <v>19270</v>
      </c>
      <c r="E1401">
        <v>75010</v>
      </c>
      <c r="F1401" s="1">
        <v>43831</v>
      </c>
      <c r="G1401" s="2"/>
      <c r="H1401" s="2">
        <v>43284.683495370373</v>
      </c>
      <c r="I1401">
        <v>0</v>
      </c>
      <c r="J1401">
        <v>0</v>
      </c>
      <c r="K1401" t="s">
        <v>899</v>
      </c>
      <c r="L1401">
        <v>0</v>
      </c>
      <c r="M1401" t="s">
        <v>19272</v>
      </c>
      <c r="N1401" t="s">
        <v>19273</v>
      </c>
      <c r="O1401" t="s">
        <v>19274</v>
      </c>
      <c r="P1401" t="s">
        <v>19275</v>
      </c>
      <c r="Q1401" t="s">
        <v>4764</v>
      </c>
      <c r="R1401" t="s">
        <v>3763</v>
      </c>
      <c r="S1401" t="s">
        <v>19276</v>
      </c>
      <c r="T1401" t="s">
        <v>3765</v>
      </c>
      <c r="U1401" t="s">
        <v>3763</v>
      </c>
      <c r="V1401" t="s">
        <v>3777</v>
      </c>
      <c r="W1401" t="s">
        <v>3767</v>
      </c>
      <c r="X1401" t="s">
        <v>3768</v>
      </c>
      <c r="Y1401">
        <v>1</v>
      </c>
      <c r="Z1401" t="str">
        <f t="shared" si="21"/>
        <v>non</v>
      </c>
      <c r="AA1401" t="s">
        <v>3800</v>
      </c>
      <c r="AB1401" t="s">
        <v>3836</v>
      </c>
      <c r="AC1401" t="s">
        <v>3802</v>
      </c>
      <c r="AD1401" t="s">
        <v>3763</v>
      </c>
      <c r="AE1401" t="s">
        <v>3792</v>
      </c>
      <c r="AF1401" t="s">
        <v>19396</v>
      </c>
      <c r="AG1401" t="s">
        <v>19417</v>
      </c>
    </row>
    <row r="1402" spans="1:33" x14ac:dyDescent="0.35">
      <c r="A1402" t="s">
        <v>7693</v>
      </c>
      <c r="B1402" t="s">
        <v>1616</v>
      </c>
      <c r="C1402">
        <v>1626</v>
      </c>
      <c r="D1402" t="s">
        <v>3763</v>
      </c>
      <c r="E1402">
        <v>67087</v>
      </c>
      <c r="F1402" s="1"/>
      <c r="G1402" s="2">
        <v>45399.466678240744</v>
      </c>
      <c r="H1402" s="2">
        <v>43462.516331018516</v>
      </c>
      <c r="I1402">
        <v>1</v>
      </c>
      <c r="J1402">
        <v>0</v>
      </c>
      <c r="K1402" t="s">
        <v>1616</v>
      </c>
      <c r="L1402">
        <v>1</v>
      </c>
      <c r="M1402" t="s">
        <v>7694</v>
      </c>
      <c r="N1402" t="s">
        <v>7695</v>
      </c>
      <c r="O1402" t="s">
        <v>7696</v>
      </c>
      <c r="P1402" t="s">
        <v>7697</v>
      </c>
      <c r="Q1402" t="s">
        <v>3763</v>
      </c>
      <c r="R1402" t="s">
        <v>3763</v>
      </c>
      <c r="S1402" t="s">
        <v>3763</v>
      </c>
      <c r="T1402" t="s">
        <v>3765</v>
      </c>
      <c r="U1402" t="s">
        <v>3763</v>
      </c>
      <c r="V1402" t="s">
        <v>3777</v>
      </c>
      <c r="W1402" t="s">
        <v>7698</v>
      </c>
      <c r="X1402" t="s">
        <v>3768</v>
      </c>
      <c r="Y1402">
        <v>1</v>
      </c>
      <c r="Z1402" t="str">
        <f t="shared" si="21"/>
        <v>oui</v>
      </c>
      <c r="AA1402" t="s">
        <v>3769</v>
      </c>
      <c r="AB1402" t="s">
        <v>3763</v>
      </c>
      <c r="AC1402" t="s">
        <v>3763</v>
      </c>
      <c r="AD1402" t="s">
        <v>3763</v>
      </c>
      <c r="AE1402" t="s">
        <v>3768</v>
      </c>
      <c r="AF1402" t="s">
        <v>19395</v>
      </c>
      <c r="AG1402" t="s">
        <v>3768</v>
      </c>
    </row>
    <row r="1403" spans="1:33" x14ac:dyDescent="0.35">
      <c r="A1403" t="s">
        <v>11970</v>
      </c>
      <c r="B1403" t="s">
        <v>901</v>
      </c>
      <c r="C1403">
        <v>911</v>
      </c>
      <c r="D1403" t="s">
        <v>11969</v>
      </c>
      <c r="E1403">
        <v>56100</v>
      </c>
      <c r="F1403" s="1"/>
      <c r="G1403" s="2">
        <v>45379.753483796296</v>
      </c>
      <c r="H1403" s="2">
        <v>44621.626631944448</v>
      </c>
      <c r="I1403">
        <v>1</v>
      </c>
      <c r="J1403">
        <v>0</v>
      </c>
      <c r="K1403" t="s">
        <v>901</v>
      </c>
      <c r="L1403">
        <v>1</v>
      </c>
      <c r="M1403" t="s">
        <v>3763</v>
      </c>
      <c r="N1403" t="s">
        <v>3763</v>
      </c>
      <c r="O1403" t="s">
        <v>3763</v>
      </c>
      <c r="P1403" t="s">
        <v>11971</v>
      </c>
      <c r="Q1403" t="s">
        <v>3763</v>
      </c>
      <c r="R1403" t="s">
        <v>3763</v>
      </c>
      <c r="S1403" t="s">
        <v>11972</v>
      </c>
      <c r="T1403" t="s">
        <v>3765</v>
      </c>
      <c r="U1403" t="s">
        <v>11973</v>
      </c>
      <c r="V1403" t="s">
        <v>3777</v>
      </c>
      <c r="W1403" t="s">
        <v>11974</v>
      </c>
      <c r="X1403" t="s">
        <v>3818</v>
      </c>
      <c r="Y1403">
        <v>1</v>
      </c>
      <c r="Z1403" t="str">
        <f t="shared" si="21"/>
        <v>oui</v>
      </c>
      <c r="AA1403" t="s">
        <v>3769</v>
      </c>
      <c r="AB1403" t="s">
        <v>3763</v>
      </c>
      <c r="AC1403" t="s">
        <v>3763</v>
      </c>
      <c r="AD1403" t="s">
        <v>3763</v>
      </c>
      <c r="AE1403" t="s">
        <v>3818</v>
      </c>
      <c r="AF1403" t="s">
        <v>19396</v>
      </c>
      <c r="AG1403" t="s">
        <v>3818</v>
      </c>
    </row>
    <row r="1404" spans="1:33" x14ac:dyDescent="0.35">
      <c r="A1404" t="s">
        <v>7703</v>
      </c>
      <c r="B1404" t="s">
        <v>1619</v>
      </c>
      <c r="C1404">
        <v>1629</v>
      </c>
      <c r="D1404" t="s">
        <v>7702</v>
      </c>
      <c r="E1404">
        <v>75002</v>
      </c>
      <c r="F1404" s="1"/>
      <c r="G1404" s="2">
        <v>45378.760949074072</v>
      </c>
      <c r="H1404" s="2">
        <v>43202.691504629627</v>
      </c>
      <c r="I1404">
        <v>1</v>
      </c>
      <c r="J1404">
        <v>0</v>
      </c>
      <c r="K1404" t="s">
        <v>1619</v>
      </c>
      <c r="L1404">
        <v>1</v>
      </c>
      <c r="M1404" t="s">
        <v>7704</v>
      </c>
      <c r="N1404" t="s">
        <v>7705</v>
      </c>
      <c r="O1404" t="s">
        <v>7706</v>
      </c>
      <c r="P1404" t="s">
        <v>7707</v>
      </c>
      <c r="Q1404" t="s">
        <v>3763</v>
      </c>
      <c r="R1404" t="s">
        <v>3763</v>
      </c>
      <c r="S1404" t="s">
        <v>7708</v>
      </c>
      <c r="T1404" t="s">
        <v>3765</v>
      </c>
      <c r="U1404" t="s">
        <v>3763</v>
      </c>
      <c r="V1404" t="s">
        <v>3777</v>
      </c>
      <c r="W1404" t="s">
        <v>3767</v>
      </c>
      <c r="X1404" t="s">
        <v>3792</v>
      </c>
      <c r="Y1404">
        <v>1</v>
      </c>
      <c r="Z1404" t="str">
        <f t="shared" si="21"/>
        <v>oui</v>
      </c>
      <c r="AA1404" t="s">
        <v>3769</v>
      </c>
      <c r="AB1404" t="s">
        <v>3763</v>
      </c>
      <c r="AC1404" t="s">
        <v>3763</v>
      </c>
      <c r="AD1404" t="s">
        <v>3763</v>
      </c>
      <c r="AE1404" t="s">
        <v>3792</v>
      </c>
      <c r="AF1404" t="s">
        <v>19396</v>
      </c>
      <c r="AG1404" t="s">
        <v>19417</v>
      </c>
    </row>
    <row r="1405" spans="1:33" x14ac:dyDescent="0.35">
      <c r="A1405" t="s">
        <v>7709</v>
      </c>
      <c r="B1405" t="s">
        <v>1613</v>
      </c>
      <c r="C1405">
        <v>1623</v>
      </c>
      <c r="D1405" t="s">
        <v>3763</v>
      </c>
      <c r="E1405">
        <v>97410</v>
      </c>
      <c r="F1405" s="1"/>
      <c r="G1405" s="2"/>
      <c r="H1405" s="2">
        <v>44567.660034722219</v>
      </c>
      <c r="I1405">
        <v>0</v>
      </c>
      <c r="J1405">
        <v>0</v>
      </c>
      <c r="K1405" t="s">
        <v>1613</v>
      </c>
      <c r="L1405">
        <v>0</v>
      </c>
      <c r="M1405" t="s">
        <v>3763</v>
      </c>
      <c r="N1405" t="s">
        <v>3763</v>
      </c>
      <c r="O1405" t="s">
        <v>3763</v>
      </c>
      <c r="P1405" t="s">
        <v>3763</v>
      </c>
      <c r="Q1405" t="s">
        <v>3763</v>
      </c>
      <c r="R1405" t="s">
        <v>3763</v>
      </c>
      <c r="S1405" t="s">
        <v>3763</v>
      </c>
      <c r="T1405" t="s">
        <v>3765</v>
      </c>
      <c r="U1405" t="s">
        <v>3763</v>
      </c>
      <c r="V1405" t="s">
        <v>3777</v>
      </c>
      <c r="W1405" t="s">
        <v>7710</v>
      </c>
      <c r="X1405" t="s">
        <v>3784</v>
      </c>
      <c r="Y1405">
        <v>0</v>
      </c>
      <c r="Z1405" t="str">
        <f t="shared" si="21"/>
        <v>oui</v>
      </c>
      <c r="AA1405" t="s">
        <v>3769</v>
      </c>
      <c r="AB1405" t="s">
        <v>3763</v>
      </c>
      <c r="AC1405" t="s">
        <v>3763</v>
      </c>
      <c r="AD1405" t="s">
        <v>3763</v>
      </c>
      <c r="AE1405" t="s">
        <v>3784</v>
      </c>
      <c r="AF1405" t="s">
        <v>19396</v>
      </c>
      <c r="AG1405" t="s">
        <v>19414</v>
      </c>
    </row>
    <row r="1406" spans="1:33" x14ac:dyDescent="0.35">
      <c r="A1406" t="s">
        <v>19239</v>
      </c>
      <c r="B1406" t="s">
        <v>903</v>
      </c>
      <c r="C1406">
        <v>913</v>
      </c>
      <c r="D1406" t="s">
        <v>19238</v>
      </c>
      <c r="E1406">
        <v>75013</v>
      </c>
      <c r="F1406" s="1">
        <v>43888</v>
      </c>
      <c r="G1406" s="2"/>
      <c r="H1406" s="2">
        <v>43145.730115740742</v>
      </c>
      <c r="I1406">
        <v>0</v>
      </c>
      <c r="J1406">
        <v>0</v>
      </c>
      <c r="K1406" t="s">
        <v>903</v>
      </c>
      <c r="L1406">
        <v>0</v>
      </c>
      <c r="M1406" t="s">
        <v>3763</v>
      </c>
      <c r="N1406" t="s">
        <v>3763</v>
      </c>
      <c r="O1406" t="s">
        <v>3763</v>
      </c>
      <c r="P1406" t="s">
        <v>3763</v>
      </c>
      <c r="Q1406" t="s">
        <v>4410</v>
      </c>
      <c r="R1406" t="s">
        <v>3763</v>
      </c>
      <c r="S1406" t="s">
        <v>3763</v>
      </c>
      <c r="T1406" t="s">
        <v>3765</v>
      </c>
      <c r="U1406" t="s">
        <v>3763</v>
      </c>
      <c r="V1406" t="s">
        <v>3777</v>
      </c>
      <c r="W1406" t="s">
        <v>3767</v>
      </c>
      <c r="X1406" t="s">
        <v>4192</v>
      </c>
      <c r="Y1406">
        <v>0</v>
      </c>
      <c r="Z1406" t="str">
        <f t="shared" si="21"/>
        <v>oui</v>
      </c>
      <c r="AA1406" t="s">
        <v>3769</v>
      </c>
      <c r="AB1406" t="s">
        <v>3763</v>
      </c>
      <c r="AC1406" t="s">
        <v>3763</v>
      </c>
      <c r="AD1406" t="s">
        <v>3763</v>
      </c>
      <c r="AE1406" t="s">
        <v>4192</v>
      </c>
      <c r="AF1406" t="s">
        <v>19396</v>
      </c>
      <c r="AG1406" t="s">
        <v>19415</v>
      </c>
    </row>
    <row r="1407" spans="1:33" x14ac:dyDescent="0.35">
      <c r="A1407" t="s">
        <v>7711</v>
      </c>
      <c r="B1407" t="s">
        <v>1615</v>
      </c>
      <c r="C1407">
        <v>1625</v>
      </c>
      <c r="D1407" t="s">
        <v>3763</v>
      </c>
      <c r="E1407">
        <v>13626</v>
      </c>
      <c r="F1407" s="1"/>
      <c r="G1407" s="2">
        <v>45384.407719907409</v>
      </c>
      <c r="H1407" s="2">
        <v>43136.447951388887</v>
      </c>
      <c r="I1407">
        <v>1</v>
      </c>
      <c r="J1407">
        <v>0</v>
      </c>
      <c r="K1407" t="s">
        <v>1615</v>
      </c>
      <c r="L1407">
        <v>1</v>
      </c>
      <c r="M1407" t="s">
        <v>3763</v>
      </c>
      <c r="N1407" t="s">
        <v>3763</v>
      </c>
      <c r="O1407" t="s">
        <v>3763</v>
      </c>
      <c r="P1407" t="s">
        <v>3763</v>
      </c>
      <c r="Q1407" t="s">
        <v>3763</v>
      </c>
      <c r="R1407" t="s">
        <v>3763</v>
      </c>
      <c r="S1407" t="s">
        <v>7712</v>
      </c>
      <c r="T1407" t="s">
        <v>3765</v>
      </c>
      <c r="U1407" t="s">
        <v>7713</v>
      </c>
      <c r="V1407" t="s">
        <v>3777</v>
      </c>
      <c r="W1407" t="s">
        <v>7714</v>
      </c>
      <c r="X1407" t="s">
        <v>3792</v>
      </c>
      <c r="Y1407">
        <v>1</v>
      </c>
      <c r="Z1407" t="str">
        <f t="shared" si="21"/>
        <v>oui</v>
      </c>
      <c r="AA1407" t="s">
        <v>3769</v>
      </c>
      <c r="AB1407" t="s">
        <v>3763</v>
      </c>
      <c r="AC1407" t="s">
        <v>3763</v>
      </c>
      <c r="AD1407" t="s">
        <v>3763</v>
      </c>
      <c r="AE1407" t="s">
        <v>3792</v>
      </c>
      <c r="AF1407" t="s">
        <v>19396</v>
      </c>
      <c r="AG1407" t="s">
        <v>19417</v>
      </c>
    </row>
    <row r="1408" spans="1:33" x14ac:dyDescent="0.35">
      <c r="A1408" t="s">
        <v>19316</v>
      </c>
      <c r="B1408" t="s">
        <v>904</v>
      </c>
      <c r="C1408">
        <v>914</v>
      </c>
      <c r="D1408" t="s">
        <v>19315</v>
      </c>
      <c r="E1408">
        <v>33074</v>
      </c>
      <c r="F1408" s="1">
        <v>44196</v>
      </c>
      <c r="G1408" s="2">
        <v>44377.688726851855</v>
      </c>
      <c r="H1408" s="2">
        <v>43122.813043981485</v>
      </c>
      <c r="I1408">
        <v>0</v>
      </c>
      <c r="J1408">
        <v>0</v>
      </c>
      <c r="K1408" t="s">
        <v>904</v>
      </c>
      <c r="L1408">
        <v>1</v>
      </c>
      <c r="M1408" t="s">
        <v>3763</v>
      </c>
      <c r="N1408" t="s">
        <v>3763</v>
      </c>
      <c r="O1408" t="s">
        <v>3763</v>
      </c>
      <c r="P1408" t="s">
        <v>3763</v>
      </c>
      <c r="Q1408" t="s">
        <v>4764</v>
      </c>
      <c r="R1408" t="s">
        <v>19317</v>
      </c>
      <c r="S1408" t="s">
        <v>3763</v>
      </c>
      <c r="T1408" t="s">
        <v>3765</v>
      </c>
      <c r="U1408" t="s">
        <v>3763</v>
      </c>
      <c r="V1408" t="s">
        <v>3777</v>
      </c>
      <c r="W1408" t="s">
        <v>5165</v>
      </c>
      <c r="X1408" t="s">
        <v>3818</v>
      </c>
      <c r="Y1408">
        <v>1</v>
      </c>
      <c r="Z1408" t="str">
        <f t="shared" si="21"/>
        <v>oui</v>
      </c>
      <c r="AA1408" t="s">
        <v>3769</v>
      </c>
      <c r="AB1408" t="s">
        <v>3763</v>
      </c>
      <c r="AC1408" t="s">
        <v>3763</v>
      </c>
      <c r="AD1408" t="s">
        <v>3763</v>
      </c>
      <c r="AE1408" t="s">
        <v>3818</v>
      </c>
      <c r="AF1408" t="s">
        <v>19396</v>
      </c>
      <c r="AG1408" t="s">
        <v>3818</v>
      </c>
    </row>
    <row r="1409" spans="1:33" x14ac:dyDescent="0.35">
      <c r="A1409" t="s">
        <v>7715</v>
      </c>
      <c r="B1409" t="s">
        <v>1618</v>
      </c>
      <c r="C1409">
        <v>1628</v>
      </c>
      <c r="D1409" t="s">
        <v>3763</v>
      </c>
      <c r="E1409">
        <v>75010</v>
      </c>
      <c r="F1409" s="1"/>
      <c r="G1409" s="2">
        <v>45016.913530092592</v>
      </c>
      <c r="H1409" s="2">
        <v>44880.444085648145</v>
      </c>
      <c r="I1409">
        <v>1</v>
      </c>
      <c r="J1409">
        <v>0</v>
      </c>
      <c r="K1409" t="s">
        <v>1618</v>
      </c>
      <c r="L1409">
        <v>1</v>
      </c>
      <c r="M1409" t="s">
        <v>7716</v>
      </c>
      <c r="N1409" t="s">
        <v>7717</v>
      </c>
      <c r="O1409" t="s">
        <v>7718</v>
      </c>
      <c r="P1409" t="s">
        <v>7719</v>
      </c>
      <c r="Q1409" t="s">
        <v>3763</v>
      </c>
      <c r="R1409" t="s">
        <v>3763</v>
      </c>
      <c r="S1409" t="s">
        <v>3763</v>
      </c>
      <c r="T1409" t="s">
        <v>3765</v>
      </c>
      <c r="U1409" t="s">
        <v>3763</v>
      </c>
      <c r="V1409" t="s">
        <v>3777</v>
      </c>
      <c r="W1409" t="s">
        <v>4158</v>
      </c>
      <c r="X1409" t="s">
        <v>3810</v>
      </c>
      <c r="Y1409">
        <v>0</v>
      </c>
      <c r="Z1409" t="str">
        <f t="shared" si="21"/>
        <v>oui</v>
      </c>
      <c r="AA1409" t="s">
        <v>3769</v>
      </c>
      <c r="AB1409" t="s">
        <v>3763</v>
      </c>
      <c r="AC1409" t="s">
        <v>3763</v>
      </c>
      <c r="AD1409" t="s">
        <v>3763</v>
      </c>
      <c r="AE1409" t="s">
        <v>3810</v>
      </c>
      <c r="AF1409" t="s">
        <v>19396</v>
      </c>
      <c r="AG1409" t="s">
        <v>19415</v>
      </c>
    </row>
    <row r="1410" spans="1:33" x14ac:dyDescent="0.35">
      <c r="A1410" t="s">
        <v>7976</v>
      </c>
      <c r="B1410" t="s">
        <v>905</v>
      </c>
      <c r="C1410">
        <v>915</v>
      </c>
      <c r="D1410" t="s">
        <v>7975</v>
      </c>
      <c r="F1410" s="1"/>
      <c r="G1410" s="2">
        <v>45742.707905092589</v>
      </c>
      <c r="H1410" s="2">
        <v>45484.820787037039</v>
      </c>
      <c r="I1410" t="b">
        <v>1</v>
      </c>
      <c r="J1410" t="b">
        <v>0</v>
      </c>
      <c r="K1410" t="s">
        <v>905</v>
      </c>
      <c r="L1410" t="b">
        <v>1</v>
      </c>
      <c r="T1410" t="s">
        <v>7977</v>
      </c>
      <c r="V1410" t="s">
        <v>3798</v>
      </c>
      <c r="W1410" t="s">
        <v>7978</v>
      </c>
      <c r="X1410" t="s">
        <v>3810</v>
      </c>
      <c r="Y1410" t="b">
        <v>0</v>
      </c>
      <c r="Z1410" t="str">
        <f t="shared" ref="Z1410:Z1473" si="22">LOWER(TRIM(AA1410))</f>
        <v>oui</v>
      </c>
      <c r="AA1410" t="s">
        <v>3769</v>
      </c>
      <c r="AE1410" t="s">
        <v>3810</v>
      </c>
      <c r="AF1410" t="s">
        <v>19396</v>
      </c>
      <c r="AG1410" t="s">
        <v>19415</v>
      </c>
    </row>
    <row r="1411" spans="1:33" x14ac:dyDescent="0.35">
      <c r="A1411" t="s">
        <v>19167</v>
      </c>
      <c r="B1411" t="s">
        <v>906</v>
      </c>
      <c r="C1411">
        <v>916</v>
      </c>
      <c r="D1411" t="s">
        <v>3763</v>
      </c>
      <c r="E1411">
        <v>75007</v>
      </c>
      <c r="F1411" s="1">
        <v>43830</v>
      </c>
      <c r="G1411" s="2">
        <v>43220.706342592595</v>
      </c>
      <c r="H1411" s="2">
        <v>43220.700231481482</v>
      </c>
      <c r="I1411">
        <v>0</v>
      </c>
      <c r="J1411">
        <v>1</v>
      </c>
      <c r="K1411" t="s">
        <v>906</v>
      </c>
      <c r="L1411">
        <v>1</v>
      </c>
      <c r="M1411" t="s">
        <v>3763</v>
      </c>
      <c r="N1411" t="s">
        <v>3763</v>
      </c>
      <c r="O1411" t="s">
        <v>3763</v>
      </c>
      <c r="P1411" t="s">
        <v>19168</v>
      </c>
      <c r="Q1411" t="s">
        <v>4764</v>
      </c>
      <c r="R1411" t="s">
        <v>3763</v>
      </c>
      <c r="S1411" t="s">
        <v>3763</v>
      </c>
      <c r="T1411" t="s">
        <v>3765</v>
      </c>
      <c r="U1411" t="s">
        <v>3763</v>
      </c>
      <c r="V1411" t="s">
        <v>3777</v>
      </c>
      <c r="W1411" t="s">
        <v>3767</v>
      </c>
      <c r="X1411" t="s">
        <v>4665</v>
      </c>
      <c r="Y1411">
        <v>0</v>
      </c>
      <c r="Z1411" t="str">
        <f t="shared" si="22"/>
        <v>oui</v>
      </c>
      <c r="AA1411" t="s">
        <v>3769</v>
      </c>
      <c r="AB1411" t="s">
        <v>3763</v>
      </c>
      <c r="AC1411" t="s">
        <v>3763</v>
      </c>
      <c r="AD1411" t="s">
        <v>3763</v>
      </c>
      <c r="AE1411" t="s">
        <v>3784</v>
      </c>
      <c r="AF1411" t="s">
        <v>19396</v>
      </c>
      <c r="AG1411" t="s">
        <v>19414</v>
      </c>
    </row>
    <row r="1412" spans="1:33" x14ac:dyDescent="0.35">
      <c r="A1412" t="s">
        <v>7725</v>
      </c>
      <c r="B1412" t="s">
        <v>1620</v>
      </c>
      <c r="C1412">
        <v>1630</v>
      </c>
      <c r="D1412" t="s">
        <v>3763</v>
      </c>
      <c r="E1412">
        <v>92682</v>
      </c>
      <c r="F1412" s="1"/>
      <c r="G1412" s="2"/>
      <c r="H1412" s="2">
        <v>43305.763310185182</v>
      </c>
      <c r="I1412">
        <v>1</v>
      </c>
      <c r="J1412">
        <v>0</v>
      </c>
      <c r="K1412" t="s">
        <v>1620</v>
      </c>
      <c r="L1412">
        <v>0</v>
      </c>
      <c r="M1412" t="s">
        <v>3763</v>
      </c>
      <c r="N1412" t="s">
        <v>3763</v>
      </c>
      <c r="O1412" t="s">
        <v>3763</v>
      </c>
      <c r="P1412" t="s">
        <v>7726</v>
      </c>
      <c r="Q1412" t="s">
        <v>3763</v>
      </c>
      <c r="R1412" t="s">
        <v>3763</v>
      </c>
      <c r="S1412" t="s">
        <v>3763</v>
      </c>
      <c r="T1412" t="s">
        <v>3765</v>
      </c>
      <c r="U1412" t="s">
        <v>3763</v>
      </c>
      <c r="V1412" t="s">
        <v>3777</v>
      </c>
      <c r="W1412" t="s">
        <v>5373</v>
      </c>
      <c r="X1412" t="s">
        <v>3810</v>
      </c>
      <c r="Y1412">
        <v>0</v>
      </c>
      <c r="Z1412" t="str">
        <f t="shared" si="22"/>
        <v>oui</v>
      </c>
      <c r="AA1412" t="s">
        <v>3769</v>
      </c>
      <c r="AB1412" t="s">
        <v>3763</v>
      </c>
      <c r="AC1412" t="s">
        <v>3763</v>
      </c>
      <c r="AD1412" t="s">
        <v>3763</v>
      </c>
      <c r="AE1412" t="s">
        <v>3810</v>
      </c>
      <c r="AF1412" t="s">
        <v>19396</v>
      </c>
      <c r="AG1412" t="s">
        <v>19415</v>
      </c>
    </row>
    <row r="1413" spans="1:33" x14ac:dyDescent="0.35">
      <c r="A1413" t="s">
        <v>12685</v>
      </c>
      <c r="B1413" t="s">
        <v>907</v>
      </c>
      <c r="C1413">
        <v>917</v>
      </c>
      <c r="D1413" t="s">
        <v>12684</v>
      </c>
      <c r="E1413">
        <v>6000</v>
      </c>
      <c r="F1413" s="1"/>
      <c r="G1413" s="2">
        <v>45019.347314814811</v>
      </c>
      <c r="H1413" s="2">
        <v>44651.652418981481</v>
      </c>
      <c r="I1413">
        <v>1</v>
      </c>
      <c r="J1413">
        <v>0</v>
      </c>
      <c r="K1413" t="s">
        <v>907</v>
      </c>
      <c r="L1413">
        <v>1</v>
      </c>
      <c r="M1413" t="s">
        <v>3763</v>
      </c>
      <c r="N1413" t="s">
        <v>3763</v>
      </c>
      <c r="O1413" t="s">
        <v>3763</v>
      </c>
      <c r="P1413" t="s">
        <v>12686</v>
      </c>
      <c r="Q1413" t="s">
        <v>3763</v>
      </c>
      <c r="R1413" t="s">
        <v>3763</v>
      </c>
      <c r="S1413" t="s">
        <v>3763</v>
      </c>
      <c r="T1413" t="s">
        <v>3765</v>
      </c>
      <c r="U1413" t="s">
        <v>3763</v>
      </c>
      <c r="V1413" t="s">
        <v>3777</v>
      </c>
      <c r="W1413" t="s">
        <v>10515</v>
      </c>
      <c r="X1413" t="s">
        <v>3810</v>
      </c>
      <c r="Y1413">
        <v>0</v>
      </c>
      <c r="Z1413" t="str">
        <f t="shared" si="22"/>
        <v>oui</v>
      </c>
      <c r="AA1413" t="s">
        <v>3769</v>
      </c>
      <c r="AB1413" t="s">
        <v>3763</v>
      </c>
      <c r="AC1413" t="s">
        <v>3763</v>
      </c>
      <c r="AD1413" t="s">
        <v>3763</v>
      </c>
      <c r="AE1413" t="s">
        <v>3810</v>
      </c>
      <c r="AF1413" t="s">
        <v>19396</v>
      </c>
      <c r="AG1413" t="s">
        <v>19415</v>
      </c>
    </row>
    <row r="1414" spans="1:33" x14ac:dyDescent="0.35">
      <c r="A1414" t="s">
        <v>7728</v>
      </c>
      <c r="B1414" t="s">
        <v>1621</v>
      </c>
      <c r="C1414">
        <v>1631</v>
      </c>
      <c r="D1414" t="s">
        <v>7727</v>
      </c>
      <c r="E1414">
        <v>75008</v>
      </c>
      <c r="F1414" s="1"/>
      <c r="G1414" s="2">
        <v>45352.519305555557</v>
      </c>
      <c r="H1414" s="2">
        <v>43105.620208333334</v>
      </c>
      <c r="I1414">
        <v>1</v>
      </c>
      <c r="J1414">
        <v>0</v>
      </c>
      <c r="K1414" t="s">
        <v>1621</v>
      </c>
      <c r="L1414">
        <v>1</v>
      </c>
      <c r="M1414" t="s">
        <v>3763</v>
      </c>
      <c r="N1414" t="s">
        <v>3763</v>
      </c>
      <c r="O1414" t="s">
        <v>3763</v>
      </c>
      <c r="P1414" t="s">
        <v>7729</v>
      </c>
      <c r="Q1414" t="s">
        <v>3763</v>
      </c>
      <c r="R1414" t="s">
        <v>3763</v>
      </c>
      <c r="S1414" t="s">
        <v>7730</v>
      </c>
      <c r="T1414" t="s">
        <v>3765</v>
      </c>
      <c r="U1414" t="s">
        <v>7731</v>
      </c>
      <c r="V1414" t="s">
        <v>3777</v>
      </c>
      <c r="W1414" t="s">
        <v>3767</v>
      </c>
      <c r="X1414" t="s">
        <v>3778</v>
      </c>
      <c r="Y1414">
        <v>1</v>
      </c>
      <c r="Z1414" t="str">
        <f t="shared" si="22"/>
        <v>oui</v>
      </c>
      <c r="AA1414" t="s">
        <v>3769</v>
      </c>
      <c r="AB1414" t="s">
        <v>3763</v>
      </c>
      <c r="AC1414" t="s">
        <v>3763</v>
      </c>
      <c r="AD1414" t="s">
        <v>3763</v>
      </c>
      <c r="AE1414" t="s">
        <v>3778</v>
      </c>
      <c r="AF1414" t="s">
        <v>19396</v>
      </c>
      <c r="AG1414" t="s">
        <v>19417</v>
      </c>
    </row>
    <row r="1415" spans="1:33" x14ac:dyDescent="0.35">
      <c r="A1415" t="s">
        <v>10434</v>
      </c>
      <c r="B1415" t="s">
        <v>908</v>
      </c>
      <c r="C1415">
        <v>918</v>
      </c>
      <c r="D1415" t="s">
        <v>10433</v>
      </c>
      <c r="E1415">
        <v>92506</v>
      </c>
      <c r="F1415" s="1"/>
      <c r="G1415" s="2">
        <v>45377.694884259261</v>
      </c>
      <c r="H1415" s="2">
        <v>42983.711944444447</v>
      </c>
      <c r="I1415">
        <v>1</v>
      </c>
      <c r="J1415">
        <v>0</v>
      </c>
      <c r="K1415" t="s">
        <v>908</v>
      </c>
      <c r="L1415">
        <v>1</v>
      </c>
      <c r="M1415" t="s">
        <v>3763</v>
      </c>
      <c r="N1415" t="s">
        <v>3763</v>
      </c>
      <c r="O1415" t="s">
        <v>3763</v>
      </c>
      <c r="P1415" t="s">
        <v>3763</v>
      </c>
      <c r="Q1415" t="s">
        <v>3763</v>
      </c>
      <c r="R1415" t="s">
        <v>3763</v>
      </c>
      <c r="S1415" t="s">
        <v>3763</v>
      </c>
      <c r="T1415" t="s">
        <v>3765</v>
      </c>
      <c r="U1415" t="s">
        <v>3763</v>
      </c>
      <c r="V1415" t="s">
        <v>3777</v>
      </c>
      <c r="W1415" t="s">
        <v>8326</v>
      </c>
      <c r="X1415" t="s">
        <v>3810</v>
      </c>
      <c r="Y1415">
        <v>0</v>
      </c>
      <c r="Z1415" t="str">
        <f t="shared" si="22"/>
        <v>oui</v>
      </c>
      <c r="AA1415" t="s">
        <v>3769</v>
      </c>
      <c r="AB1415" t="s">
        <v>3763</v>
      </c>
      <c r="AC1415" t="s">
        <v>3763</v>
      </c>
      <c r="AD1415" t="s">
        <v>3763</v>
      </c>
      <c r="AE1415" t="s">
        <v>3810</v>
      </c>
      <c r="AF1415" t="s">
        <v>19396</v>
      </c>
      <c r="AG1415" t="s">
        <v>19415</v>
      </c>
    </row>
    <row r="1416" spans="1:33" x14ac:dyDescent="0.35">
      <c r="A1416" t="s">
        <v>7990</v>
      </c>
      <c r="B1416" t="s">
        <v>909</v>
      </c>
      <c r="C1416">
        <v>919</v>
      </c>
      <c r="D1416" t="s">
        <v>7989</v>
      </c>
      <c r="E1416">
        <v>75008</v>
      </c>
      <c r="F1416" s="1"/>
      <c r="G1416" s="2"/>
      <c r="H1416" s="2">
        <v>45615.535752314812</v>
      </c>
      <c r="I1416" t="b">
        <v>0</v>
      </c>
      <c r="J1416" t="b">
        <v>0</v>
      </c>
      <c r="K1416" t="s">
        <v>909</v>
      </c>
      <c r="L1416" t="b">
        <v>0</v>
      </c>
      <c r="T1416" t="s">
        <v>3765</v>
      </c>
      <c r="V1416" t="s">
        <v>3777</v>
      </c>
      <c r="W1416" t="s">
        <v>3767</v>
      </c>
      <c r="X1416" t="s">
        <v>3784</v>
      </c>
      <c r="Y1416" t="b">
        <v>0</v>
      </c>
      <c r="Z1416" t="str">
        <f t="shared" si="22"/>
        <v>oui</v>
      </c>
      <c r="AA1416" t="s">
        <v>3769</v>
      </c>
      <c r="AE1416" t="s">
        <v>3784</v>
      </c>
      <c r="AF1416" t="s">
        <v>19396</v>
      </c>
      <c r="AG1416" t="s">
        <v>19414</v>
      </c>
    </row>
    <row r="1417" spans="1:33" x14ac:dyDescent="0.35">
      <c r="A1417" t="s">
        <v>7738</v>
      </c>
      <c r="B1417" t="s">
        <v>1632</v>
      </c>
      <c r="C1417">
        <v>1642</v>
      </c>
      <c r="D1417" t="s">
        <v>7737</v>
      </c>
      <c r="E1417">
        <v>92785</v>
      </c>
      <c r="F1417" s="1"/>
      <c r="G1417" s="2">
        <v>45377.71234953704</v>
      </c>
      <c r="H1417" s="2">
        <v>43165.728738425925</v>
      </c>
      <c r="I1417">
        <v>1</v>
      </c>
      <c r="J1417">
        <v>0</v>
      </c>
      <c r="K1417" t="s">
        <v>1632</v>
      </c>
      <c r="L1417">
        <v>1</v>
      </c>
      <c r="M1417" t="s">
        <v>7739</v>
      </c>
      <c r="N1417" t="s">
        <v>7740</v>
      </c>
      <c r="O1417" t="s">
        <v>7741</v>
      </c>
      <c r="P1417" t="s">
        <v>7742</v>
      </c>
      <c r="Q1417" t="s">
        <v>3763</v>
      </c>
      <c r="R1417" t="s">
        <v>3763</v>
      </c>
      <c r="S1417" t="s">
        <v>3763</v>
      </c>
      <c r="T1417" t="s">
        <v>3765</v>
      </c>
      <c r="U1417" t="s">
        <v>3763</v>
      </c>
      <c r="V1417" t="s">
        <v>3777</v>
      </c>
      <c r="W1417" t="s">
        <v>4582</v>
      </c>
      <c r="X1417" t="s">
        <v>3810</v>
      </c>
      <c r="Y1417">
        <v>0</v>
      </c>
      <c r="Z1417" t="str">
        <f t="shared" si="22"/>
        <v>oui</v>
      </c>
      <c r="AA1417" t="s">
        <v>3769</v>
      </c>
      <c r="AB1417" t="s">
        <v>3763</v>
      </c>
      <c r="AC1417" t="s">
        <v>3763</v>
      </c>
      <c r="AD1417" t="s">
        <v>3763</v>
      </c>
      <c r="AE1417" t="s">
        <v>3810</v>
      </c>
      <c r="AF1417" t="s">
        <v>19396</v>
      </c>
      <c r="AG1417" t="s">
        <v>19415</v>
      </c>
    </row>
    <row r="1418" spans="1:33" x14ac:dyDescent="0.35">
      <c r="A1418" t="s">
        <v>5413</v>
      </c>
      <c r="B1418" t="s">
        <v>910</v>
      </c>
      <c r="C1418">
        <v>920</v>
      </c>
      <c r="D1418" t="s">
        <v>19285</v>
      </c>
      <c r="E1418">
        <v>55000</v>
      </c>
      <c r="F1418" s="1">
        <v>44196</v>
      </c>
      <c r="G1418" s="2"/>
      <c r="H1418" s="2">
        <v>43111.596967592595</v>
      </c>
      <c r="I1418">
        <v>0</v>
      </c>
      <c r="J1418">
        <v>0</v>
      </c>
      <c r="K1418" t="s">
        <v>910</v>
      </c>
      <c r="L1418">
        <v>0</v>
      </c>
      <c r="M1418" t="s">
        <v>3763</v>
      </c>
      <c r="N1418" t="s">
        <v>3763</v>
      </c>
      <c r="O1418" t="s">
        <v>3763</v>
      </c>
      <c r="P1418" t="s">
        <v>3763</v>
      </c>
      <c r="Q1418" t="s">
        <v>4764</v>
      </c>
      <c r="R1418" t="s">
        <v>3763</v>
      </c>
      <c r="S1418" t="s">
        <v>19286</v>
      </c>
      <c r="T1418" t="s">
        <v>3765</v>
      </c>
      <c r="U1418" t="s">
        <v>19287</v>
      </c>
      <c r="V1418" t="s">
        <v>3777</v>
      </c>
      <c r="W1418" t="s">
        <v>19288</v>
      </c>
      <c r="X1418" t="s">
        <v>3818</v>
      </c>
      <c r="Y1418">
        <v>1</v>
      </c>
      <c r="Z1418" t="str">
        <f t="shared" si="22"/>
        <v>oui</v>
      </c>
      <c r="AA1418" t="s">
        <v>3769</v>
      </c>
      <c r="AB1418" t="s">
        <v>3763</v>
      </c>
      <c r="AC1418" t="s">
        <v>3763</v>
      </c>
      <c r="AD1418" t="s">
        <v>3763</v>
      </c>
      <c r="AE1418" t="s">
        <v>3818</v>
      </c>
      <c r="AF1418" t="s">
        <v>19396</v>
      </c>
      <c r="AG1418" t="s">
        <v>3818</v>
      </c>
    </row>
    <row r="1419" spans="1:33" x14ac:dyDescent="0.35">
      <c r="A1419" t="s">
        <v>10501</v>
      </c>
      <c r="B1419" t="s">
        <v>911</v>
      </c>
      <c r="C1419">
        <v>921</v>
      </c>
      <c r="D1419" t="s">
        <v>3763</v>
      </c>
      <c r="E1419">
        <v>79231</v>
      </c>
      <c r="F1419" s="1"/>
      <c r="G1419" s="2">
        <v>45398.437372685185</v>
      </c>
      <c r="H1419" s="2">
        <v>43409.43949074074</v>
      </c>
      <c r="I1419">
        <v>1</v>
      </c>
      <c r="J1419">
        <v>0</v>
      </c>
      <c r="K1419" t="s">
        <v>911</v>
      </c>
      <c r="L1419">
        <v>1</v>
      </c>
      <c r="M1419" t="s">
        <v>10502</v>
      </c>
      <c r="N1419" t="s">
        <v>3763</v>
      </c>
      <c r="O1419" t="s">
        <v>10503</v>
      </c>
      <c r="P1419" t="s">
        <v>10504</v>
      </c>
      <c r="Q1419" t="s">
        <v>3763</v>
      </c>
      <c r="R1419" t="s">
        <v>3763</v>
      </c>
      <c r="S1419" t="s">
        <v>3763</v>
      </c>
      <c r="T1419" t="s">
        <v>3765</v>
      </c>
      <c r="U1419" t="s">
        <v>3763</v>
      </c>
      <c r="V1419" t="s">
        <v>3777</v>
      </c>
      <c r="W1419" t="s">
        <v>10505</v>
      </c>
      <c r="X1419" t="s">
        <v>3792</v>
      </c>
      <c r="Y1419">
        <v>1</v>
      </c>
      <c r="Z1419" t="str">
        <f t="shared" si="22"/>
        <v>oui</v>
      </c>
      <c r="AA1419" t="s">
        <v>3769</v>
      </c>
      <c r="AB1419" t="s">
        <v>3763</v>
      </c>
      <c r="AC1419" t="s">
        <v>3763</v>
      </c>
      <c r="AD1419" t="s">
        <v>3763</v>
      </c>
      <c r="AE1419" t="s">
        <v>3792</v>
      </c>
      <c r="AF1419" t="s">
        <v>19396</v>
      </c>
      <c r="AG1419" t="s">
        <v>19417</v>
      </c>
    </row>
    <row r="1420" spans="1:33" x14ac:dyDescent="0.35">
      <c r="A1420" t="s">
        <v>19313</v>
      </c>
      <c r="B1420" t="s">
        <v>912</v>
      </c>
      <c r="C1420">
        <v>922</v>
      </c>
      <c r="D1420" t="s">
        <v>3763</v>
      </c>
      <c r="E1420">
        <v>21000</v>
      </c>
      <c r="F1420" s="1">
        <v>44561</v>
      </c>
      <c r="G1420" s="2">
        <v>43860.427291666667</v>
      </c>
      <c r="H1420" s="2">
        <v>43202.719409722224</v>
      </c>
      <c r="I1420">
        <v>1</v>
      </c>
      <c r="J1420">
        <v>1</v>
      </c>
      <c r="K1420" t="s">
        <v>912</v>
      </c>
      <c r="L1420">
        <v>1</v>
      </c>
      <c r="M1420" t="s">
        <v>3763</v>
      </c>
      <c r="N1420" t="s">
        <v>3763</v>
      </c>
      <c r="O1420" t="s">
        <v>3763</v>
      </c>
      <c r="P1420" t="s">
        <v>19314</v>
      </c>
      <c r="Q1420" t="s">
        <v>4764</v>
      </c>
      <c r="R1420" t="s">
        <v>3763</v>
      </c>
      <c r="S1420" t="s">
        <v>3763</v>
      </c>
      <c r="T1420" t="s">
        <v>3765</v>
      </c>
      <c r="U1420" t="s">
        <v>3763</v>
      </c>
      <c r="V1420" t="s">
        <v>3777</v>
      </c>
      <c r="W1420" t="s">
        <v>5539</v>
      </c>
      <c r="X1420" t="s">
        <v>3858</v>
      </c>
      <c r="Y1420">
        <v>1</v>
      </c>
      <c r="Z1420" t="str">
        <f t="shared" si="22"/>
        <v>non</v>
      </c>
      <c r="AA1420" t="s">
        <v>3800</v>
      </c>
      <c r="AB1420" t="s">
        <v>5540</v>
      </c>
      <c r="AC1420" t="s">
        <v>3763</v>
      </c>
      <c r="AD1420" t="s">
        <v>3763</v>
      </c>
      <c r="AE1420" t="s">
        <v>5540</v>
      </c>
      <c r="AF1420" t="s">
        <v>19395</v>
      </c>
      <c r="AG1420" t="s">
        <v>19416</v>
      </c>
    </row>
    <row r="1421" spans="1:33" x14ac:dyDescent="0.35">
      <c r="A1421" t="s">
        <v>7752</v>
      </c>
      <c r="B1421" t="s">
        <v>1635</v>
      </c>
      <c r="C1421">
        <v>1645</v>
      </c>
      <c r="D1421" t="s">
        <v>7751</v>
      </c>
      <c r="E1421">
        <v>92130</v>
      </c>
      <c r="F1421" s="1"/>
      <c r="G1421" s="2"/>
      <c r="H1421" s="2">
        <v>43108.75172453704</v>
      </c>
      <c r="I1421">
        <v>1</v>
      </c>
      <c r="J1421">
        <v>0</v>
      </c>
      <c r="K1421" t="s">
        <v>1635</v>
      </c>
      <c r="L1421">
        <v>0</v>
      </c>
      <c r="M1421" t="s">
        <v>3763</v>
      </c>
      <c r="N1421" t="s">
        <v>3763</v>
      </c>
      <c r="O1421" t="s">
        <v>3763</v>
      </c>
      <c r="P1421" t="s">
        <v>7753</v>
      </c>
      <c r="Q1421" t="s">
        <v>3763</v>
      </c>
      <c r="R1421" t="s">
        <v>3763</v>
      </c>
      <c r="S1421" t="s">
        <v>3763</v>
      </c>
      <c r="T1421" t="s">
        <v>3765</v>
      </c>
      <c r="U1421" t="s">
        <v>3763</v>
      </c>
      <c r="V1421" t="s">
        <v>3777</v>
      </c>
      <c r="W1421" t="s">
        <v>5393</v>
      </c>
      <c r="X1421" t="s">
        <v>3810</v>
      </c>
      <c r="Y1421">
        <v>0</v>
      </c>
      <c r="Z1421" t="str">
        <f t="shared" si="22"/>
        <v>oui</v>
      </c>
      <c r="AA1421" t="s">
        <v>3769</v>
      </c>
      <c r="AB1421" t="s">
        <v>3763</v>
      </c>
      <c r="AC1421" t="s">
        <v>3763</v>
      </c>
      <c r="AD1421" t="s">
        <v>3763</v>
      </c>
      <c r="AE1421" t="s">
        <v>3810</v>
      </c>
      <c r="AF1421" t="s">
        <v>19396</v>
      </c>
      <c r="AG1421" t="s">
        <v>19415</v>
      </c>
    </row>
    <row r="1422" spans="1:33" x14ac:dyDescent="0.35">
      <c r="A1422" t="s">
        <v>5413</v>
      </c>
      <c r="B1422" t="s">
        <v>913</v>
      </c>
      <c r="C1422">
        <v>923</v>
      </c>
      <c r="D1422" t="s">
        <v>19129</v>
      </c>
      <c r="E1422">
        <v>3017</v>
      </c>
      <c r="F1422" s="1">
        <v>44561</v>
      </c>
      <c r="G1422" s="2">
        <v>44103.520567129628</v>
      </c>
      <c r="H1422" s="2">
        <v>43208.683831018519</v>
      </c>
      <c r="I1422">
        <v>0</v>
      </c>
      <c r="J1422">
        <v>0</v>
      </c>
      <c r="K1422" t="s">
        <v>913</v>
      </c>
      <c r="L1422">
        <v>1</v>
      </c>
      <c r="M1422" t="s">
        <v>19130</v>
      </c>
      <c r="N1422" t="s">
        <v>3763</v>
      </c>
      <c r="O1422" t="s">
        <v>3763</v>
      </c>
      <c r="P1422" t="s">
        <v>19131</v>
      </c>
      <c r="Q1422" t="s">
        <v>4764</v>
      </c>
      <c r="R1422" t="s">
        <v>19132</v>
      </c>
      <c r="S1422" t="s">
        <v>19133</v>
      </c>
      <c r="T1422" t="s">
        <v>3765</v>
      </c>
      <c r="U1422" t="s">
        <v>19134</v>
      </c>
      <c r="V1422" t="s">
        <v>3777</v>
      </c>
      <c r="W1422" t="s">
        <v>19135</v>
      </c>
      <c r="X1422" t="s">
        <v>3818</v>
      </c>
      <c r="Y1422">
        <v>1</v>
      </c>
      <c r="Z1422" t="str">
        <f t="shared" si="22"/>
        <v>oui</v>
      </c>
      <c r="AA1422" t="s">
        <v>3769</v>
      </c>
      <c r="AB1422" t="s">
        <v>3763</v>
      </c>
      <c r="AC1422" t="s">
        <v>3763</v>
      </c>
      <c r="AD1422" t="s">
        <v>3763</v>
      </c>
      <c r="AE1422" t="s">
        <v>3818</v>
      </c>
      <c r="AF1422" t="s">
        <v>19396</v>
      </c>
      <c r="AG1422" t="s">
        <v>3818</v>
      </c>
    </row>
    <row r="1423" spans="1:33" x14ac:dyDescent="0.35">
      <c r="A1423" t="s">
        <v>10566</v>
      </c>
      <c r="B1423" t="s">
        <v>914</v>
      </c>
      <c r="C1423">
        <v>924</v>
      </c>
      <c r="D1423" t="s">
        <v>10565</v>
      </c>
      <c r="E1423">
        <v>92110</v>
      </c>
      <c r="F1423" s="1"/>
      <c r="G1423" s="2">
        <v>45381.530381944445</v>
      </c>
      <c r="H1423" s="2">
        <v>44071.461655092593</v>
      </c>
      <c r="I1423">
        <v>1</v>
      </c>
      <c r="J1423">
        <v>0</v>
      </c>
      <c r="K1423" t="s">
        <v>914</v>
      </c>
      <c r="L1423">
        <v>1</v>
      </c>
      <c r="M1423" t="s">
        <v>3763</v>
      </c>
      <c r="N1423" t="s">
        <v>3763</v>
      </c>
      <c r="O1423" t="s">
        <v>3763</v>
      </c>
      <c r="P1423" t="s">
        <v>3763</v>
      </c>
      <c r="Q1423" t="s">
        <v>3763</v>
      </c>
      <c r="R1423" t="s">
        <v>3763</v>
      </c>
      <c r="S1423" t="s">
        <v>3763</v>
      </c>
      <c r="T1423" t="s">
        <v>3765</v>
      </c>
      <c r="U1423" t="s">
        <v>3763</v>
      </c>
      <c r="V1423" t="s">
        <v>3777</v>
      </c>
      <c r="W1423" t="s">
        <v>6415</v>
      </c>
      <c r="X1423" t="s">
        <v>3792</v>
      </c>
      <c r="Y1423">
        <v>1</v>
      </c>
      <c r="Z1423" t="str">
        <f t="shared" si="22"/>
        <v>oui</v>
      </c>
      <c r="AA1423" t="s">
        <v>3769</v>
      </c>
      <c r="AB1423" t="s">
        <v>3763</v>
      </c>
      <c r="AC1423" t="s">
        <v>3763</v>
      </c>
      <c r="AD1423" t="s">
        <v>3763</v>
      </c>
      <c r="AE1423" t="s">
        <v>3792</v>
      </c>
      <c r="AF1423" t="s">
        <v>19396</v>
      </c>
      <c r="AG1423" t="s">
        <v>19417</v>
      </c>
    </row>
    <row r="1424" spans="1:33" x14ac:dyDescent="0.35">
      <c r="A1424" t="s">
        <v>7758</v>
      </c>
      <c r="B1424" t="s">
        <v>1628</v>
      </c>
      <c r="C1424">
        <v>1638</v>
      </c>
      <c r="D1424" t="s">
        <v>7757</v>
      </c>
      <c r="E1424">
        <v>92320</v>
      </c>
      <c r="F1424" s="1"/>
      <c r="G1424" s="2">
        <v>45362.705509259256</v>
      </c>
      <c r="H1424" s="2">
        <v>43067.439467592594</v>
      </c>
      <c r="I1424">
        <v>1</v>
      </c>
      <c r="J1424">
        <v>1</v>
      </c>
      <c r="K1424" t="s">
        <v>1628</v>
      </c>
      <c r="L1424">
        <v>1</v>
      </c>
      <c r="M1424" t="s">
        <v>7759</v>
      </c>
      <c r="N1424" t="s">
        <v>7760</v>
      </c>
      <c r="O1424" t="s">
        <v>7761</v>
      </c>
      <c r="P1424" t="s">
        <v>7762</v>
      </c>
      <c r="Q1424" t="s">
        <v>3763</v>
      </c>
      <c r="R1424" t="s">
        <v>3763</v>
      </c>
      <c r="S1424" t="s">
        <v>3763</v>
      </c>
      <c r="T1424" t="s">
        <v>3765</v>
      </c>
      <c r="U1424" t="s">
        <v>3763</v>
      </c>
      <c r="V1424" t="s">
        <v>3777</v>
      </c>
      <c r="W1424" t="s">
        <v>7763</v>
      </c>
      <c r="X1424" t="s">
        <v>3810</v>
      </c>
      <c r="Y1424">
        <v>0</v>
      </c>
      <c r="Z1424" t="str">
        <f t="shared" si="22"/>
        <v>oui</v>
      </c>
      <c r="AA1424" t="s">
        <v>3769</v>
      </c>
      <c r="AB1424" t="s">
        <v>3763</v>
      </c>
      <c r="AC1424" t="s">
        <v>3763</v>
      </c>
      <c r="AD1424" t="s">
        <v>3763</v>
      </c>
      <c r="AE1424" t="s">
        <v>3810</v>
      </c>
      <c r="AF1424" t="s">
        <v>19396</v>
      </c>
      <c r="AG1424" t="s">
        <v>19415</v>
      </c>
    </row>
    <row r="1425" spans="1:33" x14ac:dyDescent="0.35">
      <c r="A1425" t="s">
        <v>8023</v>
      </c>
      <c r="B1425" t="s">
        <v>915</v>
      </c>
      <c r="C1425">
        <v>925</v>
      </c>
      <c r="D1425" t="s">
        <v>8022</v>
      </c>
      <c r="E1425">
        <v>75008</v>
      </c>
      <c r="F1425" s="1"/>
      <c r="G1425" s="2"/>
      <c r="H1425" s="2">
        <v>45679.500115740739</v>
      </c>
      <c r="I1425" t="b">
        <v>1</v>
      </c>
      <c r="J1425" t="b">
        <v>1</v>
      </c>
      <c r="K1425" t="s">
        <v>915</v>
      </c>
      <c r="L1425" t="b">
        <v>0</v>
      </c>
      <c r="T1425" t="s">
        <v>3765</v>
      </c>
      <c r="V1425" t="s">
        <v>3777</v>
      </c>
      <c r="W1425" t="s">
        <v>3767</v>
      </c>
      <c r="X1425" t="s">
        <v>3784</v>
      </c>
      <c r="Y1425" t="b">
        <v>0</v>
      </c>
      <c r="Z1425" t="str">
        <f t="shared" si="22"/>
        <v>oui</v>
      </c>
      <c r="AA1425" t="s">
        <v>3769</v>
      </c>
      <c r="AE1425" t="s">
        <v>3784</v>
      </c>
      <c r="AF1425" t="s">
        <v>19396</v>
      </c>
      <c r="AG1425" t="s">
        <v>19414</v>
      </c>
    </row>
    <row r="1426" spans="1:33" x14ac:dyDescent="0.35">
      <c r="A1426" t="s">
        <v>7765</v>
      </c>
      <c r="B1426" t="s">
        <v>1634</v>
      </c>
      <c r="C1426">
        <v>1644</v>
      </c>
      <c r="D1426" t="s">
        <v>7764</v>
      </c>
      <c r="E1426">
        <v>75013</v>
      </c>
      <c r="F1426" s="1"/>
      <c r="G1426" s="2">
        <v>45384.510717592595</v>
      </c>
      <c r="H1426" s="2">
        <v>44901.614259259259</v>
      </c>
      <c r="I1426">
        <v>0</v>
      </c>
      <c r="J1426">
        <v>0</v>
      </c>
      <c r="K1426" t="s">
        <v>1634</v>
      </c>
      <c r="L1426">
        <v>1</v>
      </c>
      <c r="M1426" t="s">
        <v>3763</v>
      </c>
      <c r="N1426" t="s">
        <v>3763</v>
      </c>
      <c r="O1426" t="s">
        <v>3763</v>
      </c>
      <c r="P1426" t="s">
        <v>7766</v>
      </c>
      <c r="Q1426" t="s">
        <v>3763</v>
      </c>
      <c r="R1426" t="s">
        <v>3763</v>
      </c>
      <c r="S1426" t="s">
        <v>3763</v>
      </c>
      <c r="T1426" t="s">
        <v>3765</v>
      </c>
      <c r="U1426" t="s">
        <v>3763</v>
      </c>
      <c r="V1426" t="s">
        <v>3777</v>
      </c>
      <c r="W1426" t="s">
        <v>3897</v>
      </c>
      <c r="X1426" t="s">
        <v>3810</v>
      </c>
      <c r="Y1426">
        <v>0</v>
      </c>
      <c r="Z1426" t="str">
        <f t="shared" si="22"/>
        <v>oui</v>
      </c>
      <c r="AA1426" t="s">
        <v>3769</v>
      </c>
      <c r="AB1426" t="s">
        <v>3763</v>
      </c>
      <c r="AC1426" t="s">
        <v>3763</v>
      </c>
      <c r="AD1426" t="s">
        <v>3763</v>
      </c>
      <c r="AE1426" t="s">
        <v>3810</v>
      </c>
      <c r="AF1426" t="s">
        <v>19396</v>
      </c>
      <c r="AG1426" t="s">
        <v>19415</v>
      </c>
    </row>
    <row r="1427" spans="1:33" x14ac:dyDescent="0.35">
      <c r="A1427" t="s">
        <v>10603</v>
      </c>
      <c r="B1427" t="s">
        <v>916</v>
      </c>
      <c r="C1427">
        <v>926</v>
      </c>
      <c r="D1427" t="s">
        <v>10602</v>
      </c>
      <c r="E1427">
        <v>75646</v>
      </c>
      <c r="F1427" s="1"/>
      <c r="G1427" s="2">
        <v>44286.670046296298</v>
      </c>
      <c r="H1427" s="2">
        <v>43069.612060185187</v>
      </c>
      <c r="I1427">
        <v>1</v>
      </c>
      <c r="J1427">
        <v>0</v>
      </c>
      <c r="K1427" t="s">
        <v>916</v>
      </c>
      <c r="L1427">
        <v>1</v>
      </c>
      <c r="M1427" t="s">
        <v>3763</v>
      </c>
      <c r="N1427" t="s">
        <v>3763</v>
      </c>
      <c r="O1427" t="s">
        <v>3763</v>
      </c>
      <c r="P1427" t="s">
        <v>3763</v>
      </c>
      <c r="Q1427" t="s">
        <v>3763</v>
      </c>
      <c r="R1427" t="s">
        <v>3763</v>
      </c>
      <c r="S1427" t="s">
        <v>3763</v>
      </c>
      <c r="T1427" t="s">
        <v>3765</v>
      </c>
      <c r="U1427" t="s">
        <v>3763</v>
      </c>
      <c r="V1427" t="s">
        <v>3777</v>
      </c>
      <c r="W1427" t="s">
        <v>9952</v>
      </c>
      <c r="X1427" t="s">
        <v>3810</v>
      </c>
      <c r="Y1427">
        <v>0</v>
      </c>
      <c r="Z1427" t="str">
        <f t="shared" si="22"/>
        <v>oui</v>
      </c>
      <c r="AA1427" t="s">
        <v>3769</v>
      </c>
      <c r="AB1427" t="s">
        <v>3763</v>
      </c>
      <c r="AC1427" t="s">
        <v>3763</v>
      </c>
      <c r="AD1427" t="s">
        <v>3763</v>
      </c>
      <c r="AE1427" t="s">
        <v>3810</v>
      </c>
      <c r="AF1427" t="s">
        <v>19396</v>
      </c>
      <c r="AG1427" t="s">
        <v>19415</v>
      </c>
    </row>
    <row r="1428" spans="1:33" x14ac:dyDescent="0.35">
      <c r="A1428" t="s">
        <v>7774</v>
      </c>
      <c r="B1428" t="s">
        <v>1637</v>
      </c>
      <c r="C1428">
        <v>1647</v>
      </c>
      <c r="D1428" t="s">
        <v>7773</v>
      </c>
      <c r="E1428">
        <v>50400</v>
      </c>
      <c r="F1428" s="1"/>
      <c r="G1428" s="2">
        <v>45382.8434837963</v>
      </c>
      <c r="H1428" s="2">
        <v>44893.507407407407</v>
      </c>
      <c r="I1428">
        <v>0</v>
      </c>
      <c r="J1428">
        <v>1</v>
      </c>
      <c r="K1428" t="s">
        <v>1637</v>
      </c>
      <c r="L1428">
        <v>1</v>
      </c>
      <c r="M1428" t="s">
        <v>3763</v>
      </c>
      <c r="N1428" t="s">
        <v>3763</v>
      </c>
      <c r="O1428" t="s">
        <v>3763</v>
      </c>
      <c r="P1428" t="s">
        <v>7775</v>
      </c>
      <c r="Q1428" t="s">
        <v>3763</v>
      </c>
      <c r="R1428" t="s">
        <v>3763</v>
      </c>
      <c r="S1428" t="s">
        <v>3763</v>
      </c>
      <c r="T1428" t="s">
        <v>3765</v>
      </c>
      <c r="U1428" t="s">
        <v>3763</v>
      </c>
      <c r="V1428" t="s">
        <v>3777</v>
      </c>
      <c r="W1428" t="s">
        <v>7776</v>
      </c>
      <c r="X1428" t="s">
        <v>3784</v>
      </c>
      <c r="Y1428">
        <v>0</v>
      </c>
      <c r="Z1428" t="str">
        <f t="shared" si="22"/>
        <v>oui</v>
      </c>
      <c r="AA1428" t="s">
        <v>3769</v>
      </c>
      <c r="AB1428" t="s">
        <v>3763</v>
      </c>
      <c r="AC1428" t="s">
        <v>3763</v>
      </c>
      <c r="AD1428" t="s">
        <v>3763</v>
      </c>
      <c r="AE1428" t="s">
        <v>3784</v>
      </c>
      <c r="AF1428" t="s">
        <v>19396</v>
      </c>
      <c r="AG1428" t="s">
        <v>19414</v>
      </c>
    </row>
    <row r="1429" spans="1:33" x14ac:dyDescent="0.35">
      <c r="A1429" t="s">
        <v>10641</v>
      </c>
      <c r="B1429" t="s">
        <v>918</v>
      </c>
      <c r="C1429">
        <v>928</v>
      </c>
      <c r="D1429" t="s">
        <v>3763</v>
      </c>
      <c r="E1429">
        <v>75005</v>
      </c>
      <c r="F1429" s="1"/>
      <c r="G1429" s="2">
        <v>45243.514398148145</v>
      </c>
      <c r="H1429" s="2">
        <v>43263.678680555553</v>
      </c>
      <c r="I1429">
        <v>0</v>
      </c>
      <c r="J1429">
        <v>0</v>
      </c>
      <c r="K1429" t="s">
        <v>918</v>
      </c>
      <c r="L1429">
        <v>1</v>
      </c>
      <c r="M1429" t="s">
        <v>3763</v>
      </c>
      <c r="N1429" t="s">
        <v>3763</v>
      </c>
      <c r="O1429" t="s">
        <v>3763</v>
      </c>
      <c r="P1429" t="s">
        <v>3763</v>
      </c>
      <c r="Q1429" t="s">
        <v>3763</v>
      </c>
      <c r="R1429" t="s">
        <v>3763</v>
      </c>
      <c r="S1429" t="s">
        <v>3763</v>
      </c>
      <c r="T1429" t="s">
        <v>3765</v>
      </c>
      <c r="U1429" t="s">
        <v>3763</v>
      </c>
      <c r="V1429" t="s">
        <v>3798</v>
      </c>
      <c r="W1429" t="s">
        <v>3809</v>
      </c>
      <c r="X1429" t="s">
        <v>4408</v>
      </c>
      <c r="Y1429">
        <v>1</v>
      </c>
      <c r="Z1429" t="str">
        <f t="shared" si="22"/>
        <v>oui</v>
      </c>
      <c r="AA1429" t="s">
        <v>3769</v>
      </c>
      <c r="AB1429" t="s">
        <v>3763</v>
      </c>
      <c r="AC1429" t="s">
        <v>3763</v>
      </c>
      <c r="AD1429" t="s">
        <v>3763</v>
      </c>
      <c r="AE1429" t="s">
        <v>4408</v>
      </c>
      <c r="AF1429" t="s">
        <v>19395</v>
      </c>
      <c r="AG1429" t="s">
        <v>3768</v>
      </c>
    </row>
    <row r="1430" spans="1:33" x14ac:dyDescent="0.35">
      <c r="A1430" t="s">
        <v>7778</v>
      </c>
      <c r="B1430" t="s">
        <v>1633</v>
      </c>
      <c r="C1430">
        <v>1643</v>
      </c>
      <c r="D1430" t="s">
        <v>7777</v>
      </c>
      <c r="E1430">
        <v>49100</v>
      </c>
      <c r="F1430" s="1"/>
      <c r="G1430" s="2">
        <v>45414.780775462961</v>
      </c>
      <c r="H1430" s="2">
        <v>43675.50608796296</v>
      </c>
      <c r="I1430">
        <v>1</v>
      </c>
      <c r="J1430">
        <v>0</v>
      </c>
      <c r="K1430" t="s">
        <v>1633</v>
      </c>
      <c r="L1430">
        <v>1</v>
      </c>
      <c r="M1430" t="s">
        <v>7779</v>
      </c>
      <c r="N1430" t="s">
        <v>3763</v>
      </c>
      <c r="O1430" t="s">
        <v>7780</v>
      </c>
      <c r="P1430" t="s">
        <v>7781</v>
      </c>
      <c r="Q1430" t="s">
        <v>3763</v>
      </c>
      <c r="R1430" t="s">
        <v>3763</v>
      </c>
      <c r="S1430" t="s">
        <v>3763</v>
      </c>
      <c r="T1430" t="s">
        <v>3765</v>
      </c>
      <c r="U1430" t="s">
        <v>3763</v>
      </c>
      <c r="V1430" t="s">
        <v>3777</v>
      </c>
      <c r="W1430" t="s">
        <v>4602</v>
      </c>
      <c r="X1430" t="s">
        <v>3792</v>
      </c>
      <c r="Y1430">
        <v>1</v>
      </c>
      <c r="Z1430" t="str">
        <f t="shared" si="22"/>
        <v>oui</v>
      </c>
      <c r="AA1430" t="s">
        <v>3769</v>
      </c>
      <c r="AB1430" t="s">
        <v>3763</v>
      </c>
      <c r="AC1430" t="s">
        <v>3763</v>
      </c>
      <c r="AD1430" t="s">
        <v>3763</v>
      </c>
      <c r="AE1430" t="s">
        <v>3792</v>
      </c>
      <c r="AF1430" t="s">
        <v>19396</v>
      </c>
      <c r="AG1430" t="s">
        <v>19417</v>
      </c>
    </row>
    <row r="1431" spans="1:33" x14ac:dyDescent="0.35">
      <c r="A1431" t="s">
        <v>19150</v>
      </c>
      <c r="B1431" t="s">
        <v>919</v>
      </c>
      <c r="C1431">
        <v>929</v>
      </c>
      <c r="D1431" t="s">
        <v>19149</v>
      </c>
      <c r="E1431">
        <v>92233</v>
      </c>
      <c r="F1431" s="1">
        <v>44540</v>
      </c>
      <c r="G1431" s="2">
        <v>43404.720486111109</v>
      </c>
      <c r="H1431" s="2">
        <v>43213.470034722224</v>
      </c>
      <c r="I1431">
        <v>1</v>
      </c>
      <c r="J1431">
        <v>0</v>
      </c>
      <c r="K1431" t="s">
        <v>919</v>
      </c>
      <c r="L1431">
        <v>1</v>
      </c>
      <c r="M1431" t="s">
        <v>3763</v>
      </c>
      <c r="N1431" t="s">
        <v>3763</v>
      </c>
      <c r="O1431" t="s">
        <v>3763</v>
      </c>
      <c r="P1431" t="s">
        <v>3763</v>
      </c>
      <c r="Q1431" t="s">
        <v>4410</v>
      </c>
      <c r="R1431" t="s">
        <v>3763</v>
      </c>
      <c r="S1431" t="s">
        <v>3763</v>
      </c>
      <c r="T1431" t="s">
        <v>3765</v>
      </c>
      <c r="U1431" t="s">
        <v>3763</v>
      </c>
      <c r="V1431" t="s">
        <v>3777</v>
      </c>
      <c r="W1431" t="s">
        <v>19151</v>
      </c>
      <c r="X1431" t="s">
        <v>4192</v>
      </c>
      <c r="Y1431">
        <v>0</v>
      </c>
      <c r="Z1431" t="str">
        <f t="shared" si="22"/>
        <v>oui</v>
      </c>
      <c r="AA1431" t="s">
        <v>3769</v>
      </c>
      <c r="AB1431" t="s">
        <v>3763</v>
      </c>
      <c r="AC1431" t="s">
        <v>3763</v>
      </c>
      <c r="AD1431" t="s">
        <v>3763</v>
      </c>
      <c r="AE1431" t="s">
        <v>4192</v>
      </c>
      <c r="AF1431" t="s">
        <v>19396</v>
      </c>
      <c r="AG1431" t="s">
        <v>19415</v>
      </c>
    </row>
    <row r="1432" spans="1:33" x14ac:dyDescent="0.35">
      <c r="A1432" t="s">
        <v>7782</v>
      </c>
      <c r="B1432" t="s">
        <v>1624</v>
      </c>
      <c r="C1432">
        <v>1634</v>
      </c>
      <c r="D1432" t="s">
        <v>3763</v>
      </c>
      <c r="E1432">
        <v>75002</v>
      </c>
      <c r="F1432" s="1"/>
      <c r="G1432" s="2">
        <v>45357.42465277778</v>
      </c>
      <c r="H1432" s="2">
        <v>44281.50172453704</v>
      </c>
      <c r="I1432">
        <v>0</v>
      </c>
      <c r="J1432">
        <v>1</v>
      </c>
      <c r="K1432" t="s">
        <v>1624</v>
      </c>
      <c r="L1432">
        <v>1</v>
      </c>
      <c r="M1432" t="s">
        <v>3763</v>
      </c>
      <c r="N1432" t="s">
        <v>3763</v>
      </c>
      <c r="O1432" t="s">
        <v>3763</v>
      </c>
      <c r="P1432" t="s">
        <v>7783</v>
      </c>
      <c r="Q1432" t="s">
        <v>3763</v>
      </c>
      <c r="R1432" t="s">
        <v>3763</v>
      </c>
      <c r="S1432" t="s">
        <v>3763</v>
      </c>
      <c r="T1432" t="s">
        <v>3765</v>
      </c>
      <c r="U1432" t="s">
        <v>3763</v>
      </c>
      <c r="V1432" t="s">
        <v>3777</v>
      </c>
      <c r="W1432" t="s">
        <v>3767</v>
      </c>
      <c r="X1432" t="s">
        <v>3810</v>
      </c>
      <c r="Y1432">
        <v>0</v>
      </c>
      <c r="Z1432" t="str">
        <f t="shared" si="22"/>
        <v>oui</v>
      </c>
      <c r="AA1432" t="s">
        <v>3769</v>
      </c>
      <c r="AB1432" t="s">
        <v>3763</v>
      </c>
      <c r="AC1432" t="s">
        <v>3763</v>
      </c>
      <c r="AD1432" t="s">
        <v>3763</v>
      </c>
      <c r="AE1432" t="s">
        <v>3810</v>
      </c>
      <c r="AF1432" t="s">
        <v>19396</v>
      </c>
      <c r="AG1432" t="s">
        <v>19415</v>
      </c>
    </row>
    <row r="1433" spans="1:33" x14ac:dyDescent="0.35">
      <c r="A1433" t="s">
        <v>10304</v>
      </c>
      <c r="B1433" t="s">
        <v>920</v>
      </c>
      <c r="C1433">
        <v>930</v>
      </c>
      <c r="D1433" t="s">
        <v>3763</v>
      </c>
      <c r="E1433">
        <v>75001</v>
      </c>
      <c r="F1433" s="1"/>
      <c r="G1433" s="2"/>
      <c r="H1433" s="2">
        <v>44719.607465277775</v>
      </c>
      <c r="I1433">
        <v>1</v>
      </c>
      <c r="J1433">
        <v>1</v>
      </c>
      <c r="K1433" t="s">
        <v>920</v>
      </c>
      <c r="L1433">
        <v>0</v>
      </c>
      <c r="M1433" t="s">
        <v>3763</v>
      </c>
      <c r="N1433" t="s">
        <v>10305</v>
      </c>
      <c r="O1433" t="s">
        <v>3763</v>
      </c>
      <c r="P1433" t="s">
        <v>10306</v>
      </c>
      <c r="Q1433" t="s">
        <v>3763</v>
      </c>
      <c r="R1433" t="s">
        <v>3763</v>
      </c>
      <c r="S1433" t="s">
        <v>3763</v>
      </c>
      <c r="T1433" t="s">
        <v>3765</v>
      </c>
      <c r="U1433" t="s">
        <v>3763</v>
      </c>
      <c r="V1433" t="s">
        <v>3777</v>
      </c>
      <c r="W1433" t="s">
        <v>4480</v>
      </c>
      <c r="X1433" t="s">
        <v>3784</v>
      </c>
      <c r="Y1433">
        <v>0</v>
      </c>
      <c r="Z1433" t="str">
        <f t="shared" si="22"/>
        <v>oui</v>
      </c>
      <c r="AA1433" t="s">
        <v>3769</v>
      </c>
      <c r="AB1433" t="s">
        <v>3763</v>
      </c>
      <c r="AC1433" t="s">
        <v>3763</v>
      </c>
      <c r="AD1433" t="s">
        <v>3763</v>
      </c>
      <c r="AE1433" t="s">
        <v>3784</v>
      </c>
      <c r="AF1433" t="s">
        <v>19396</v>
      </c>
      <c r="AG1433" t="s">
        <v>19414</v>
      </c>
    </row>
    <row r="1434" spans="1:33" x14ac:dyDescent="0.35">
      <c r="A1434" t="s">
        <v>7785</v>
      </c>
      <c r="B1434" t="s">
        <v>1631</v>
      </c>
      <c r="C1434">
        <v>1641</v>
      </c>
      <c r="D1434" t="s">
        <v>7784</v>
      </c>
      <c r="E1434">
        <v>69447</v>
      </c>
      <c r="F1434" s="1"/>
      <c r="G1434" s="2">
        <v>45384.670312499999</v>
      </c>
      <c r="H1434" s="2">
        <v>43199.449050925927</v>
      </c>
      <c r="I1434">
        <v>1</v>
      </c>
      <c r="J1434">
        <v>0</v>
      </c>
      <c r="K1434" t="s">
        <v>1631</v>
      </c>
      <c r="L1434">
        <v>1</v>
      </c>
      <c r="M1434" t="s">
        <v>3763</v>
      </c>
      <c r="N1434" t="s">
        <v>7786</v>
      </c>
      <c r="O1434" t="s">
        <v>3763</v>
      </c>
      <c r="P1434" t="s">
        <v>7787</v>
      </c>
      <c r="Q1434" t="s">
        <v>3763</v>
      </c>
      <c r="R1434" t="s">
        <v>3763</v>
      </c>
      <c r="S1434" t="s">
        <v>3763</v>
      </c>
      <c r="T1434" t="s">
        <v>3765</v>
      </c>
      <c r="U1434" t="s">
        <v>3763</v>
      </c>
      <c r="V1434" t="s">
        <v>3777</v>
      </c>
      <c r="W1434" t="s">
        <v>6344</v>
      </c>
      <c r="X1434" t="s">
        <v>3810</v>
      </c>
      <c r="Y1434">
        <v>0</v>
      </c>
      <c r="Z1434" t="str">
        <f t="shared" si="22"/>
        <v>oui</v>
      </c>
      <c r="AA1434" t="s">
        <v>3769</v>
      </c>
      <c r="AB1434" t="s">
        <v>3763</v>
      </c>
      <c r="AC1434" t="s">
        <v>3763</v>
      </c>
      <c r="AD1434" t="s">
        <v>3763</v>
      </c>
      <c r="AE1434" t="s">
        <v>3810</v>
      </c>
      <c r="AF1434" t="s">
        <v>19396</v>
      </c>
      <c r="AG1434" t="s">
        <v>19415</v>
      </c>
    </row>
    <row r="1435" spans="1:33" x14ac:dyDescent="0.35">
      <c r="A1435" t="s">
        <v>7788</v>
      </c>
      <c r="B1435" t="s">
        <v>1629</v>
      </c>
      <c r="C1435">
        <v>1639</v>
      </c>
      <c r="D1435" t="s">
        <v>3763</v>
      </c>
      <c r="E1435">
        <v>75008</v>
      </c>
      <c r="F1435" s="1"/>
      <c r="G1435" s="2">
        <v>45020.425856481481</v>
      </c>
      <c r="H1435" s="2">
        <v>43217.400555555556</v>
      </c>
      <c r="I1435">
        <v>1</v>
      </c>
      <c r="J1435">
        <v>1</v>
      </c>
      <c r="K1435" t="s">
        <v>1629</v>
      </c>
      <c r="L1435">
        <v>1</v>
      </c>
      <c r="M1435" t="s">
        <v>3763</v>
      </c>
      <c r="N1435" t="s">
        <v>3763</v>
      </c>
      <c r="O1435" t="s">
        <v>7554</v>
      </c>
      <c r="P1435" t="s">
        <v>7789</v>
      </c>
      <c r="Q1435" t="s">
        <v>3763</v>
      </c>
      <c r="R1435" t="s">
        <v>3763</v>
      </c>
      <c r="S1435" t="s">
        <v>7790</v>
      </c>
      <c r="T1435" t="s">
        <v>3765</v>
      </c>
      <c r="U1435" t="s">
        <v>7791</v>
      </c>
      <c r="V1435" t="s">
        <v>3777</v>
      </c>
      <c r="W1435" t="s">
        <v>3767</v>
      </c>
      <c r="X1435" t="s">
        <v>3768</v>
      </c>
      <c r="Y1435">
        <v>1</v>
      </c>
      <c r="Z1435" t="str">
        <f t="shared" si="22"/>
        <v>non</v>
      </c>
      <c r="AA1435" t="s">
        <v>3800</v>
      </c>
      <c r="AB1435" t="s">
        <v>3801</v>
      </c>
      <c r="AC1435" t="s">
        <v>3763</v>
      </c>
      <c r="AD1435" t="s">
        <v>3763</v>
      </c>
      <c r="AE1435" t="s">
        <v>3778</v>
      </c>
      <c r="AF1435" t="s">
        <v>19396</v>
      </c>
      <c r="AG1435" t="s">
        <v>19417</v>
      </c>
    </row>
    <row r="1436" spans="1:33" x14ac:dyDescent="0.35">
      <c r="A1436" t="s">
        <v>7793</v>
      </c>
      <c r="B1436" t="s">
        <v>1638</v>
      </c>
      <c r="C1436">
        <v>1648</v>
      </c>
      <c r="D1436" t="s">
        <v>7792</v>
      </c>
      <c r="E1436">
        <v>52000</v>
      </c>
      <c r="F1436" s="1"/>
      <c r="G1436" s="2">
        <v>45397.756886574076</v>
      </c>
      <c r="H1436" s="2">
        <v>45397.652812499997</v>
      </c>
      <c r="I1436">
        <v>0</v>
      </c>
      <c r="J1436">
        <v>0</v>
      </c>
      <c r="K1436" t="s">
        <v>1638</v>
      </c>
      <c r="L1436">
        <v>1</v>
      </c>
      <c r="M1436" t="s">
        <v>3763</v>
      </c>
      <c r="N1436" t="s">
        <v>3763</v>
      </c>
      <c r="O1436" t="s">
        <v>3763</v>
      </c>
      <c r="P1436" t="s">
        <v>3763</v>
      </c>
      <c r="Q1436" t="s">
        <v>3763</v>
      </c>
      <c r="R1436" t="s">
        <v>3763</v>
      </c>
      <c r="S1436" t="s">
        <v>3763</v>
      </c>
      <c r="T1436" t="s">
        <v>3765</v>
      </c>
      <c r="U1436" t="s">
        <v>3763</v>
      </c>
      <c r="V1436" t="s">
        <v>3777</v>
      </c>
      <c r="W1436" t="s">
        <v>4983</v>
      </c>
      <c r="X1436" t="s">
        <v>3778</v>
      </c>
      <c r="Y1436">
        <v>1</v>
      </c>
      <c r="Z1436" t="str">
        <f t="shared" si="22"/>
        <v>oui</v>
      </c>
      <c r="AA1436" t="s">
        <v>3769</v>
      </c>
      <c r="AB1436" t="s">
        <v>3763</v>
      </c>
      <c r="AC1436" t="s">
        <v>3763</v>
      </c>
      <c r="AD1436" t="s">
        <v>3763</v>
      </c>
      <c r="AE1436" t="s">
        <v>3778</v>
      </c>
      <c r="AF1436" t="s">
        <v>19396</v>
      </c>
      <c r="AG1436" t="s">
        <v>19417</v>
      </c>
    </row>
    <row r="1437" spans="1:33" x14ac:dyDescent="0.35">
      <c r="A1437" t="s">
        <v>7795</v>
      </c>
      <c r="B1437" t="s">
        <v>1625</v>
      </c>
      <c r="C1437">
        <v>1635</v>
      </c>
      <c r="D1437" t="s">
        <v>7794</v>
      </c>
      <c r="E1437">
        <v>75008</v>
      </c>
      <c r="F1437" s="1"/>
      <c r="G1437" s="2">
        <v>45379.710925925923</v>
      </c>
      <c r="H1437" s="2">
        <v>43089.504988425928</v>
      </c>
      <c r="I1437">
        <v>1</v>
      </c>
      <c r="J1437">
        <v>0</v>
      </c>
      <c r="K1437" t="s">
        <v>1625</v>
      </c>
      <c r="L1437">
        <v>1</v>
      </c>
      <c r="M1437" t="s">
        <v>3763</v>
      </c>
      <c r="N1437" t="s">
        <v>3763</v>
      </c>
      <c r="O1437" t="s">
        <v>3763</v>
      </c>
      <c r="P1437" t="s">
        <v>7796</v>
      </c>
      <c r="Q1437" t="s">
        <v>3763</v>
      </c>
      <c r="R1437" t="s">
        <v>3763</v>
      </c>
      <c r="S1437" t="s">
        <v>3763</v>
      </c>
      <c r="T1437" t="s">
        <v>3765</v>
      </c>
      <c r="U1437" t="s">
        <v>3763</v>
      </c>
      <c r="V1437" t="s">
        <v>3777</v>
      </c>
      <c r="W1437" t="s">
        <v>3767</v>
      </c>
      <c r="X1437" t="s">
        <v>3778</v>
      </c>
      <c r="Y1437">
        <v>1</v>
      </c>
      <c r="Z1437" t="str">
        <f t="shared" si="22"/>
        <v>oui</v>
      </c>
      <c r="AA1437" t="s">
        <v>3769</v>
      </c>
      <c r="AB1437" t="s">
        <v>3763</v>
      </c>
      <c r="AC1437" t="s">
        <v>3763</v>
      </c>
      <c r="AD1437" t="s">
        <v>3763</v>
      </c>
      <c r="AE1437" t="s">
        <v>3778</v>
      </c>
      <c r="AF1437" t="s">
        <v>19396</v>
      </c>
      <c r="AG1437" t="s">
        <v>19417</v>
      </c>
    </row>
    <row r="1438" spans="1:33" x14ac:dyDescent="0.35">
      <c r="A1438" t="s">
        <v>19214</v>
      </c>
      <c r="B1438" t="s">
        <v>924</v>
      </c>
      <c r="C1438">
        <v>934</v>
      </c>
      <c r="D1438" t="s">
        <v>19213</v>
      </c>
      <c r="E1438">
        <v>29500</v>
      </c>
      <c r="F1438" s="1">
        <v>44013</v>
      </c>
      <c r="G1438" s="2">
        <v>44130.68068287037</v>
      </c>
      <c r="H1438" s="2">
        <v>43220.546631944446</v>
      </c>
      <c r="I1438">
        <v>0</v>
      </c>
      <c r="J1438">
        <v>1</v>
      </c>
      <c r="K1438" t="s">
        <v>924</v>
      </c>
      <c r="L1438">
        <v>1</v>
      </c>
      <c r="M1438" t="s">
        <v>3763</v>
      </c>
      <c r="N1438" t="s">
        <v>3763</v>
      </c>
      <c r="O1438" t="s">
        <v>3763</v>
      </c>
      <c r="P1438" t="s">
        <v>19215</v>
      </c>
      <c r="Q1438" t="s">
        <v>4410</v>
      </c>
      <c r="R1438" t="s">
        <v>3763</v>
      </c>
      <c r="S1438" t="s">
        <v>3763</v>
      </c>
      <c r="T1438" t="s">
        <v>3765</v>
      </c>
      <c r="U1438" t="s">
        <v>3763</v>
      </c>
      <c r="V1438" t="s">
        <v>3777</v>
      </c>
      <c r="W1438" t="s">
        <v>19216</v>
      </c>
      <c r="X1438" t="s">
        <v>4192</v>
      </c>
      <c r="Y1438">
        <v>0</v>
      </c>
      <c r="Z1438" t="str">
        <f t="shared" si="22"/>
        <v>oui</v>
      </c>
      <c r="AA1438" t="s">
        <v>3769</v>
      </c>
      <c r="AB1438" t="s">
        <v>3763</v>
      </c>
      <c r="AC1438" t="s">
        <v>3763</v>
      </c>
      <c r="AD1438" t="s">
        <v>3763</v>
      </c>
      <c r="AE1438" t="s">
        <v>4192</v>
      </c>
      <c r="AF1438" t="s">
        <v>19396</v>
      </c>
      <c r="AG1438" t="s">
        <v>19415</v>
      </c>
    </row>
    <row r="1439" spans="1:33" x14ac:dyDescent="0.35">
      <c r="A1439" t="s">
        <v>7798</v>
      </c>
      <c r="B1439" t="s">
        <v>1643</v>
      </c>
      <c r="C1439">
        <v>1653</v>
      </c>
      <c r="D1439" t="s">
        <v>7797</v>
      </c>
      <c r="E1439">
        <v>75012</v>
      </c>
      <c r="F1439" s="1"/>
      <c r="G1439" s="2">
        <v>44645.767418981479</v>
      </c>
      <c r="H1439" s="2">
        <v>43214.475127314814</v>
      </c>
      <c r="I1439">
        <v>0</v>
      </c>
      <c r="J1439">
        <v>0</v>
      </c>
      <c r="K1439" t="s">
        <v>1643</v>
      </c>
      <c r="L1439">
        <v>1</v>
      </c>
      <c r="M1439" t="s">
        <v>3763</v>
      </c>
      <c r="N1439" t="s">
        <v>3763</v>
      </c>
      <c r="O1439" t="s">
        <v>3763</v>
      </c>
      <c r="P1439" t="s">
        <v>3763</v>
      </c>
      <c r="Q1439" t="s">
        <v>3763</v>
      </c>
      <c r="R1439" t="s">
        <v>3763</v>
      </c>
      <c r="S1439" t="s">
        <v>7799</v>
      </c>
      <c r="T1439" t="s">
        <v>3765</v>
      </c>
      <c r="U1439" t="s">
        <v>7800</v>
      </c>
      <c r="V1439" t="s">
        <v>3777</v>
      </c>
      <c r="W1439" t="s">
        <v>3767</v>
      </c>
      <c r="X1439" t="s">
        <v>3792</v>
      </c>
      <c r="Y1439">
        <v>1</v>
      </c>
      <c r="Z1439" t="str">
        <f t="shared" si="22"/>
        <v>oui</v>
      </c>
      <c r="AA1439" t="s">
        <v>3769</v>
      </c>
      <c r="AB1439" t="s">
        <v>3763</v>
      </c>
      <c r="AC1439" t="s">
        <v>3763</v>
      </c>
      <c r="AD1439" t="s">
        <v>3763</v>
      </c>
      <c r="AE1439" t="s">
        <v>3792</v>
      </c>
      <c r="AF1439" t="s">
        <v>19396</v>
      </c>
      <c r="AG1439" t="s">
        <v>19417</v>
      </c>
    </row>
    <row r="1440" spans="1:33" x14ac:dyDescent="0.35">
      <c r="A1440" t="s">
        <v>10907</v>
      </c>
      <c r="B1440" t="s">
        <v>925</v>
      </c>
      <c r="C1440">
        <v>935</v>
      </c>
      <c r="D1440" t="s">
        <v>10906</v>
      </c>
      <c r="E1440">
        <v>69002</v>
      </c>
      <c r="F1440" s="1"/>
      <c r="G1440" s="2">
        <v>45343.521215277775</v>
      </c>
      <c r="H1440" s="2">
        <v>43069.420173611114</v>
      </c>
      <c r="I1440">
        <v>0</v>
      </c>
      <c r="J1440">
        <v>0</v>
      </c>
      <c r="K1440" t="s">
        <v>925</v>
      </c>
      <c r="L1440">
        <v>1</v>
      </c>
      <c r="M1440" t="s">
        <v>3763</v>
      </c>
      <c r="N1440" t="s">
        <v>3763</v>
      </c>
      <c r="O1440" t="s">
        <v>3763</v>
      </c>
      <c r="P1440" t="s">
        <v>3763</v>
      </c>
      <c r="Q1440" t="s">
        <v>3763</v>
      </c>
      <c r="R1440" t="s">
        <v>3763</v>
      </c>
      <c r="S1440" t="s">
        <v>3763</v>
      </c>
      <c r="T1440" t="s">
        <v>3765</v>
      </c>
      <c r="U1440" t="s">
        <v>3763</v>
      </c>
      <c r="V1440" t="s">
        <v>3777</v>
      </c>
      <c r="W1440" t="s">
        <v>4828</v>
      </c>
      <c r="X1440" t="s">
        <v>3810</v>
      </c>
      <c r="Y1440">
        <v>0</v>
      </c>
      <c r="Z1440" t="str">
        <f t="shared" si="22"/>
        <v>oui</v>
      </c>
      <c r="AA1440" t="s">
        <v>3769</v>
      </c>
      <c r="AB1440" t="s">
        <v>3763</v>
      </c>
      <c r="AC1440" t="s">
        <v>3763</v>
      </c>
      <c r="AD1440" t="s">
        <v>3763</v>
      </c>
      <c r="AE1440" t="s">
        <v>3810</v>
      </c>
      <c r="AF1440" t="s">
        <v>19396</v>
      </c>
      <c r="AG1440" t="s">
        <v>19415</v>
      </c>
    </row>
    <row r="1441" spans="1:33" x14ac:dyDescent="0.35">
      <c r="A1441" t="s">
        <v>7802</v>
      </c>
      <c r="B1441" t="s">
        <v>1627</v>
      </c>
      <c r="C1441">
        <v>1637</v>
      </c>
      <c r="D1441" t="s">
        <v>7801</v>
      </c>
      <c r="E1441">
        <v>97300</v>
      </c>
      <c r="F1441" s="1"/>
      <c r="G1441" s="2"/>
      <c r="H1441" s="2">
        <v>42989.366747685184</v>
      </c>
      <c r="I1441">
        <v>1</v>
      </c>
      <c r="J1441">
        <v>0</v>
      </c>
      <c r="K1441" t="s">
        <v>1627</v>
      </c>
      <c r="L1441">
        <v>0</v>
      </c>
      <c r="M1441" t="s">
        <v>3763</v>
      </c>
      <c r="N1441" t="s">
        <v>3763</v>
      </c>
      <c r="O1441" t="s">
        <v>3763</v>
      </c>
      <c r="P1441" t="s">
        <v>7803</v>
      </c>
      <c r="Q1441" t="s">
        <v>3763</v>
      </c>
      <c r="R1441" t="s">
        <v>3763</v>
      </c>
      <c r="S1441" t="s">
        <v>3763</v>
      </c>
      <c r="T1441" t="s">
        <v>3765</v>
      </c>
      <c r="U1441" t="s">
        <v>3763</v>
      </c>
      <c r="V1441" t="s">
        <v>3777</v>
      </c>
      <c r="W1441" t="s">
        <v>7804</v>
      </c>
      <c r="X1441" t="s">
        <v>3768</v>
      </c>
      <c r="Y1441">
        <v>1</v>
      </c>
      <c r="Z1441" t="str">
        <f t="shared" si="22"/>
        <v>non</v>
      </c>
      <c r="AA1441" t="s">
        <v>3800</v>
      </c>
      <c r="AB1441" t="s">
        <v>3801</v>
      </c>
      <c r="AC1441" t="s">
        <v>3802</v>
      </c>
      <c r="AD1441" t="s">
        <v>3763</v>
      </c>
      <c r="AE1441" t="s">
        <v>3778</v>
      </c>
      <c r="AF1441" t="s">
        <v>19396</v>
      </c>
      <c r="AG1441" t="s">
        <v>19417</v>
      </c>
    </row>
    <row r="1442" spans="1:33" x14ac:dyDescent="0.35">
      <c r="A1442" t="s">
        <v>12166</v>
      </c>
      <c r="B1442" t="s">
        <v>926</v>
      </c>
      <c r="C1442">
        <v>936</v>
      </c>
      <c r="D1442" t="s">
        <v>12165</v>
      </c>
      <c r="E1442">
        <v>75017</v>
      </c>
      <c r="F1442" s="1"/>
      <c r="G1442" s="2">
        <v>45384.308645833335</v>
      </c>
      <c r="H1442" s="2">
        <v>43140.272187499999</v>
      </c>
      <c r="I1442">
        <v>1</v>
      </c>
      <c r="J1442">
        <v>0</v>
      </c>
      <c r="K1442" t="s">
        <v>926</v>
      </c>
      <c r="L1442">
        <v>1</v>
      </c>
      <c r="M1442" t="s">
        <v>12167</v>
      </c>
      <c r="N1442" t="s">
        <v>3763</v>
      </c>
      <c r="O1442" t="s">
        <v>12168</v>
      </c>
      <c r="P1442" t="s">
        <v>12169</v>
      </c>
      <c r="Q1442" t="s">
        <v>3763</v>
      </c>
      <c r="R1442" t="s">
        <v>3763</v>
      </c>
      <c r="S1442" t="s">
        <v>3763</v>
      </c>
      <c r="T1442" t="s">
        <v>3765</v>
      </c>
      <c r="U1442" t="s">
        <v>3763</v>
      </c>
      <c r="V1442" t="s">
        <v>3777</v>
      </c>
      <c r="W1442" t="s">
        <v>3767</v>
      </c>
      <c r="X1442" t="s">
        <v>3768</v>
      </c>
      <c r="Y1442">
        <v>1</v>
      </c>
      <c r="Z1442" t="str">
        <f t="shared" si="22"/>
        <v>non</v>
      </c>
      <c r="AA1442" t="s">
        <v>3800</v>
      </c>
      <c r="AB1442" t="s">
        <v>3836</v>
      </c>
      <c r="AC1442" t="s">
        <v>3926</v>
      </c>
      <c r="AD1442" t="s">
        <v>3763</v>
      </c>
      <c r="AE1442" t="s">
        <v>3792</v>
      </c>
      <c r="AF1442" t="s">
        <v>19396</v>
      </c>
      <c r="AG1442" t="s">
        <v>19417</v>
      </c>
    </row>
    <row r="1443" spans="1:33" x14ac:dyDescent="0.35">
      <c r="A1443" t="s">
        <v>8064</v>
      </c>
      <c r="B1443" t="s">
        <v>927</v>
      </c>
      <c r="C1443">
        <v>937</v>
      </c>
      <c r="E1443">
        <v>35760</v>
      </c>
      <c r="F1443" s="1"/>
      <c r="G1443" s="2">
        <v>45747.489548611113</v>
      </c>
      <c r="H1443" s="2">
        <v>45735.64806712963</v>
      </c>
      <c r="I1443" t="b">
        <v>1</v>
      </c>
      <c r="J1443" t="b">
        <v>1</v>
      </c>
      <c r="K1443" t="s">
        <v>927</v>
      </c>
      <c r="L1443" t="b">
        <v>1</v>
      </c>
      <c r="T1443" t="s">
        <v>3765</v>
      </c>
      <c r="V1443" t="s">
        <v>3777</v>
      </c>
      <c r="W1443" t="s">
        <v>8065</v>
      </c>
      <c r="X1443" t="s">
        <v>3810</v>
      </c>
      <c r="Y1443" t="b">
        <v>0</v>
      </c>
      <c r="Z1443" t="str">
        <f t="shared" si="22"/>
        <v>oui</v>
      </c>
      <c r="AA1443" t="s">
        <v>3769</v>
      </c>
      <c r="AE1443" t="s">
        <v>3810</v>
      </c>
      <c r="AF1443" t="s">
        <v>19396</v>
      </c>
      <c r="AG1443" t="s">
        <v>19415</v>
      </c>
    </row>
    <row r="1444" spans="1:33" x14ac:dyDescent="0.35">
      <c r="A1444" t="s">
        <v>8069</v>
      </c>
      <c r="B1444" t="s">
        <v>928</v>
      </c>
      <c r="C1444">
        <v>938</v>
      </c>
      <c r="D1444" t="s">
        <v>8068</v>
      </c>
      <c r="E1444">
        <v>40211</v>
      </c>
      <c r="F1444" s="1"/>
      <c r="G1444" s="2"/>
      <c r="H1444" s="2">
        <v>45622.73847222222</v>
      </c>
      <c r="I1444" t="b">
        <v>0</v>
      </c>
      <c r="J1444" t="b">
        <v>0</v>
      </c>
      <c r="K1444" t="s">
        <v>928</v>
      </c>
      <c r="L1444" t="b">
        <v>0</v>
      </c>
      <c r="P1444" t="s">
        <v>8070</v>
      </c>
      <c r="T1444" t="s">
        <v>8071</v>
      </c>
      <c r="V1444" t="s">
        <v>3777</v>
      </c>
      <c r="W1444" t="s">
        <v>8072</v>
      </c>
      <c r="X1444" t="s">
        <v>3810</v>
      </c>
      <c r="Y1444" t="b">
        <v>0</v>
      </c>
      <c r="Z1444" t="str">
        <f t="shared" si="22"/>
        <v>oui</v>
      </c>
      <c r="AA1444" t="s">
        <v>3769</v>
      </c>
      <c r="AE1444" t="s">
        <v>3810</v>
      </c>
      <c r="AF1444" t="s">
        <v>19396</v>
      </c>
      <c r="AG1444" t="s">
        <v>19415</v>
      </c>
    </row>
    <row r="1445" spans="1:33" x14ac:dyDescent="0.35">
      <c r="A1445" t="s">
        <v>7811</v>
      </c>
      <c r="B1445" t="s">
        <v>1639</v>
      </c>
      <c r="C1445">
        <v>1649</v>
      </c>
      <c r="D1445" t="s">
        <v>7810</v>
      </c>
      <c r="E1445">
        <v>75009</v>
      </c>
      <c r="F1445" s="1"/>
      <c r="G1445" s="2">
        <v>45373.777233796296</v>
      </c>
      <c r="H1445" s="2">
        <v>42991.494062500002</v>
      </c>
      <c r="I1445">
        <v>1</v>
      </c>
      <c r="J1445">
        <v>0</v>
      </c>
      <c r="K1445" t="s">
        <v>1639</v>
      </c>
      <c r="L1445">
        <v>1</v>
      </c>
      <c r="M1445" t="s">
        <v>3763</v>
      </c>
      <c r="N1445" t="s">
        <v>7812</v>
      </c>
      <c r="O1445" t="s">
        <v>7813</v>
      </c>
      <c r="P1445" t="s">
        <v>7814</v>
      </c>
      <c r="Q1445" t="s">
        <v>3763</v>
      </c>
      <c r="R1445" t="s">
        <v>3763</v>
      </c>
      <c r="S1445" t="s">
        <v>3763</v>
      </c>
      <c r="T1445" t="s">
        <v>3765</v>
      </c>
      <c r="U1445" t="s">
        <v>3763</v>
      </c>
      <c r="V1445" t="s">
        <v>3777</v>
      </c>
      <c r="W1445" t="s">
        <v>3767</v>
      </c>
      <c r="X1445" t="s">
        <v>3810</v>
      </c>
      <c r="Y1445">
        <v>0</v>
      </c>
      <c r="Z1445" t="str">
        <f t="shared" si="22"/>
        <v>oui</v>
      </c>
      <c r="AA1445" t="s">
        <v>3769</v>
      </c>
      <c r="AB1445" t="s">
        <v>3763</v>
      </c>
      <c r="AC1445" t="s">
        <v>3763</v>
      </c>
      <c r="AD1445" t="s">
        <v>3763</v>
      </c>
      <c r="AE1445" t="s">
        <v>3810</v>
      </c>
      <c r="AF1445" t="s">
        <v>19396</v>
      </c>
      <c r="AG1445" t="s">
        <v>19415</v>
      </c>
    </row>
    <row r="1446" spans="1:33" x14ac:dyDescent="0.35">
      <c r="A1446" t="s">
        <v>8191</v>
      </c>
      <c r="B1446" t="s">
        <v>929</v>
      </c>
      <c r="C1446">
        <v>939</v>
      </c>
      <c r="D1446" t="s">
        <v>8190</v>
      </c>
      <c r="E1446">
        <v>75015</v>
      </c>
      <c r="F1446" s="1"/>
      <c r="G1446" s="2">
        <v>45401.480486111112</v>
      </c>
      <c r="H1446" s="2">
        <v>43657.641504629632</v>
      </c>
      <c r="I1446">
        <v>1</v>
      </c>
      <c r="J1446">
        <v>0</v>
      </c>
      <c r="K1446" t="s">
        <v>929</v>
      </c>
      <c r="L1446">
        <v>1</v>
      </c>
      <c r="M1446" t="s">
        <v>8192</v>
      </c>
      <c r="N1446" t="s">
        <v>8193</v>
      </c>
      <c r="O1446" t="s">
        <v>8194</v>
      </c>
      <c r="P1446" t="s">
        <v>8195</v>
      </c>
      <c r="Q1446" t="s">
        <v>3763</v>
      </c>
      <c r="R1446" t="s">
        <v>3763</v>
      </c>
      <c r="S1446" t="s">
        <v>3763</v>
      </c>
      <c r="T1446" t="s">
        <v>3765</v>
      </c>
      <c r="U1446" t="s">
        <v>3763</v>
      </c>
      <c r="V1446" t="s">
        <v>3777</v>
      </c>
      <c r="W1446" t="s">
        <v>3767</v>
      </c>
      <c r="X1446" t="s">
        <v>3778</v>
      </c>
      <c r="Y1446">
        <v>1</v>
      </c>
      <c r="Z1446" t="str">
        <f t="shared" si="22"/>
        <v>oui</v>
      </c>
      <c r="AA1446" t="s">
        <v>3769</v>
      </c>
      <c r="AB1446" t="s">
        <v>3763</v>
      </c>
      <c r="AC1446" t="s">
        <v>3763</v>
      </c>
      <c r="AD1446" t="s">
        <v>3763</v>
      </c>
      <c r="AE1446" t="s">
        <v>3778</v>
      </c>
      <c r="AF1446" t="s">
        <v>19396</v>
      </c>
      <c r="AG1446" t="s">
        <v>19417</v>
      </c>
    </row>
    <row r="1447" spans="1:33" x14ac:dyDescent="0.35">
      <c r="A1447" t="s">
        <v>7816</v>
      </c>
      <c r="B1447" t="s">
        <v>1630</v>
      </c>
      <c r="C1447">
        <v>1640</v>
      </c>
      <c r="D1447" t="s">
        <v>7815</v>
      </c>
      <c r="E1447">
        <v>75014</v>
      </c>
      <c r="F1447" s="1"/>
      <c r="G1447" s="2">
        <v>44672.580555555556</v>
      </c>
      <c r="H1447" s="2">
        <v>43132.427199074074</v>
      </c>
      <c r="I1447">
        <v>0</v>
      </c>
      <c r="J1447">
        <v>1</v>
      </c>
      <c r="K1447" t="s">
        <v>1630</v>
      </c>
      <c r="L1447">
        <v>1</v>
      </c>
      <c r="M1447" t="s">
        <v>3763</v>
      </c>
      <c r="N1447" t="s">
        <v>3763</v>
      </c>
      <c r="O1447" t="s">
        <v>3763</v>
      </c>
      <c r="P1447" t="s">
        <v>3763</v>
      </c>
      <c r="Q1447" t="s">
        <v>3763</v>
      </c>
      <c r="R1447" t="s">
        <v>3763</v>
      </c>
      <c r="S1447" t="s">
        <v>3763</v>
      </c>
      <c r="T1447" t="s">
        <v>3765</v>
      </c>
      <c r="U1447" t="s">
        <v>3763</v>
      </c>
      <c r="V1447" t="s">
        <v>3777</v>
      </c>
      <c r="W1447" t="s">
        <v>3767</v>
      </c>
      <c r="X1447" t="s">
        <v>4192</v>
      </c>
      <c r="Y1447">
        <v>0</v>
      </c>
      <c r="Z1447" t="str">
        <f t="shared" si="22"/>
        <v>oui</v>
      </c>
      <c r="AA1447" t="s">
        <v>3769</v>
      </c>
      <c r="AB1447" t="s">
        <v>3763</v>
      </c>
      <c r="AC1447" t="s">
        <v>3763</v>
      </c>
      <c r="AD1447" t="s">
        <v>3763</v>
      </c>
      <c r="AE1447" t="s">
        <v>4192</v>
      </c>
      <c r="AF1447" t="s">
        <v>19396</v>
      </c>
      <c r="AG1447" t="s">
        <v>19415</v>
      </c>
    </row>
    <row r="1448" spans="1:33" x14ac:dyDescent="0.35">
      <c r="A1448" t="s">
        <v>7817</v>
      </c>
      <c r="B1448" t="s">
        <v>1644</v>
      </c>
      <c r="C1448">
        <v>1654</v>
      </c>
      <c r="D1448" t="s">
        <v>3763</v>
      </c>
      <c r="E1448">
        <v>67300</v>
      </c>
      <c r="F1448" s="1"/>
      <c r="G1448" s="2">
        <v>45393.658171296294</v>
      </c>
      <c r="H1448" s="2">
        <v>43166.555949074071</v>
      </c>
      <c r="I1448">
        <v>1</v>
      </c>
      <c r="J1448">
        <v>0</v>
      </c>
      <c r="K1448" t="s">
        <v>1644</v>
      </c>
      <c r="L1448">
        <v>1</v>
      </c>
      <c r="M1448" t="s">
        <v>3763</v>
      </c>
      <c r="N1448" t="s">
        <v>3763</v>
      </c>
      <c r="O1448" t="s">
        <v>3763</v>
      </c>
      <c r="P1448" t="s">
        <v>7818</v>
      </c>
      <c r="Q1448" t="s">
        <v>3763</v>
      </c>
      <c r="R1448" t="s">
        <v>3763</v>
      </c>
      <c r="S1448" t="s">
        <v>7819</v>
      </c>
      <c r="T1448" t="s">
        <v>3765</v>
      </c>
      <c r="U1448" t="s">
        <v>3763</v>
      </c>
      <c r="V1448" t="s">
        <v>3777</v>
      </c>
      <c r="W1448" t="s">
        <v>5633</v>
      </c>
      <c r="X1448" t="s">
        <v>3792</v>
      </c>
      <c r="Y1448">
        <v>1</v>
      </c>
      <c r="Z1448" t="str">
        <f t="shared" si="22"/>
        <v>oui</v>
      </c>
      <c r="AA1448" t="s">
        <v>3769</v>
      </c>
      <c r="AB1448" t="s">
        <v>3763</v>
      </c>
      <c r="AC1448" t="s">
        <v>3763</v>
      </c>
      <c r="AD1448" t="s">
        <v>3763</v>
      </c>
      <c r="AE1448" t="s">
        <v>3792</v>
      </c>
      <c r="AF1448" t="s">
        <v>19396</v>
      </c>
      <c r="AG1448" t="s">
        <v>19417</v>
      </c>
    </row>
    <row r="1449" spans="1:33" x14ac:dyDescent="0.35">
      <c r="A1449" t="s">
        <v>9153</v>
      </c>
      <c r="B1449" t="s">
        <v>931</v>
      </c>
      <c r="C1449">
        <v>941</v>
      </c>
      <c r="D1449" t="s">
        <v>9152</v>
      </c>
      <c r="E1449">
        <v>75002</v>
      </c>
      <c r="F1449" s="1"/>
      <c r="G1449" s="2">
        <v>45439.710555555554</v>
      </c>
      <c r="H1449" s="2">
        <v>43480.684247685182</v>
      </c>
      <c r="I1449">
        <v>1</v>
      </c>
      <c r="J1449">
        <v>0</v>
      </c>
      <c r="K1449" t="s">
        <v>931</v>
      </c>
      <c r="L1449">
        <v>1</v>
      </c>
      <c r="M1449" t="s">
        <v>3763</v>
      </c>
      <c r="N1449" t="s">
        <v>3763</v>
      </c>
      <c r="O1449" t="s">
        <v>3763</v>
      </c>
      <c r="P1449" t="s">
        <v>9154</v>
      </c>
      <c r="Q1449" t="s">
        <v>3763</v>
      </c>
      <c r="R1449" t="s">
        <v>3763</v>
      </c>
      <c r="S1449" t="s">
        <v>3763</v>
      </c>
      <c r="T1449" t="s">
        <v>3765</v>
      </c>
      <c r="U1449" t="s">
        <v>3763</v>
      </c>
      <c r="V1449" t="s">
        <v>3777</v>
      </c>
      <c r="W1449" t="s">
        <v>3767</v>
      </c>
      <c r="X1449" t="s">
        <v>3778</v>
      </c>
      <c r="Y1449">
        <v>1</v>
      </c>
      <c r="Z1449" t="str">
        <f t="shared" si="22"/>
        <v>oui</v>
      </c>
      <c r="AA1449" t="s">
        <v>3769</v>
      </c>
      <c r="AB1449" t="s">
        <v>3763</v>
      </c>
      <c r="AC1449" t="s">
        <v>3763</v>
      </c>
      <c r="AD1449" t="s">
        <v>3763</v>
      </c>
      <c r="AE1449" t="s">
        <v>3778</v>
      </c>
      <c r="AF1449" t="s">
        <v>19396</v>
      </c>
      <c r="AG1449" t="s">
        <v>19417</v>
      </c>
    </row>
    <row r="1450" spans="1:33" x14ac:dyDescent="0.35">
      <c r="A1450" t="s">
        <v>7821</v>
      </c>
      <c r="B1450" t="s">
        <v>1645</v>
      </c>
      <c r="C1450">
        <v>1655</v>
      </c>
      <c r="D1450" t="s">
        <v>7820</v>
      </c>
      <c r="E1450">
        <v>75002</v>
      </c>
      <c r="F1450" s="1"/>
      <c r="G1450" s="2">
        <v>45386.585787037038</v>
      </c>
      <c r="H1450" s="2">
        <v>43523.601736111108</v>
      </c>
      <c r="I1450">
        <v>1</v>
      </c>
      <c r="J1450">
        <v>0</v>
      </c>
      <c r="K1450" t="s">
        <v>1645</v>
      </c>
      <c r="L1450">
        <v>1</v>
      </c>
      <c r="M1450" t="s">
        <v>3763</v>
      </c>
      <c r="N1450" t="s">
        <v>3763</v>
      </c>
      <c r="O1450" t="s">
        <v>3763</v>
      </c>
      <c r="P1450" t="s">
        <v>7822</v>
      </c>
      <c r="Q1450" t="s">
        <v>3763</v>
      </c>
      <c r="R1450" t="s">
        <v>3763</v>
      </c>
      <c r="S1450" t="s">
        <v>3763</v>
      </c>
      <c r="T1450" t="s">
        <v>3765</v>
      </c>
      <c r="U1450" t="s">
        <v>3763</v>
      </c>
      <c r="V1450" t="s">
        <v>3777</v>
      </c>
      <c r="W1450" t="s">
        <v>3767</v>
      </c>
      <c r="X1450" t="s">
        <v>3810</v>
      </c>
      <c r="Y1450">
        <v>0</v>
      </c>
      <c r="Z1450" t="str">
        <f t="shared" si="22"/>
        <v>oui</v>
      </c>
      <c r="AA1450" t="s">
        <v>3769</v>
      </c>
      <c r="AB1450" t="s">
        <v>3763</v>
      </c>
      <c r="AC1450" t="s">
        <v>3763</v>
      </c>
      <c r="AD1450" t="s">
        <v>3763</v>
      </c>
      <c r="AE1450" t="s">
        <v>3810</v>
      </c>
      <c r="AF1450" t="s">
        <v>19396</v>
      </c>
      <c r="AG1450" t="s">
        <v>19415</v>
      </c>
    </row>
    <row r="1451" spans="1:33" x14ac:dyDescent="0.35">
      <c r="A1451" t="s">
        <v>11056</v>
      </c>
      <c r="B1451" t="s">
        <v>932</v>
      </c>
      <c r="C1451">
        <v>942</v>
      </c>
      <c r="D1451" t="s">
        <v>11055</v>
      </c>
      <c r="E1451">
        <v>75011</v>
      </c>
      <c r="F1451" s="1"/>
      <c r="G1451" s="2">
        <v>45380.581469907411</v>
      </c>
      <c r="H1451" s="2">
        <v>44586.422361111108</v>
      </c>
      <c r="I1451">
        <v>0</v>
      </c>
      <c r="J1451">
        <v>1</v>
      </c>
      <c r="K1451" t="s">
        <v>932</v>
      </c>
      <c r="L1451">
        <v>1</v>
      </c>
      <c r="M1451" t="s">
        <v>3763</v>
      </c>
      <c r="N1451" t="s">
        <v>3763</v>
      </c>
      <c r="O1451" t="s">
        <v>3763</v>
      </c>
      <c r="P1451" t="s">
        <v>11057</v>
      </c>
      <c r="Q1451" t="s">
        <v>3763</v>
      </c>
      <c r="R1451" t="s">
        <v>3763</v>
      </c>
      <c r="S1451" t="s">
        <v>3763</v>
      </c>
      <c r="T1451" t="s">
        <v>3765</v>
      </c>
      <c r="U1451" t="s">
        <v>3763</v>
      </c>
      <c r="V1451" t="s">
        <v>3777</v>
      </c>
      <c r="W1451" t="s">
        <v>3767</v>
      </c>
      <c r="X1451" t="s">
        <v>3768</v>
      </c>
      <c r="Y1451">
        <v>1</v>
      </c>
      <c r="Z1451" t="str">
        <f t="shared" si="22"/>
        <v>non</v>
      </c>
      <c r="AA1451" t="s">
        <v>3800</v>
      </c>
      <c r="AB1451" t="s">
        <v>4766</v>
      </c>
      <c r="AC1451" t="s">
        <v>3763</v>
      </c>
      <c r="AD1451" t="s">
        <v>5379</v>
      </c>
      <c r="AE1451" t="s">
        <v>4766</v>
      </c>
      <c r="AF1451" t="s">
        <v>19395</v>
      </c>
      <c r="AG1451" t="s">
        <v>19416</v>
      </c>
    </row>
    <row r="1452" spans="1:33" x14ac:dyDescent="0.35">
      <c r="A1452" t="s">
        <v>7823</v>
      </c>
      <c r="B1452" t="s">
        <v>1641</v>
      </c>
      <c r="C1452">
        <v>1651</v>
      </c>
      <c r="D1452" t="s">
        <v>3763</v>
      </c>
      <c r="E1452">
        <v>75008</v>
      </c>
      <c r="F1452" s="1"/>
      <c r="G1452" s="2">
        <v>45377.716064814813</v>
      </c>
      <c r="H1452" s="2">
        <v>43220.799409722225</v>
      </c>
      <c r="I1452">
        <v>0</v>
      </c>
      <c r="J1452">
        <v>1</v>
      </c>
      <c r="K1452" t="s">
        <v>1641</v>
      </c>
      <c r="L1452">
        <v>1</v>
      </c>
      <c r="M1452" t="s">
        <v>3763</v>
      </c>
      <c r="N1452" t="s">
        <v>3763</v>
      </c>
      <c r="O1452" t="s">
        <v>3763</v>
      </c>
      <c r="P1452" t="s">
        <v>7824</v>
      </c>
      <c r="Q1452" t="s">
        <v>3763</v>
      </c>
      <c r="R1452" t="s">
        <v>3763</v>
      </c>
      <c r="S1452" t="s">
        <v>3763</v>
      </c>
      <c r="T1452" t="s">
        <v>3765</v>
      </c>
      <c r="U1452" t="s">
        <v>3763</v>
      </c>
      <c r="V1452" t="s">
        <v>3777</v>
      </c>
      <c r="W1452" t="s">
        <v>3767</v>
      </c>
      <c r="X1452" t="s">
        <v>3784</v>
      </c>
      <c r="Y1452">
        <v>0</v>
      </c>
      <c r="Z1452" t="str">
        <f t="shared" si="22"/>
        <v>oui</v>
      </c>
      <c r="AA1452" t="s">
        <v>3769</v>
      </c>
      <c r="AB1452" t="s">
        <v>3763</v>
      </c>
      <c r="AC1452" t="s">
        <v>3763</v>
      </c>
      <c r="AD1452" t="s">
        <v>3763</v>
      </c>
      <c r="AE1452" t="s">
        <v>3784</v>
      </c>
      <c r="AF1452" t="s">
        <v>19396</v>
      </c>
      <c r="AG1452" t="s">
        <v>19414</v>
      </c>
    </row>
    <row r="1453" spans="1:33" x14ac:dyDescent="0.35">
      <c r="A1453" t="s">
        <v>7847</v>
      </c>
      <c r="B1453" t="s">
        <v>933</v>
      </c>
      <c r="C1453">
        <v>943</v>
      </c>
      <c r="D1453" t="s">
        <v>7846</v>
      </c>
      <c r="E1453">
        <v>6140</v>
      </c>
      <c r="F1453" s="1"/>
      <c r="G1453" s="2"/>
      <c r="H1453" s="2">
        <v>43433.499664351853</v>
      </c>
      <c r="I1453">
        <v>0</v>
      </c>
      <c r="J1453">
        <v>0</v>
      </c>
      <c r="K1453" t="s">
        <v>933</v>
      </c>
      <c r="L1453">
        <v>0</v>
      </c>
      <c r="M1453" t="s">
        <v>7848</v>
      </c>
      <c r="N1453" t="s">
        <v>7849</v>
      </c>
      <c r="O1453" t="s">
        <v>3763</v>
      </c>
      <c r="P1453" t="s">
        <v>7850</v>
      </c>
      <c r="Q1453" t="s">
        <v>3763</v>
      </c>
      <c r="R1453" t="s">
        <v>3763</v>
      </c>
      <c r="S1453" t="s">
        <v>3763</v>
      </c>
      <c r="T1453" t="s">
        <v>3797</v>
      </c>
      <c r="U1453" t="s">
        <v>3763</v>
      </c>
      <c r="V1453" t="s">
        <v>3798</v>
      </c>
      <c r="W1453" t="s">
        <v>7851</v>
      </c>
      <c r="X1453" t="s">
        <v>5249</v>
      </c>
      <c r="Y1453">
        <v>0</v>
      </c>
      <c r="Z1453" t="str">
        <f t="shared" si="22"/>
        <v>oui</v>
      </c>
      <c r="AA1453" t="s">
        <v>3769</v>
      </c>
      <c r="AB1453" t="s">
        <v>3763</v>
      </c>
      <c r="AC1453" t="s">
        <v>3763</v>
      </c>
      <c r="AD1453" t="s">
        <v>3763</v>
      </c>
      <c r="AE1453" t="s">
        <v>5249</v>
      </c>
      <c r="AF1453" t="s">
        <v>19396</v>
      </c>
      <c r="AG1453" t="s">
        <v>19413</v>
      </c>
    </row>
    <row r="1454" spans="1:33" x14ac:dyDescent="0.35">
      <c r="A1454" t="s">
        <v>11015</v>
      </c>
      <c r="B1454" t="s">
        <v>934</v>
      </c>
      <c r="C1454">
        <v>944</v>
      </c>
      <c r="D1454" t="s">
        <v>11014</v>
      </c>
      <c r="E1454">
        <v>75002</v>
      </c>
      <c r="F1454" s="1"/>
      <c r="G1454" s="2">
        <v>45019.377384259256</v>
      </c>
      <c r="H1454" s="2">
        <v>44179.722951388889</v>
      </c>
      <c r="I1454">
        <v>0</v>
      </c>
      <c r="J1454">
        <v>1</v>
      </c>
      <c r="K1454" t="s">
        <v>934</v>
      </c>
      <c r="L1454">
        <v>1</v>
      </c>
      <c r="M1454" t="s">
        <v>3763</v>
      </c>
      <c r="N1454" t="s">
        <v>3763</v>
      </c>
      <c r="O1454" t="s">
        <v>11016</v>
      </c>
      <c r="P1454" t="s">
        <v>11017</v>
      </c>
      <c r="Q1454" t="s">
        <v>3763</v>
      </c>
      <c r="R1454" t="s">
        <v>3763</v>
      </c>
      <c r="S1454" t="s">
        <v>3763</v>
      </c>
      <c r="T1454" t="s">
        <v>3765</v>
      </c>
      <c r="U1454" t="s">
        <v>3763</v>
      </c>
      <c r="V1454" t="s">
        <v>3777</v>
      </c>
      <c r="W1454" t="s">
        <v>4613</v>
      </c>
      <c r="X1454" t="s">
        <v>3784</v>
      </c>
      <c r="Y1454">
        <v>0</v>
      </c>
      <c r="Z1454" t="str">
        <f t="shared" si="22"/>
        <v>oui</v>
      </c>
      <c r="AA1454" t="s">
        <v>3769</v>
      </c>
      <c r="AB1454" t="s">
        <v>3763</v>
      </c>
      <c r="AC1454" t="s">
        <v>3763</v>
      </c>
      <c r="AD1454" t="s">
        <v>3763</v>
      </c>
      <c r="AE1454" t="s">
        <v>3784</v>
      </c>
      <c r="AF1454" t="s">
        <v>19396</v>
      </c>
      <c r="AG1454" t="s">
        <v>19414</v>
      </c>
    </row>
    <row r="1455" spans="1:33" x14ac:dyDescent="0.35">
      <c r="A1455" t="s">
        <v>7829</v>
      </c>
      <c r="B1455" t="s">
        <v>2358</v>
      </c>
      <c r="C1455">
        <v>2368</v>
      </c>
      <c r="D1455" t="s">
        <v>7828</v>
      </c>
      <c r="E1455">
        <v>79038</v>
      </c>
      <c r="F1455" s="1"/>
      <c r="G1455" s="2">
        <v>45380.7112037037</v>
      </c>
      <c r="H1455" s="2">
        <v>43082.739768518521</v>
      </c>
      <c r="I1455">
        <v>1</v>
      </c>
      <c r="J1455">
        <v>1</v>
      </c>
      <c r="K1455" t="s">
        <v>2358</v>
      </c>
      <c r="L1455">
        <v>1</v>
      </c>
      <c r="M1455" t="s">
        <v>7830</v>
      </c>
      <c r="N1455" t="s">
        <v>7831</v>
      </c>
      <c r="O1455" t="s">
        <v>7832</v>
      </c>
      <c r="P1455" t="s">
        <v>7833</v>
      </c>
      <c r="Q1455" t="s">
        <v>3763</v>
      </c>
      <c r="R1455" t="s">
        <v>3763</v>
      </c>
      <c r="S1455" t="s">
        <v>3763</v>
      </c>
      <c r="T1455" t="s">
        <v>3765</v>
      </c>
      <c r="U1455" t="s">
        <v>7834</v>
      </c>
      <c r="V1455" t="s">
        <v>3777</v>
      </c>
      <c r="W1455" t="s">
        <v>7835</v>
      </c>
      <c r="X1455" t="s">
        <v>3810</v>
      </c>
      <c r="Y1455">
        <v>0</v>
      </c>
      <c r="Z1455" t="str">
        <f t="shared" si="22"/>
        <v>oui</v>
      </c>
      <c r="AA1455" t="s">
        <v>3769</v>
      </c>
      <c r="AB1455" t="s">
        <v>3763</v>
      </c>
      <c r="AC1455" t="s">
        <v>3763</v>
      </c>
      <c r="AD1455" t="s">
        <v>3763</v>
      </c>
      <c r="AE1455" t="s">
        <v>3810</v>
      </c>
      <c r="AF1455" t="s">
        <v>19396</v>
      </c>
      <c r="AG1455" t="s">
        <v>19415</v>
      </c>
    </row>
    <row r="1456" spans="1:33" x14ac:dyDescent="0.35">
      <c r="A1456" t="s">
        <v>19263</v>
      </c>
      <c r="B1456" t="s">
        <v>935</v>
      </c>
      <c r="C1456">
        <v>945</v>
      </c>
      <c r="D1456" t="s">
        <v>3763</v>
      </c>
      <c r="E1456">
        <v>99135</v>
      </c>
      <c r="F1456" s="1">
        <v>44196</v>
      </c>
      <c r="G1456" s="2">
        <v>44064.489293981482</v>
      </c>
      <c r="H1456" s="2">
        <v>43084.749791666669</v>
      </c>
      <c r="I1456">
        <v>1</v>
      </c>
      <c r="J1456">
        <v>0</v>
      </c>
      <c r="K1456" t="s">
        <v>935</v>
      </c>
      <c r="L1456">
        <v>1</v>
      </c>
      <c r="M1456" t="s">
        <v>3763</v>
      </c>
      <c r="N1456" t="s">
        <v>19264</v>
      </c>
      <c r="O1456" t="s">
        <v>3763</v>
      </c>
      <c r="P1456" t="s">
        <v>19265</v>
      </c>
      <c r="Q1456" t="s">
        <v>4410</v>
      </c>
      <c r="R1456" t="s">
        <v>3763</v>
      </c>
      <c r="S1456" t="s">
        <v>3763</v>
      </c>
      <c r="T1456" t="s">
        <v>19266</v>
      </c>
      <c r="U1456" t="s">
        <v>3763</v>
      </c>
      <c r="V1456" t="s">
        <v>3777</v>
      </c>
      <c r="W1456" t="s">
        <v>19267</v>
      </c>
      <c r="X1456" t="s">
        <v>4192</v>
      </c>
      <c r="Y1456">
        <v>0</v>
      </c>
      <c r="Z1456" t="str">
        <f t="shared" si="22"/>
        <v>oui</v>
      </c>
      <c r="AA1456" t="s">
        <v>3769</v>
      </c>
      <c r="AB1456" t="s">
        <v>3763</v>
      </c>
      <c r="AC1456" t="s">
        <v>3763</v>
      </c>
      <c r="AD1456" t="s">
        <v>3763</v>
      </c>
      <c r="AE1456" t="s">
        <v>4192</v>
      </c>
      <c r="AF1456" t="s">
        <v>19396</v>
      </c>
      <c r="AG1456" t="s">
        <v>19415</v>
      </c>
    </row>
    <row r="1457" spans="1:33" x14ac:dyDescent="0.35">
      <c r="A1457" t="s">
        <v>19241</v>
      </c>
      <c r="B1457" t="s">
        <v>936</v>
      </c>
      <c r="C1457">
        <v>946</v>
      </c>
      <c r="D1457" t="s">
        <v>19240</v>
      </c>
      <c r="E1457">
        <v>33073</v>
      </c>
      <c r="F1457" s="1">
        <v>44197</v>
      </c>
      <c r="G1457" s="2">
        <v>44124.594236111108</v>
      </c>
      <c r="H1457" s="2">
        <v>43122.38989583333</v>
      </c>
      <c r="I1457">
        <v>0</v>
      </c>
      <c r="J1457">
        <v>0</v>
      </c>
      <c r="K1457" t="s">
        <v>936</v>
      </c>
      <c r="L1457">
        <v>1</v>
      </c>
      <c r="M1457" t="s">
        <v>3763</v>
      </c>
      <c r="N1457" t="s">
        <v>3763</v>
      </c>
      <c r="O1457" t="s">
        <v>3763</v>
      </c>
      <c r="P1457" t="s">
        <v>3763</v>
      </c>
      <c r="Q1457" t="s">
        <v>4410</v>
      </c>
      <c r="R1457" t="s">
        <v>19242</v>
      </c>
      <c r="S1457" t="s">
        <v>3763</v>
      </c>
      <c r="T1457" t="s">
        <v>3765</v>
      </c>
      <c r="U1457" t="s">
        <v>19243</v>
      </c>
      <c r="V1457" t="s">
        <v>3777</v>
      </c>
      <c r="W1457" t="s">
        <v>5165</v>
      </c>
      <c r="X1457" t="s">
        <v>3818</v>
      </c>
      <c r="Y1457">
        <v>1</v>
      </c>
      <c r="Z1457" t="str">
        <f t="shared" si="22"/>
        <v>oui</v>
      </c>
      <c r="AA1457" t="s">
        <v>3769</v>
      </c>
      <c r="AB1457" t="s">
        <v>3763</v>
      </c>
      <c r="AC1457" t="s">
        <v>3763</v>
      </c>
      <c r="AD1457" t="s">
        <v>3763</v>
      </c>
      <c r="AE1457" t="s">
        <v>3818</v>
      </c>
      <c r="AF1457" t="s">
        <v>19396</v>
      </c>
      <c r="AG1457" t="s">
        <v>3818</v>
      </c>
    </row>
    <row r="1458" spans="1:33" x14ac:dyDescent="0.35">
      <c r="A1458" t="s">
        <v>7845</v>
      </c>
      <c r="B1458" t="s">
        <v>1626</v>
      </c>
      <c r="C1458">
        <v>1636</v>
      </c>
      <c r="D1458" t="s">
        <v>7844</v>
      </c>
      <c r="E1458">
        <v>92700</v>
      </c>
      <c r="F1458" s="1"/>
      <c r="G1458" s="2">
        <v>45371.557106481479</v>
      </c>
      <c r="H1458" s="2">
        <v>43202.673043981478</v>
      </c>
      <c r="I1458">
        <v>1</v>
      </c>
      <c r="J1458">
        <v>0</v>
      </c>
      <c r="K1458" t="s">
        <v>1626</v>
      </c>
      <c r="L1458">
        <v>1</v>
      </c>
      <c r="M1458" t="s">
        <v>3763</v>
      </c>
      <c r="N1458" t="s">
        <v>3763</v>
      </c>
      <c r="O1458" t="s">
        <v>3763</v>
      </c>
      <c r="P1458" t="s">
        <v>3763</v>
      </c>
      <c r="Q1458" t="s">
        <v>3763</v>
      </c>
      <c r="R1458" t="s">
        <v>3763</v>
      </c>
      <c r="S1458" t="s">
        <v>3763</v>
      </c>
      <c r="T1458" t="s">
        <v>3763</v>
      </c>
      <c r="U1458" t="s">
        <v>3763</v>
      </c>
      <c r="V1458" t="s">
        <v>3777</v>
      </c>
      <c r="W1458" t="s">
        <v>4015</v>
      </c>
      <c r="X1458" t="s">
        <v>3810</v>
      </c>
      <c r="Y1458">
        <v>0</v>
      </c>
      <c r="Z1458" t="str">
        <f t="shared" si="22"/>
        <v>oui</v>
      </c>
      <c r="AA1458" t="s">
        <v>3769</v>
      </c>
      <c r="AB1458" t="s">
        <v>3763</v>
      </c>
      <c r="AC1458" t="s">
        <v>3763</v>
      </c>
      <c r="AD1458" t="s">
        <v>3763</v>
      </c>
      <c r="AE1458" t="s">
        <v>3810</v>
      </c>
      <c r="AF1458" t="s">
        <v>19396</v>
      </c>
      <c r="AG1458" t="s">
        <v>19415</v>
      </c>
    </row>
    <row r="1459" spans="1:33" x14ac:dyDescent="0.35">
      <c r="A1459" t="s">
        <v>7857</v>
      </c>
      <c r="B1459" t="s">
        <v>1650</v>
      </c>
      <c r="C1459">
        <v>1660</v>
      </c>
      <c r="D1459" t="s">
        <v>3763</v>
      </c>
      <c r="E1459">
        <v>69660</v>
      </c>
      <c r="F1459" s="1"/>
      <c r="G1459" s="2"/>
      <c r="H1459" s="2">
        <v>44264.68109953704</v>
      </c>
      <c r="I1459">
        <v>0</v>
      </c>
      <c r="J1459">
        <v>0</v>
      </c>
      <c r="K1459" t="s">
        <v>1650</v>
      </c>
      <c r="L1459">
        <v>0</v>
      </c>
      <c r="M1459" t="s">
        <v>3763</v>
      </c>
      <c r="N1459" t="s">
        <v>3763</v>
      </c>
      <c r="O1459" t="s">
        <v>3763</v>
      </c>
      <c r="P1459" t="s">
        <v>3763</v>
      </c>
      <c r="Q1459" t="s">
        <v>3763</v>
      </c>
      <c r="R1459" t="s">
        <v>3763</v>
      </c>
      <c r="S1459" t="s">
        <v>3763</v>
      </c>
      <c r="T1459" t="s">
        <v>3765</v>
      </c>
      <c r="U1459" t="s">
        <v>3763</v>
      </c>
      <c r="V1459" t="s">
        <v>3777</v>
      </c>
      <c r="W1459" t="s">
        <v>7858</v>
      </c>
      <c r="X1459" t="s">
        <v>4024</v>
      </c>
      <c r="Y1459">
        <v>0</v>
      </c>
      <c r="Z1459" t="str">
        <f t="shared" si="22"/>
        <v>oui</v>
      </c>
      <c r="AA1459" t="s">
        <v>3769</v>
      </c>
      <c r="AB1459" t="s">
        <v>3763</v>
      </c>
      <c r="AC1459" t="s">
        <v>3763</v>
      </c>
      <c r="AD1459" t="s">
        <v>3763</v>
      </c>
      <c r="AE1459" t="s">
        <v>4024</v>
      </c>
      <c r="AF1459" t="s">
        <v>19396</v>
      </c>
      <c r="AG1459" t="s">
        <v>19414</v>
      </c>
    </row>
    <row r="1460" spans="1:33" x14ac:dyDescent="0.35">
      <c r="A1460" t="s">
        <v>8123</v>
      </c>
      <c r="B1460" t="s">
        <v>941</v>
      </c>
      <c r="C1460">
        <v>951</v>
      </c>
      <c r="D1460" t="s">
        <v>8122</v>
      </c>
      <c r="E1460">
        <v>75002</v>
      </c>
      <c r="F1460" s="1"/>
      <c r="G1460" s="2">
        <v>45493.417974537035</v>
      </c>
      <c r="H1460" s="2">
        <v>45492.341249999998</v>
      </c>
      <c r="I1460" t="b">
        <v>0</v>
      </c>
      <c r="J1460" t="b">
        <v>0</v>
      </c>
      <c r="K1460" t="s">
        <v>941</v>
      </c>
      <c r="L1460" t="b">
        <v>1</v>
      </c>
      <c r="P1460" t="s">
        <v>8124</v>
      </c>
      <c r="T1460" t="s">
        <v>3765</v>
      </c>
      <c r="V1460" t="s">
        <v>3777</v>
      </c>
      <c r="W1460" t="s">
        <v>4613</v>
      </c>
      <c r="X1460" t="s">
        <v>4408</v>
      </c>
      <c r="Y1460" t="b">
        <v>1</v>
      </c>
      <c r="Z1460" t="str">
        <f t="shared" si="22"/>
        <v>oui</v>
      </c>
      <c r="AA1460" t="s">
        <v>3769</v>
      </c>
      <c r="AE1460" t="s">
        <v>4408</v>
      </c>
      <c r="AF1460" t="s">
        <v>19395</v>
      </c>
      <c r="AG1460" t="s">
        <v>3768</v>
      </c>
    </row>
    <row r="1461" spans="1:33" x14ac:dyDescent="0.35">
      <c r="A1461" t="s">
        <v>7860</v>
      </c>
      <c r="B1461" t="s">
        <v>1141</v>
      </c>
      <c r="C1461">
        <v>1151</v>
      </c>
      <c r="D1461" t="s">
        <v>7859</v>
      </c>
      <c r="E1461">
        <v>75016</v>
      </c>
      <c r="F1461" s="1"/>
      <c r="G1461" s="2">
        <v>45370.941921296297</v>
      </c>
      <c r="H1461" s="2">
        <v>43096.463206018518</v>
      </c>
      <c r="I1461">
        <v>1</v>
      </c>
      <c r="J1461">
        <v>0</v>
      </c>
      <c r="K1461" t="s">
        <v>1141</v>
      </c>
      <c r="L1461">
        <v>1</v>
      </c>
      <c r="M1461" t="s">
        <v>3763</v>
      </c>
      <c r="N1461" t="s">
        <v>3763</v>
      </c>
      <c r="O1461" t="s">
        <v>3763</v>
      </c>
      <c r="P1461" t="s">
        <v>7861</v>
      </c>
      <c r="Q1461" t="s">
        <v>3763</v>
      </c>
      <c r="R1461" t="s">
        <v>3763</v>
      </c>
      <c r="S1461" t="s">
        <v>7862</v>
      </c>
      <c r="T1461" t="s">
        <v>3765</v>
      </c>
      <c r="U1461" t="s">
        <v>7863</v>
      </c>
      <c r="V1461" t="s">
        <v>3777</v>
      </c>
      <c r="W1461" t="s">
        <v>3767</v>
      </c>
      <c r="X1461" t="s">
        <v>3778</v>
      </c>
      <c r="Y1461">
        <v>1</v>
      </c>
      <c r="Z1461" t="str">
        <f t="shared" si="22"/>
        <v>oui</v>
      </c>
      <c r="AA1461" t="s">
        <v>3769</v>
      </c>
      <c r="AB1461" t="s">
        <v>3763</v>
      </c>
      <c r="AC1461" t="s">
        <v>3763</v>
      </c>
      <c r="AD1461" t="s">
        <v>3763</v>
      </c>
      <c r="AE1461" t="s">
        <v>3778</v>
      </c>
      <c r="AF1461" t="s">
        <v>19396</v>
      </c>
      <c r="AG1461" t="s">
        <v>19417</v>
      </c>
    </row>
    <row r="1462" spans="1:33" x14ac:dyDescent="0.35">
      <c r="A1462" t="s">
        <v>8132</v>
      </c>
      <c r="B1462" t="s">
        <v>942</v>
      </c>
      <c r="C1462">
        <v>952</v>
      </c>
      <c r="D1462" t="s">
        <v>8131</v>
      </c>
      <c r="E1462">
        <v>22</v>
      </c>
      <c r="F1462" s="1"/>
      <c r="G1462" s="2">
        <v>45695.635081018518</v>
      </c>
      <c r="H1462" s="2">
        <v>45695.601006944446</v>
      </c>
      <c r="I1462" t="b">
        <v>0</v>
      </c>
      <c r="J1462" t="b">
        <v>0</v>
      </c>
      <c r="K1462" t="s">
        <v>942</v>
      </c>
      <c r="L1462" t="b">
        <v>1</v>
      </c>
      <c r="N1462" t="s">
        <v>8133</v>
      </c>
      <c r="P1462" t="s">
        <v>8134</v>
      </c>
      <c r="T1462" t="s">
        <v>7977</v>
      </c>
      <c r="V1462" t="s">
        <v>3798</v>
      </c>
      <c r="W1462" t="s">
        <v>7978</v>
      </c>
      <c r="X1462" t="s">
        <v>3810</v>
      </c>
      <c r="Y1462" t="b">
        <v>0</v>
      </c>
      <c r="Z1462" t="str">
        <f t="shared" si="22"/>
        <v>oui</v>
      </c>
      <c r="AA1462" t="s">
        <v>3769</v>
      </c>
      <c r="AE1462" t="s">
        <v>3810</v>
      </c>
      <c r="AF1462" t="s">
        <v>19396</v>
      </c>
      <c r="AG1462" t="s">
        <v>19415</v>
      </c>
    </row>
    <row r="1463" spans="1:33" x14ac:dyDescent="0.35">
      <c r="A1463" t="s">
        <v>5413</v>
      </c>
      <c r="B1463" t="s">
        <v>943</v>
      </c>
      <c r="C1463">
        <v>953</v>
      </c>
      <c r="D1463" t="s">
        <v>3763</v>
      </c>
      <c r="E1463">
        <v>56008</v>
      </c>
      <c r="F1463" s="1">
        <v>44197</v>
      </c>
      <c r="G1463" s="2">
        <v>44259.574942129628</v>
      </c>
      <c r="H1463" s="2">
        <v>43203.62604166667</v>
      </c>
      <c r="I1463">
        <v>0</v>
      </c>
      <c r="J1463">
        <v>0</v>
      </c>
      <c r="K1463" t="s">
        <v>943</v>
      </c>
      <c r="L1463">
        <v>1</v>
      </c>
      <c r="M1463" t="s">
        <v>19335</v>
      </c>
      <c r="N1463" t="s">
        <v>3763</v>
      </c>
      <c r="O1463" t="s">
        <v>3763</v>
      </c>
      <c r="P1463" t="s">
        <v>19336</v>
      </c>
      <c r="Q1463" t="s">
        <v>4764</v>
      </c>
      <c r="R1463" t="s">
        <v>19337</v>
      </c>
      <c r="S1463" t="s">
        <v>19338</v>
      </c>
      <c r="T1463" t="s">
        <v>3765</v>
      </c>
      <c r="U1463" t="s">
        <v>19339</v>
      </c>
      <c r="V1463" t="s">
        <v>3777</v>
      </c>
      <c r="W1463" t="s">
        <v>9088</v>
      </c>
      <c r="X1463" t="s">
        <v>3818</v>
      </c>
      <c r="Y1463">
        <v>1</v>
      </c>
      <c r="Z1463" t="str">
        <f t="shared" si="22"/>
        <v>oui</v>
      </c>
      <c r="AA1463" t="s">
        <v>3769</v>
      </c>
      <c r="AB1463" t="s">
        <v>3763</v>
      </c>
      <c r="AC1463" t="s">
        <v>3763</v>
      </c>
      <c r="AD1463" t="s">
        <v>3763</v>
      </c>
      <c r="AE1463" t="s">
        <v>3818</v>
      </c>
      <c r="AF1463" t="s">
        <v>19396</v>
      </c>
      <c r="AG1463" t="s">
        <v>3818</v>
      </c>
    </row>
    <row r="1464" spans="1:33" x14ac:dyDescent="0.35">
      <c r="A1464" t="s">
        <v>5413</v>
      </c>
      <c r="B1464" t="s">
        <v>944</v>
      </c>
      <c r="C1464">
        <v>954</v>
      </c>
      <c r="D1464" t="s">
        <v>19328</v>
      </c>
      <c r="E1464">
        <v>10014</v>
      </c>
      <c r="F1464" s="1">
        <v>44196</v>
      </c>
      <c r="G1464" s="2"/>
      <c r="H1464" s="2">
        <v>44300.423460648148</v>
      </c>
      <c r="I1464">
        <v>0</v>
      </c>
      <c r="J1464">
        <v>0</v>
      </c>
      <c r="K1464" t="s">
        <v>944</v>
      </c>
      <c r="L1464">
        <v>0</v>
      </c>
      <c r="M1464" t="s">
        <v>19329</v>
      </c>
      <c r="N1464" t="s">
        <v>19330</v>
      </c>
      <c r="O1464" t="s">
        <v>3763</v>
      </c>
      <c r="P1464" t="s">
        <v>19331</v>
      </c>
      <c r="Q1464" t="s">
        <v>4764</v>
      </c>
      <c r="R1464" t="s">
        <v>19332</v>
      </c>
      <c r="S1464" t="s">
        <v>19333</v>
      </c>
      <c r="T1464" t="s">
        <v>3765</v>
      </c>
      <c r="U1464" t="s">
        <v>19334</v>
      </c>
      <c r="V1464" t="s">
        <v>3777</v>
      </c>
      <c r="W1464" t="s">
        <v>10223</v>
      </c>
      <c r="X1464" t="s">
        <v>3818</v>
      </c>
      <c r="Y1464">
        <v>1</v>
      </c>
      <c r="Z1464" t="str">
        <f t="shared" si="22"/>
        <v>oui</v>
      </c>
      <c r="AA1464" t="s">
        <v>3769</v>
      </c>
      <c r="AB1464" t="s">
        <v>3763</v>
      </c>
      <c r="AC1464" t="s">
        <v>3763</v>
      </c>
      <c r="AD1464" t="s">
        <v>3763</v>
      </c>
      <c r="AE1464" t="s">
        <v>3818</v>
      </c>
      <c r="AF1464" t="s">
        <v>19396</v>
      </c>
      <c r="AG1464" t="s">
        <v>3818</v>
      </c>
    </row>
    <row r="1465" spans="1:33" x14ac:dyDescent="0.35">
      <c r="A1465" t="s">
        <v>7870</v>
      </c>
      <c r="B1465" t="s">
        <v>1646</v>
      </c>
      <c r="C1465">
        <v>1656</v>
      </c>
      <c r="D1465" t="s">
        <v>7869</v>
      </c>
      <c r="E1465">
        <v>33050</v>
      </c>
      <c r="F1465" s="1"/>
      <c r="G1465" s="2">
        <v>45376.685590277775</v>
      </c>
      <c r="H1465" s="2">
        <v>43081.682129629633</v>
      </c>
      <c r="I1465">
        <v>0</v>
      </c>
      <c r="J1465">
        <v>0</v>
      </c>
      <c r="K1465" t="s">
        <v>1646</v>
      </c>
      <c r="L1465">
        <v>1</v>
      </c>
      <c r="M1465" t="s">
        <v>3763</v>
      </c>
      <c r="N1465" t="s">
        <v>3763</v>
      </c>
      <c r="O1465" t="s">
        <v>3763</v>
      </c>
      <c r="P1465" t="s">
        <v>7871</v>
      </c>
      <c r="Q1465" t="s">
        <v>3763</v>
      </c>
      <c r="R1465" t="s">
        <v>3763</v>
      </c>
      <c r="S1465" t="s">
        <v>3763</v>
      </c>
      <c r="T1465" t="s">
        <v>3765</v>
      </c>
      <c r="U1465" t="s">
        <v>7872</v>
      </c>
      <c r="V1465" t="s">
        <v>3777</v>
      </c>
      <c r="W1465" t="s">
        <v>4359</v>
      </c>
      <c r="X1465" t="s">
        <v>3818</v>
      </c>
      <c r="Y1465">
        <v>1</v>
      </c>
      <c r="Z1465" t="str">
        <f t="shared" si="22"/>
        <v>oui</v>
      </c>
      <c r="AA1465" t="s">
        <v>3769</v>
      </c>
      <c r="AB1465" t="s">
        <v>3763</v>
      </c>
      <c r="AC1465" t="s">
        <v>3763</v>
      </c>
      <c r="AD1465" t="s">
        <v>3763</v>
      </c>
      <c r="AE1465" t="s">
        <v>3818</v>
      </c>
      <c r="AF1465" t="s">
        <v>19396</v>
      </c>
      <c r="AG1465" t="s">
        <v>3818</v>
      </c>
    </row>
    <row r="1466" spans="1:33" x14ac:dyDescent="0.35">
      <c r="A1466" t="s">
        <v>8148</v>
      </c>
      <c r="B1466" t="s">
        <v>946</v>
      </c>
      <c r="C1466">
        <v>956</v>
      </c>
      <c r="D1466" t="s">
        <v>8147</v>
      </c>
      <c r="E1466">
        <v>18370</v>
      </c>
      <c r="F1466" s="1"/>
      <c r="G1466" s="2"/>
      <c r="H1466" s="2">
        <v>45569.573703703703</v>
      </c>
      <c r="I1466" t="b">
        <v>0</v>
      </c>
      <c r="J1466" t="b">
        <v>1</v>
      </c>
      <c r="K1466" t="s">
        <v>946</v>
      </c>
      <c r="L1466" t="b">
        <v>0</v>
      </c>
      <c r="P1466" t="s">
        <v>8149</v>
      </c>
      <c r="T1466" t="s">
        <v>3765</v>
      </c>
      <c r="V1466" t="s">
        <v>3777</v>
      </c>
      <c r="W1466" t="s">
        <v>8150</v>
      </c>
      <c r="X1466" t="s">
        <v>3784</v>
      </c>
      <c r="Y1466" t="b">
        <v>0</v>
      </c>
      <c r="Z1466" t="str">
        <f t="shared" si="22"/>
        <v>oui</v>
      </c>
      <c r="AA1466" t="s">
        <v>3769</v>
      </c>
      <c r="AE1466" t="s">
        <v>3784</v>
      </c>
      <c r="AF1466" t="s">
        <v>19396</v>
      </c>
      <c r="AG1466" t="s">
        <v>19414</v>
      </c>
    </row>
    <row r="1467" spans="1:33" x14ac:dyDescent="0.35">
      <c r="A1467" t="s">
        <v>7878</v>
      </c>
      <c r="B1467" t="s">
        <v>1648</v>
      </c>
      <c r="C1467">
        <v>1658</v>
      </c>
      <c r="D1467" t="s">
        <v>7877</v>
      </c>
      <c r="E1467">
        <v>75014</v>
      </c>
      <c r="F1467" s="1"/>
      <c r="G1467" s="2">
        <v>45395.045069444444</v>
      </c>
      <c r="H1467" s="2">
        <v>43020.510393518518</v>
      </c>
      <c r="I1467">
        <v>1</v>
      </c>
      <c r="J1467">
        <v>0</v>
      </c>
      <c r="K1467" t="s">
        <v>1648</v>
      </c>
      <c r="L1467">
        <v>1</v>
      </c>
      <c r="M1467" t="s">
        <v>3763</v>
      </c>
      <c r="N1467" t="s">
        <v>7879</v>
      </c>
      <c r="O1467" t="s">
        <v>7880</v>
      </c>
      <c r="P1467" t="s">
        <v>7881</v>
      </c>
      <c r="Q1467" t="s">
        <v>3763</v>
      </c>
      <c r="R1467" t="s">
        <v>3763</v>
      </c>
      <c r="S1467" t="s">
        <v>7882</v>
      </c>
      <c r="T1467" t="s">
        <v>3765</v>
      </c>
      <c r="U1467" t="s">
        <v>3763</v>
      </c>
      <c r="V1467" t="s">
        <v>3777</v>
      </c>
      <c r="W1467" t="s">
        <v>3767</v>
      </c>
      <c r="X1467" t="s">
        <v>3768</v>
      </c>
      <c r="Y1467">
        <v>1</v>
      </c>
      <c r="Z1467" t="str">
        <f t="shared" si="22"/>
        <v>non</v>
      </c>
      <c r="AA1467" t="s">
        <v>3800</v>
      </c>
      <c r="AB1467" t="s">
        <v>3801</v>
      </c>
      <c r="AC1467" t="s">
        <v>3802</v>
      </c>
      <c r="AD1467" t="s">
        <v>3763</v>
      </c>
      <c r="AE1467" t="s">
        <v>3778</v>
      </c>
      <c r="AF1467" t="s">
        <v>19396</v>
      </c>
      <c r="AG1467" t="s">
        <v>19417</v>
      </c>
    </row>
    <row r="1468" spans="1:33" x14ac:dyDescent="0.35">
      <c r="A1468" t="s">
        <v>9198</v>
      </c>
      <c r="B1468" t="s">
        <v>947</v>
      </c>
      <c r="C1468">
        <v>957</v>
      </c>
      <c r="D1468" t="s">
        <v>3763</v>
      </c>
      <c r="E1468">
        <v>75005</v>
      </c>
      <c r="F1468" s="1"/>
      <c r="G1468" s="2">
        <v>45312.784317129626</v>
      </c>
      <c r="H1468" s="2">
        <v>43592.758726851855</v>
      </c>
      <c r="I1468">
        <v>0</v>
      </c>
      <c r="J1468">
        <v>0</v>
      </c>
      <c r="K1468" t="s">
        <v>947</v>
      </c>
      <c r="L1468">
        <v>1</v>
      </c>
      <c r="M1468" t="s">
        <v>3763</v>
      </c>
      <c r="N1468" t="s">
        <v>3763</v>
      </c>
      <c r="O1468" t="s">
        <v>3763</v>
      </c>
      <c r="P1468" t="s">
        <v>9199</v>
      </c>
      <c r="Q1468" t="s">
        <v>3763</v>
      </c>
      <c r="R1468" t="s">
        <v>3763</v>
      </c>
      <c r="S1468" t="s">
        <v>3763</v>
      </c>
      <c r="T1468" t="s">
        <v>3765</v>
      </c>
      <c r="U1468" t="s">
        <v>3763</v>
      </c>
      <c r="V1468" t="s">
        <v>3798</v>
      </c>
      <c r="W1468" t="s">
        <v>3767</v>
      </c>
      <c r="X1468" t="s">
        <v>3768</v>
      </c>
      <c r="Y1468">
        <v>1</v>
      </c>
      <c r="Z1468" t="str">
        <f t="shared" si="22"/>
        <v>oui</v>
      </c>
      <c r="AA1468" t="s">
        <v>3769</v>
      </c>
      <c r="AB1468" t="s">
        <v>3763</v>
      </c>
      <c r="AC1468" t="s">
        <v>3763</v>
      </c>
      <c r="AD1468" t="s">
        <v>3763</v>
      </c>
      <c r="AE1468" t="s">
        <v>3768</v>
      </c>
      <c r="AF1468" t="s">
        <v>19395</v>
      </c>
      <c r="AG1468" t="s">
        <v>3768</v>
      </c>
    </row>
    <row r="1469" spans="1:33" x14ac:dyDescent="0.35">
      <c r="A1469" t="s">
        <v>5413</v>
      </c>
      <c r="B1469" t="s">
        <v>948</v>
      </c>
      <c r="C1469">
        <v>958</v>
      </c>
      <c r="D1469" t="s">
        <v>19345</v>
      </c>
      <c r="E1469">
        <v>1000</v>
      </c>
      <c r="F1469" s="1">
        <v>44196</v>
      </c>
      <c r="G1469" s="2">
        <v>44385.763969907406</v>
      </c>
      <c r="H1469" s="2">
        <v>43220.533368055556</v>
      </c>
      <c r="I1469">
        <v>1</v>
      </c>
      <c r="J1469">
        <v>0</v>
      </c>
      <c r="K1469" t="s">
        <v>948</v>
      </c>
      <c r="L1469">
        <v>1</v>
      </c>
      <c r="M1469" t="s">
        <v>3763</v>
      </c>
      <c r="N1469" t="s">
        <v>3763</v>
      </c>
      <c r="O1469" t="s">
        <v>3763</v>
      </c>
      <c r="P1469" t="s">
        <v>3763</v>
      </c>
      <c r="Q1469" t="s">
        <v>4764</v>
      </c>
      <c r="R1469" t="s">
        <v>19346</v>
      </c>
      <c r="S1469" t="s">
        <v>19347</v>
      </c>
      <c r="T1469" t="s">
        <v>3763</v>
      </c>
      <c r="U1469" t="s">
        <v>19348</v>
      </c>
      <c r="V1469" t="s">
        <v>3777</v>
      </c>
      <c r="W1469" t="s">
        <v>10686</v>
      </c>
      <c r="X1469" t="s">
        <v>3818</v>
      </c>
      <c r="Y1469">
        <v>1</v>
      </c>
      <c r="Z1469" t="str">
        <f t="shared" si="22"/>
        <v>oui</v>
      </c>
      <c r="AA1469" t="s">
        <v>3769</v>
      </c>
      <c r="AB1469" t="s">
        <v>3763</v>
      </c>
      <c r="AC1469" t="s">
        <v>3763</v>
      </c>
      <c r="AD1469" t="s">
        <v>3763</v>
      </c>
      <c r="AE1469" t="s">
        <v>3818</v>
      </c>
      <c r="AF1469" t="s">
        <v>19396</v>
      </c>
      <c r="AG1469" t="s">
        <v>3818</v>
      </c>
    </row>
    <row r="1470" spans="1:33" x14ac:dyDescent="0.35">
      <c r="A1470" t="s">
        <v>19196</v>
      </c>
      <c r="B1470" t="s">
        <v>949</v>
      </c>
      <c r="C1470">
        <v>959</v>
      </c>
      <c r="D1470" t="s">
        <v>19195</v>
      </c>
      <c r="E1470">
        <v>26100</v>
      </c>
      <c r="F1470" s="1">
        <v>44196</v>
      </c>
      <c r="G1470" s="2">
        <v>44285.731527777774</v>
      </c>
      <c r="H1470" s="2">
        <v>43550.476701388892</v>
      </c>
      <c r="I1470">
        <v>0</v>
      </c>
      <c r="J1470">
        <v>0</v>
      </c>
      <c r="K1470" t="s">
        <v>949</v>
      </c>
      <c r="L1470">
        <v>1</v>
      </c>
      <c r="M1470" t="s">
        <v>19197</v>
      </c>
      <c r="N1470" t="s">
        <v>19198</v>
      </c>
      <c r="O1470" t="s">
        <v>19199</v>
      </c>
      <c r="P1470" t="s">
        <v>19200</v>
      </c>
      <c r="Q1470" t="s">
        <v>4764</v>
      </c>
      <c r="R1470" t="s">
        <v>19201</v>
      </c>
      <c r="S1470" t="s">
        <v>3763</v>
      </c>
      <c r="T1470" t="s">
        <v>3765</v>
      </c>
      <c r="U1470" t="s">
        <v>3763</v>
      </c>
      <c r="V1470" t="s">
        <v>3777</v>
      </c>
      <c r="W1470" t="s">
        <v>19202</v>
      </c>
      <c r="X1470" t="s">
        <v>3818</v>
      </c>
      <c r="Y1470">
        <v>1</v>
      </c>
      <c r="Z1470" t="str">
        <f t="shared" si="22"/>
        <v>oui</v>
      </c>
      <c r="AA1470" t="s">
        <v>3769</v>
      </c>
      <c r="AB1470" t="s">
        <v>3763</v>
      </c>
      <c r="AC1470" t="s">
        <v>3763</v>
      </c>
      <c r="AD1470" t="s">
        <v>3763</v>
      </c>
      <c r="AE1470" t="s">
        <v>3818</v>
      </c>
      <c r="AF1470" t="s">
        <v>19396</v>
      </c>
      <c r="AG1470" t="s">
        <v>3818</v>
      </c>
    </row>
    <row r="1471" spans="1:33" x14ac:dyDescent="0.35">
      <c r="A1471" t="s">
        <v>7895</v>
      </c>
      <c r="B1471" t="s">
        <v>1349</v>
      </c>
      <c r="C1471">
        <v>1359</v>
      </c>
      <c r="D1471" t="s">
        <v>3763</v>
      </c>
      <c r="E1471">
        <v>75640</v>
      </c>
      <c r="F1471" s="1"/>
      <c r="G1471" s="2">
        <v>45373.414386574077</v>
      </c>
      <c r="H1471" s="2">
        <v>43849.69027777778</v>
      </c>
      <c r="I1471">
        <v>1</v>
      </c>
      <c r="J1471">
        <v>0</v>
      </c>
      <c r="K1471" t="s">
        <v>1349</v>
      </c>
      <c r="L1471">
        <v>1</v>
      </c>
      <c r="M1471" t="s">
        <v>7896</v>
      </c>
      <c r="N1471" t="s">
        <v>7897</v>
      </c>
      <c r="O1471" t="s">
        <v>7898</v>
      </c>
      <c r="P1471" t="s">
        <v>7899</v>
      </c>
      <c r="Q1471" t="s">
        <v>3763</v>
      </c>
      <c r="R1471" t="s">
        <v>3763</v>
      </c>
      <c r="S1471" t="s">
        <v>3763</v>
      </c>
      <c r="T1471" t="s">
        <v>3765</v>
      </c>
      <c r="U1471" t="s">
        <v>3763</v>
      </c>
      <c r="V1471" t="s">
        <v>3766</v>
      </c>
      <c r="W1471" t="s">
        <v>7900</v>
      </c>
      <c r="X1471" t="s">
        <v>3768</v>
      </c>
      <c r="Y1471">
        <v>1</v>
      </c>
      <c r="Z1471" t="str">
        <f t="shared" si="22"/>
        <v>oui</v>
      </c>
      <c r="AA1471" t="s">
        <v>3769</v>
      </c>
      <c r="AB1471" t="s">
        <v>3763</v>
      </c>
      <c r="AC1471" t="s">
        <v>3763</v>
      </c>
      <c r="AD1471" t="s">
        <v>3763</v>
      </c>
      <c r="AE1471" t="s">
        <v>3768</v>
      </c>
      <c r="AF1471" t="s">
        <v>19395</v>
      </c>
      <c r="AG1471" t="s">
        <v>3768</v>
      </c>
    </row>
    <row r="1472" spans="1:33" x14ac:dyDescent="0.35">
      <c r="A1472" t="s">
        <v>14542</v>
      </c>
      <c r="B1472" t="s">
        <v>950</v>
      </c>
      <c r="C1472">
        <v>960</v>
      </c>
      <c r="D1472" t="s">
        <v>3763</v>
      </c>
      <c r="E1472">
        <v>93350</v>
      </c>
      <c r="F1472" s="1"/>
      <c r="G1472" s="2"/>
      <c r="H1472" s="2">
        <v>45002.62908564815</v>
      </c>
      <c r="I1472">
        <v>0</v>
      </c>
      <c r="J1472">
        <v>0</v>
      </c>
      <c r="K1472" t="s">
        <v>950</v>
      </c>
      <c r="L1472">
        <v>0</v>
      </c>
      <c r="M1472" t="s">
        <v>3763</v>
      </c>
      <c r="N1472" t="s">
        <v>3763</v>
      </c>
      <c r="O1472" t="s">
        <v>3763</v>
      </c>
      <c r="P1472" t="s">
        <v>3763</v>
      </c>
      <c r="Q1472" t="s">
        <v>3763</v>
      </c>
      <c r="R1472" t="s">
        <v>3763</v>
      </c>
      <c r="S1472" t="s">
        <v>3763</v>
      </c>
      <c r="T1472" t="s">
        <v>3765</v>
      </c>
      <c r="U1472" t="s">
        <v>3763</v>
      </c>
      <c r="V1472" t="s">
        <v>3777</v>
      </c>
      <c r="W1472" t="s">
        <v>7995</v>
      </c>
      <c r="X1472" t="s">
        <v>4192</v>
      </c>
      <c r="Y1472">
        <v>0</v>
      </c>
      <c r="Z1472" t="str">
        <f t="shared" si="22"/>
        <v>oui</v>
      </c>
      <c r="AA1472" t="s">
        <v>3769</v>
      </c>
      <c r="AB1472" t="s">
        <v>3763</v>
      </c>
      <c r="AC1472" t="s">
        <v>3763</v>
      </c>
      <c r="AD1472" t="s">
        <v>3763</v>
      </c>
      <c r="AE1472" t="s">
        <v>4192</v>
      </c>
      <c r="AF1472" t="s">
        <v>19396</v>
      </c>
      <c r="AG1472" t="s">
        <v>19415</v>
      </c>
    </row>
    <row r="1473" spans="1:33" x14ac:dyDescent="0.35">
      <c r="A1473" t="s">
        <v>7901</v>
      </c>
      <c r="B1473" t="s">
        <v>1653</v>
      </c>
      <c r="C1473">
        <v>1663</v>
      </c>
      <c r="D1473" t="s">
        <v>3763</v>
      </c>
      <c r="E1473">
        <v>4004</v>
      </c>
      <c r="F1473" s="1"/>
      <c r="G1473" s="2">
        <v>45380.695092592592</v>
      </c>
      <c r="H1473" s="2">
        <v>43153.427997685183</v>
      </c>
      <c r="I1473">
        <v>1</v>
      </c>
      <c r="J1473">
        <v>0</v>
      </c>
      <c r="K1473" t="s">
        <v>1653</v>
      </c>
      <c r="L1473">
        <v>1</v>
      </c>
      <c r="M1473" t="s">
        <v>7902</v>
      </c>
      <c r="N1473" t="s">
        <v>3763</v>
      </c>
      <c r="O1473" t="s">
        <v>7903</v>
      </c>
      <c r="P1473" t="s">
        <v>3763</v>
      </c>
      <c r="Q1473" t="s">
        <v>3763</v>
      </c>
      <c r="R1473" t="s">
        <v>3763</v>
      </c>
      <c r="S1473" t="s">
        <v>7904</v>
      </c>
      <c r="T1473" t="s">
        <v>3765</v>
      </c>
      <c r="U1473" t="s">
        <v>7905</v>
      </c>
      <c r="V1473" t="s">
        <v>3777</v>
      </c>
      <c r="W1473" t="s">
        <v>7906</v>
      </c>
      <c r="X1473" t="s">
        <v>3792</v>
      </c>
      <c r="Y1473">
        <v>1</v>
      </c>
      <c r="Z1473" t="str">
        <f t="shared" si="22"/>
        <v>oui</v>
      </c>
      <c r="AA1473" t="s">
        <v>3769</v>
      </c>
      <c r="AB1473" t="s">
        <v>3763</v>
      </c>
      <c r="AC1473" t="s">
        <v>3763</v>
      </c>
      <c r="AD1473" t="s">
        <v>3763</v>
      </c>
      <c r="AE1473" t="s">
        <v>3792</v>
      </c>
      <c r="AF1473" t="s">
        <v>19396</v>
      </c>
      <c r="AG1473" t="s">
        <v>19417</v>
      </c>
    </row>
    <row r="1474" spans="1:33" x14ac:dyDescent="0.35">
      <c r="A1474" t="s">
        <v>19245</v>
      </c>
      <c r="B1474" t="s">
        <v>951</v>
      </c>
      <c r="C1474">
        <v>961</v>
      </c>
      <c r="D1474" t="s">
        <v>19244</v>
      </c>
      <c r="E1474">
        <v>75017</v>
      </c>
      <c r="F1474" s="1">
        <v>44670</v>
      </c>
      <c r="G1474" s="2"/>
      <c r="H1474" s="2">
        <v>44354.715243055558</v>
      </c>
      <c r="I1474">
        <v>0</v>
      </c>
      <c r="J1474">
        <v>0</v>
      </c>
      <c r="K1474" t="s">
        <v>951</v>
      </c>
      <c r="L1474">
        <v>0</v>
      </c>
      <c r="M1474" t="s">
        <v>3763</v>
      </c>
      <c r="N1474" t="s">
        <v>19246</v>
      </c>
      <c r="O1474" t="s">
        <v>3763</v>
      </c>
      <c r="P1474" t="s">
        <v>19247</v>
      </c>
      <c r="Q1474" t="s">
        <v>4410</v>
      </c>
      <c r="R1474" t="s">
        <v>3763</v>
      </c>
      <c r="S1474" t="s">
        <v>3763</v>
      </c>
      <c r="T1474" t="s">
        <v>3765</v>
      </c>
      <c r="U1474" t="s">
        <v>3763</v>
      </c>
      <c r="V1474" t="s">
        <v>3777</v>
      </c>
      <c r="W1474" t="s">
        <v>5183</v>
      </c>
      <c r="X1474" t="s">
        <v>8057</v>
      </c>
      <c r="Y1474">
        <v>0</v>
      </c>
      <c r="Z1474" t="str">
        <f t="shared" ref="Z1474:Z1537" si="23">LOWER(TRIM(AA1474))</f>
        <v>oui</v>
      </c>
      <c r="AA1474" t="s">
        <v>3769</v>
      </c>
      <c r="AB1474" t="s">
        <v>3763</v>
      </c>
      <c r="AC1474" t="s">
        <v>3763</v>
      </c>
      <c r="AD1474" t="s">
        <v>3763</v>
      </c>
      <c r="AE1474" t="s">
        <v>8057</v>
      </c>
      <c r="AF1474" t="s">
        <v>19396</v>
      </c>
      <c r="AG1474" t="s">
        <v>19413</v>
      </c>
    </row>
    <row r="1475" spans="1:33" x14ac:dyDescent="0.35">
      <c r="A1475" t="s">
        <v>7908</v>
      </c>
      <c r="B1475" t="s">
        <v>1652</v>
      </c>
      <c r="C1475">
        <v>1662</v>
      </c>
      <c r="D1475" t="s">
        <v>7907</v>
      </c>
      <c r="E1475">
        <v>69007</v>
      </c>
      <c r="F1475" s="1"/>
      <c r="G1475" s="2">
        <v>45390.595682870371</v>
      </c>
      <c r="H1475" s="2">
        <v>43147.682106481479</v>
      </c>
      <c r="I1475">
        <v>1</v>
      </c>
      <c r="J1475">
        <v>0</v>
      </c>
      <c r="K1475" t="s">
        <v>1652</v>
      </c>
      <c r="L1475">
        <v>1</v>
      </c>
      <c r="M1475" t="s">
        <v>3763</v>
      </c>
      <c r="N1475" t="s">
        <v>3763</v>
      </c>
      <c r="O1475" t="s">
        <v>3763</v>
      </c>
      <c r="P1475" t="s">
        <v>3763</v>
      </c>
      <c r="Q1475" t="s">
        <v>3763</v>
      </c>
      <c r="R1475" t="s">
        <v>3763</v>
      </c>
      <c r="S1475" t="s">
        <v>3763</v>
      </c>
      <c r="T1475" t="s">
        <v>3765</v>
      </c>
      <c r="U1475" t="s">
        <v>7909</v>
      </c>
      <c r="V1475" t="s">
        <v>3777</v>
      </c>
      <c r="W1475" t="s">
        <v>4828</v>
      </c>
      <c r="X1475" t="s">
        <v>3792</v>
      </c>
      <c r="Y1475">
        <v>1</v>
      </c>
      <c r="Z1475" t="str">
        <f t="shared" si="23"/>
        <v>oui</v>
      </c>
      <c r="AA1475" t="s">
        <v>3769</v>
      </c>
      <c r="AB1475" t="s">
        <v>3763</v>
      </c>
      <c r="AC1475" t="s">
        <v>3763</v>
      </c>
      <c r="AD1475" t="s">
        <v>3763</v>
      </c>
      <c r="AE1475" t="s">
        <v>3792</v>
      </c>
      <c r="AF1475" t="s">
        <v>19396</v>
      </c>
      <c r="AG1475" t="s">
        <v>19417</v>
      </c>
    </row>
    <row r="1476" spans="1:33" x14ac:dyDescent="0.35">
      <c r="A1476" t="s">
        <v>11234</v>
      </c>
      <c r="B1476" t="s">
        <v>952</v>
      </c>
      <c r="C1476">
        <v>962</v>
      </c>
      <c r="D1476" t="s">
        <v>11233</v>
      </c>
      <c r="E1476">
        <v>78140</v>
      </c>
      <c r="F1476" s="1">
        <v>44656</v>
      </c>
      <c r="G1476" s="2">
        <v>44650.379467592589</v>
      </c>
      <c r="H1476" s="2">
        <v>43069.712152777778</v>
      </c>
      <c r="I1476">
        <v>1</v>
      </c>
      <c r="J1476">
        <v>0</v>
      </c>
      <c r="K1476" t="s">
        <v>952</v>
      </c>
      <c r="L1476">
        <v>1</v>
      </c>
      <c r="M1476" t="s">
        <v>3763</v>
      </c>
      <c r="N1476" t="s">
        <v>3763</v>
      </c>
      <c r="O1476" t="s">
        <v>3763</v>
      </c>
      <c r="P1476" t="s">
        <v>3763</v>
      </c>
      <c r="Q1476" t="s">
        <v>4764</v>
      </c>
      <c r="R1476" t="s">
        <v>3763</v>
      </c>
      <c r="S1476" t="s">
        <v>3763</v>
      </c>
      <c r="T1476" t="s">
        <v>3765</v>
      </c>
      <c r="U1476" t="s">
        <v>3763</v>
      </c>
      <c r="V1476" t="s">
        <v>3777</v>
      </c>
      <c r="W1476" t="s">
        <v>11235</v>
      </c>
      <c r="X1476" t="s">
        <v>4192</v>
      </c>
      <c r="Y1476">
        <v>0</v>
      </c>
      <c r="Z1476" t="str">
        <f t="shared" si="23"/>
        <v>oui</v>
      </c>
      <c r="AA1476" t="s">
        <v>3769</v>
      </c>
      <c r="AB1476" t="s">
        <v>3763</v>
      </c>
      <c r="AC1476" t="s">
        <v>3763</v>
      </c>
      <c r="AD1476" t="s">
        <v>3763</v>
      </c>
      <c r="AE1476" t="s">
        <v>4192</v>
      </c>
      <c r="AF1476" t="s">
        <v>19396</v>
      </c>
      <c r="AG1476" t="s">
        <v>19415</v>
      </c>
    </row>
    <row r="1477" spans="1:33" x14ac:dyDescent="0.35">
      <c r="A1477" t="s">
        <v>7913</v>
      </c>
      <c r="B1477" t="s">
        <v>1642</v>
      </c>
      <c r="C1477">
        <v>1652</v>
      </c>
      <c r="D1477" t="s">
        <v>7912</v>
      </c>
      <c r="E1477">
        <v>92800</v>
      </c>
      <c r="F1477" s="1"/>
      <c r="G1477" s="2">
        <v>45379.447187500002</v>
      </c>
      <c r="H1477" s="2">
        <v>43069.470405092594</v>
      </c>
      <c r="I1477">
        <v>1</v>
      </c>
      <c r="J1477">
        <v>0</v>
      </c>
      <c r="K1477" t="s">
        <v>1642</v>
      </c>
      <c r="L1477">
        <v>1</v>
      </c>
      <c r="M1477" t="s">
        <v>3763</v>
      </c>
      <c r="N1477" t="s">
        <v>3763</v>
      </c>
      <c r="O1477" t="s">
        <v>3763</v>
      </c>
      <c r="P1477" t="s">
        <v>3763</v>
      </c>
      <c r="Q1477" t="s">
        <v>3763</v>
      </c>
      <c r="R1477" t="s">
        <v>3763</v>
      </c>
      <c r="S1477" t="s">
        <v>3763</v>
      </c>
      <c r="T1477" t="s">
        <v>3765</v>
      </c>
      <c r="U1477" t="s">
        <v>3763</v>
      </c>
      <c r="V1477" t="s">
        <v>3777</v>
      </c>
      <c r="W1477" t="s">
        <v>4244</v>
      </c>
      <c r="X1477" t="s">
        <v>3810</v>
      </c>
      <c r="Y1477">
        <v>0</v>
      </c>
      <c r="Z1477" t="str">
        <f t="shared" si="23"/>
        <v>oui</v>
      </c>
      <c r="AA1477" t="s">
        <v>3769</v>
      </c>
      <c r="AB1477" t="s">
        <v>3763</v>
      </c>
      <c r="AC1477" t="s">
        <v>3763</v>
      </c>
      <c r="AD1477" t="s">
        <v>3763</v>
      </c>
      <c r="AE1477" t="s">
        <v>3810</v>
      </c>
      <c r="AF1477" t="s">
        <v>19396</v>
      </c>
      <c r="AG1477" t="s">
        <v>19415</v>
      </c>
    </row>
    <row r="1478" spans="1:33" x14ac:dyDescent="0.35">
      <c r="A1478" t="s">
        <v>11361</v>
      </c>
      <c r="B1478" t="s">
        <v>954</v>
      </c>
      <c r="C1478">
        <v>964</v>
      </c>
      <c r="D1478" t="s">
        <v>11360</v>
      </c>
      <c r="E1478">
        <v>75007</v>
      </c>
      <c r="F1478" s="1"/>
      <c r="G1478" s="2">
        <v>44413.720381944448</v>
      </c>
      <c r="H1478" s="2">
        <v>43088.555486111109</v>
      </c>
      <c r="I1478">
        <v>1</v>
      </c>
      <c r="J1478">
        <v>0</v>
      </c>
      <c r="K1478" t="s">
        <v>954</v>
      </c>
      <c r="L1478">
        <v>1</v>
      </c>
      <c r="M1478" t="s">
        <v>3763</v>
      </c>
      <c r="N1478" t="s">
        <v>3763</v>
      </c>
      <c r="O1478" t="s">
        <v>3763</v>
      </c>
      <c r="P1478" t="s">
        <v>3763</v>
      </c>
      <c r="Q1478" t="s">
        <v>3763</v>
      </c>
      <c r="R1478" t="s">
        <v>3763</v>
      </c>
      <c r="S1478" t="s">
        <v>3763</v>
      </c>
      <c r="T1478" t="s">
        <v>3765</v>
      </c>
      <c r="U1478" t="s">
        <v>3763</v>
      </c>
      <c r="V1478" t="s">
        <v>3777</v>
      </c>
      <c r="W1478" t="s">
        <v>3767</v>
      </c>
      <c r="X1478" t="s">
        <v>3810</v>
      </c>
      <c r="Y1478">
        <v>0</v>
      </c>
      <c r="Z1478" t="str">
        <f t="shared" si="23"/>
        <v>oui</v>
      </c>
      <c r="AA1478" t="s">
        <v>3769</v>
      </c>
      <c r="AB1478" t="s">
        <v>3763</v>
      </c>
      <c r="AC1478" t="s">
        <v>3763</v>
      </c>
      <c r="AD1478" t="s">
        <v>3763</v>
      </c>
      <c r="AE1478" t="s">
        <v>3810</v>
      </c>
      <c r="AF1478" t="s">
        <v>19396</v>
      </c>
      <c r="AG1478" t="s">
        <v>19415</v>
      </c>
    </row>
    <row r="1479" spans="1:33" x14ac:dyDescent="0.35">
      <c r="A1479" t="s">
        <v>7915</v>
      </c>
      <c r="B1479" t="s">
        <v>1663</v>
      </c>
      <c r="C1479">
        <v>1673</v>
      </c>
      <c r="D1479" t="s">
        <v>7914</v>
      </c>
      <c r="E1479">
        <v>75008</v>
      </c>
      <c r="F1479" s="1"/>
      <c r="G1479" s="2">
        <v>45380.712152777778</v>
      </c>
      <c r="H1479" s="2">
        <v>43202.652175925927</v>
      </c>
      <c r="I1479">
        <v>1</v>
      </c>
      <c r="J1479">
        <v>1</v>
      </c>
      <c r="K1479" t="s">
        <v>1663</v>
      </c>
      <c r="L1479">
        <v>1</v>
      </c>
      <c r="M1479" t="s">
        <v>3763</v>
      </c>
      <c r="N1479" t="s">
        <v>3763</v>
      </c>
      <c r="O1479" t="s">
        <v>3763</v>
      </c>
      <c r="P1479" t="s">
        <v>7916</v>
      </c>
      <c r="Q1479" t="s">
        <v>3763</v>
      </c>
      <c r="R1479" t="s">
        <v>3763</v>
      </c>
      <c r="S1479" t="s">
        <v>3763</v>
      </c>
      <c r="T1479" t="s">
        <v>3765</v>
      </c>
      <c r="U1479" t="s">
        <v>7917</v>
      </c>
      <c r="V1479" t="s">
        <v>3777</v>
      </c>
      <c r="W1479" t="s">
        <v>3767</v>
      </c>
      <c r="X1479" t="s">
        <v>3792</v>
      </c>
      <c r="Y1479">
        <v>1</v>
      </c>
      <c r="Z1479" t="str">
        <f t="shared" si="23"/>
        <v>oui</v>
      </c>
      <c r="AA1479" t="s">
        <v>3769</v>
      </c>
      <c r="AB1479" t="s">
        <v>3763</v>
      </c>
      <c r="AC1479" t="s">
        <v>3763</v>
      </c>
      <c r="AD1479" t="s">
        <v>3763</v>
      </c>
      <c r="AE1479" t="s">
        <v>3792</v>
      </c>
      <c r="AF1479" t="s">
        <v>19396</v>
      </c>
      <c r="AG1479" t="s">
        <v>19417</v>
      </c>
    </row>
    <row r="1480" spans="1:33" x14ac:dyDescent="0.35">
      <c r="A1480" t="s">
        <v>7919</v>
      </c>
      <c r="B1480" t="s">
        <v>1651</v>
      </c>
      <c r="C1480">
        <v>1661</v>
      </c>
      <c r="D1480" t="s">
        <v>7918</v>
      </c>
      <c r="E1480">
        <v>75015</v>
      </c>
      <c r="F1480" s="1"/>
      <c r="G1480" s="2">
        <v>44987.715208333335</v>
      </c>
      <c r="H1480" s="2">
        <v>43214.668773148151</v>
      </c>
      <c r="I1480">
        <v>1</v>
      </c>
      <c r="J1480">
        <v>0</v>
      </c>
      <c r="K1480" t="s">
        <v>1651</v>
      </c>
      <c r="L1480">
        <v>1</v>
      </c>
      <c r="M1480" t="s">
        <v>3763</v>
      </c>
      <c r="N1480" t="s">
        <v>3763</v>
      </c>
      <c r="O1480" t="s">
        <v>3763</v>
      </c>
      <c r="P1480" t="s">
        <v>7920</v>
      </c>
      <c r="Q1480" t="s">
        <v>3763</v>
      </c>
      <c r="R1480" t="s">
        <v>3763</v>
      </c>
      <c r="S1480" t="s">
        <v>3763</v>
      </c>
      <c r="T1480" t="s">
        <v>3765</v>
      </c>
      <c r="U1480" t="s">
        <v>3763</v>
      </c>
      <c r="V1480" t="s">
        <v>3777</v>
      </c>
      <c r="W1480" t="s">
        <v>3767</v>
      </c>
      <c r="X1480" t="s">
        <v>3768</v>
      </c>
      <c r="Y1480">
        <v>1</v>
      </c>
      <c r="Z1480" t="str">
        <f t="shared" si="23"/>
        <v>oui</v>
      </c>
      <c r="AA1480" t="s">
        <v>3769</v>
      </c>
      <c r="AB1480" t="s">
        <v>3763</v>
      </c>
      <c r="AC1480" t="s">
        <v>3763</v>
      </c>
      <c r="AD1480" t="s">
        <v>3763</v>
      </c>
      <c r="AE1480" t="s">
        <v>3768</v>
      </c>
      <c r="AF1480" t="s">
        <v>19395</v>
      </c>
      <c r="AG1480" t="s">
        <v>3768</v>
      </c>
    </row>
    <row r="1481" spans="1:33" x14ac:dyDescent="0.35">
      <c r="A1481" t="s">
        <v>8201</v>
      </c>
      <c r="B1481" t="s">
        <v>956</v>
      </c>
      <c r="C1481">
        <v>966</v>
      </c>
      <c r="D1481" t="s">
        <v>8200</v>
      </c>
      <c r="E1481">
        <v>35000</v>
      </c>
      <c r="F1481" s="1"/>
      <c r="G1481" s="2">
        <v>45730.488425925927</v>
      </c>
      <c r="H1481" s="2">
        <v>45670.717442129629</v>
      </c>
      <c r="I1481" t="b">
        <v>0</v>
      </c>
      <c r="J1481" t="b">
        <v>0</v>
      </c>
      <c r="K1481" t="s">
        <v>956</v>
      </c>
      <c r="L1481" t="b">
        <v>1</v>
      </c>
      <c r="T1481" t="s">
        <v>3765</v>
      </c>
      <c r="V1481" t="s">
        <v>3777</v>
      </c>
      <c r="W1481" t="s">
        <v>3832</v>
      </c>
      <c r="X1481" t="s">
        <v>3818</v>
      </c>
      <c r="Y1481" t="b">
        <v>1</v>
      </c>
      <c r="Z1481" t="str">
        <f t="shared" si="23"/>
        <v>oui</v>
      </c>
      <c r="AA1481" t="s">
        <v>3769</v>
      </c>
      <c r="AE1481" t="s">
        <v>3818</v>
      </c>
      <c r="AF1481" t="s">
        <v>19396</v>
      </c>
      <c r="AG1481" t="s">
        <v>3818</v>
      </c>
    </row>
    <row r="1482" spans="1:33" x14ac:dyDescent="0.35">
      <c r="A1482" t="s">
        <v>7921</v>
      </c>
      <c r="B1482" t="s">
        <v>1603</v>
      </c>
      <c r="C1482">
        <v>1613</v>
      </c>
      <c r="D1482" t="s">
        <v>3763</v>
      </c>
      <c r="E1482">
        <v>75011</v>
      </c>
      <c r="F1482" s="1"/>
      <c r="G1482" s="2">
        <v>45352.43178240741</v>
      </c>
      <c r="H1482" s="2">
        <v>45096.394687499997</v>
      </c>
      <c r="I1482">
        <v>0</v>
      </c>
      <c r="J1482">
        <v>1</v>
      </c>
      <c r="K1482" t="s">
        <v>1603</v>
      </c>
      <c r="L1482">
        <v>1</v>
      </c>
      <c r="M1482" t="s">
        <v>3763</v>
      </c>
      <c r="N1482" t="s">
        <v>7922</v>
      </c>
      <c r="O1482" t="s">
        <v>7923</v>
      </c>
      <c r="P1482" t="s">
        <v>7924</v>
      </c>
      <c r="Q1482" t="s">
        <v>3763</v>
      </c>
      <c r="R1482" t="s">
        <v>3763</v>
      </c>
      <c r="S1482" t="s">
        <v>3763</v>
      </c>
      <c r="T1482" t="s">
        <v>3765</v>
      </c>
      <c r="U1482" t="s">
        <v>3763</v>
      </c>
      <c r="V1482" t="s">
        <v>3777</v>
      </c>
      <c r="W1482" t="s">
        <v>3869</v>
      </c>
      <c r="X1482" t="s">
        <v>4024</v>
      </c>
      <c r="Y1482">
        <v>0</v>
      </c>
      <c r="Z1482" t="str">
        <f t="shared" si="23"/>
        <v>oui</v>
      </c>
      <c r="AA1482" t="s">
        <v>3769</v>
      </c>
      <c r="AB1482" t="s">
        <v>3763</v>
      </c>
      <c r="AC1482" t="s">
        <v>3763</v>
      </c>
      <c r="AD1482" t="s">
        <v>3763</v>
      </c>
      <c r="AE1482" t="s">
        <v>4024</v>
      </c>
      <c r="AF1482" t="s">
        <v>19396</v>
      </c>
      <c r="AG1482" t="s">
        <v>19414</v>
      </c>
    </row>
    <row r="1483" spans="1:33" x14ac:dyDescent="0.35">
      <c r="A1483" t="s">
        <v>7928</v>
      </c>
      <c r="B1483" t="s">
        <v>1662</v>
      </c>
      <c r="C1483">
        <v>1672</v>
      </c>
      <c r="D1483" t="s">
        <v>7927</v>
      </c>
      <c r="E1483">
        <v>78130</v>
      </c>
      <c r="F1483" s="1"/>
      <c r="G1483" s="2">
        <v>45376.470208333332</v>
      </c>
      <c r="H1483" s="2">
        <v>43069.605694444443</v>
      </c>
      <c r="I1483">
        <v>1</v>
      </c>
      <c r="J1483">
        <v>1</v>
      </c>
      <c r="K1483" t="s">
        <v>1662</v>
      </c>
      <c r="L1483">
        <v>1</v>
      </c>
      <c r="M1483" t="s">
        <v>3763</v>
      </c>
      <c r="N1483" t="s">
        <v>3763</v>
      </c>
      <c r="O1483" t="s">
        <v>3763</v>
      </c>
      <c r="P1483" t="s">
        <v>3763</v>
      </c>
      <c r="Q1483" t="s">
        <v>3763</v>
      </c>
      <c r="R1483" t="s">
        <v>3763</v>
      </c>
      <c r="S1483" t="s">
        <v>7929</v>
      </c>
      <c r="T1483" t="s">
        <v>3765</v>
      </c>
      <c r="U1483" t="s">
        <v>3763</v>
      </c>
      <c r="V1483" t="s">
        <v>3777</v>
      </c>
      <c r="W1483" t="s">
        <v>7930</v>
      </c>
      <c r="X1483" t="s">
        <v>3810</v>
      </c>
      <c r="Y1483">
        <v>0</v>
      </c>
      <c r="Z1483" t="str">
        <f t="shared" si="23"/>
        <v>oui</v>
      </c>
      <c r="AA1483" t="s">
        <v>3769</v>
      </c>
      <c r="AB1483" t="s">
        <v>3763</v>
      </c>
      <c r="AC1483" t="s">
        <v>3763</v>
      </c>
      <c r="AD1483" t="s">
        <v>3763</v>
      </c>
      <c r="AE1483" t="s">
        <v>3810</v>
      </c>
      <c r="AF1483" t="s">
        <v>19396</v>
      </c>
      <c r="AG1483" t="s">
        <v>19415</v>
      </c>
    </row>
    <row r="1484" spans="1:33" x14ac:dyDescent="0.35">
      <c r="A1484" t="s">
        <v>11398</v>
      </c>
      <c r="B1484" t="s">
        <v>959</v>
      </c>
      <c r="C1484">
        <v>969</v>
      </c>
      <c r="D1484" t="s">
        <v>3763</v>
      </c>
      <c r="E1484">
        <v>92800</v>
      </c>
      <c r="F1484" s="1"/>
      <c r="G1484" s="2">
        <v>45384.462546296294</v>
      </c>
      <c r="H1484" s="2">
        <v>45015.728761574072</v>
      </c>
      <c r="I1484">
        <v>0</v>
      </c>
      <c r="J1484">
        <v>1</v>
      </c>
      <c r="K1484" t="s">
        <v>959</v>
      </c>
      <c r="L1484">
        <v>1</v>
      </c>
      <c r="M1484" t="s">
        <v>3763</v>
      </c>
      <c r="N1484" t="s">
        <v>3763</v>
      </c>
      <c r="O1484" t="s">
        <v>3763</v>
      </c>
      <c r="P1484" t="s">
        <v>3763</v>
      </c>
      <c r="Q1484" t="s">
        <v>3763</v>
      </c>
      <c r="R1484" t="s">
        <v>3763</v>
      </c>
      <c r="S1484" t="s">
        <v>3763</v>
      </c>
      <c r="T1484" t="s">
        <v>3797</v>
      </c>
      <c r="U1484" t="s">
        <v>3763</v>
      </c>
      <c r="V1484" t="s">
        <v>3777</v>
      </c>
      <c r="W1484" t="s">
        <v>4244</v>
      </c>
      <c r="X1484" t="s">
        <v>3784</v>
      </c>
      <c r="Y1484">
        <v>0</v>
      </c>
      <c r="Z1484" t="str">
        <f t="shared" si="23"/>
        <v>oui</v>
      </c>
      <c r="AA1484" t="s">
        <v>3769</v>
      </c>
      <c r="AB1484" t="s">
        <v>3763</v>
      </c>
      <c r="AC1484" t="s">
        <v>3763</v>
      </c>
      <c r="AD1484" t="s">
        <v>3763</v>
      </c>
      <c r="AE1484" t="s">
        <v>3784</v>
      </c>
      <c r="AF1484" t="s">
        <v>19396</v>
      </c>
      <c r="AG1484" t="s">
        <v>19414</v>
      </c>
    </row>
    <row r="1485" spans="1:33" x14ac:dyDescent="0.35">
      <c r="A1485" t="s">
        <v>7932</v>
      </c>
      <c r="B1485" t="s">
        <v>1667</v>
      </c>
      <c r="C1485">
        <v>1677</v>
      </c>
      <c r="D1485" t="s">
        <v>7931</v>
      </c>
      <c r="E1485">
        <v>78570</v>
      </c>
      <c r="F1485" s="1"/>
      <c r="G1485" s="2">
        <v>45366.632511574076</v>
      </c>
      <c r="H1485" s="2">
        <v>43900.435972222222</v>
      </c>
      <c r="I1485">
        <v>1</v>
      </c>
      <c r="J1485">
        <v>0</v>
      </c>
      <c r="K1485" t="s">
        <v>1667</v>
      </c>
      <c r="L1485">
        <v>1</v>
      </c>
      <c r="M1485" t="s">
        <v>7933</v>
      </c>
      <c r="N1485" t="s">
        <v>7934</v>
      </c>
      <c r="O1485" t="s">
        <v>3763</v>
      </c>
      <c r="P1485" t="s">
        <v>7935</v>
      </c>
      <c r="Q1485" t="s">
        <v>3763</v>
      </c>
      <c r="R1485" t="s">
        <v>3763</v>
      </c>
      <c r="S1485" t="s">
        <v>3763</v>
      </c>
      <c r="T1485" t="s">
        <v>3797</v>
      </c>
      <c r="U1485" t="s">
        <v>3763</v>
      </c>
      <c r="V1485" t="s">
        <v>3777</v>
      </c>
      <c r="W1485" t="s">
        <v>7936</v>
      </c>
      <c r="X1485" t="s">
        <v>3792</v>
      </c>
      <c r="Y1485">
        <v>1</v>
      </c>
      <c r="Z1485" t="str">
        <f t="shared" si="23"/>
        <v>oui</v>
      </c>
      <c r="AA1485" t="s">
        <v>3769</v>
      </c>
      <c r="AB1485" t="s">
        <v>3763</v>
      </c>
      <c r="AC1485" t="s">
        <v>3763</v>
      </c>
      <c r="AD1485" t="s">
        <v>3763</v>
      </c>
      <c r="AE1485" t="s">
        <v>3792</v>
      </c>
      <c r="AF1485" t="s">
        <v>19396</v>
      </c>
      <c r="AG1485" t="s">
        <v>19417</v>
      </c>
    </row>
    <row r="1486" spans="1:33" x14ac:dyDescent="0.35">
      <c r="A1486" t="s">
        <v>8223</v>
      </c>
      <c r="B1486" t="s">
        <v>960</v>
      </c>
      <c r="C1486">
        <v>970</v>
      </c>
      <c r="D1486" t="s">
        <v>8222</v>
      </c>
      <c r="E1486">
        <v>92220</v>
      </c>
      <c r="F1486" s="1"/>
      <c r="G1486" s="2">
        <v>45716.678553240738</v>
      </c>
      <c r="H1486" s="2">
        <v>45568.402141203704</v>
      </c>
      <c r="I1486" t="b">
        <v>1</v>
      </c>
      <c r="J1486" t="b">
        <v>0</v>
      </c>
      <c r="K1486" t="s">
        <v>960</v>
      </c>
      <c r="L1486" t="b">
        <v>1</v>
      </c>
      <c r="N1486" t="s">
        <v>8224</v>
      </c>
      <c r="P1486" t="s">
        <v>8225</v>
      </c>
      <c r="T1486" t="s">
        <v>3765</v>
      </c>
      <c r="V1486" t="s">
        <v>3777</v>
      </c>
      <c r="W1486" t="s">
        <v>8226</v>
      </c>
      <c r="X1486" t="s">
        <v>3810</v>
      </c>
      <c r="Y1486" t="b">
        <v>0</v>
      </c>
      <c r="Z1486" t="str">
        <f t="shared" si="23"/>
        <v>oui</v>
      </c>
      <c r="AA1486" t="s">
        <v>3769</v>
      </c>
      <c r="AE1486" t="s">
        <v>3810</v>
      </c>
      <c r="AF1486" t="s">
        <v>19396</v>
      </c>
      <c r="AG1486" t="s">
        <v>19415</v>
      </c>
    </row>
    <row r="1487" spans="1:33" x14ac:dyDescent="0.35">
      <c r="A1487" t="s">
        <v>11410</v>
      </c>
      <c r="B1487" t="s">
        <v>962</v>
      </c>
      <c r="C1487">
        <v>972</v>
      </c>
      <c r="D1487" t="s">
        <v>11409</v>
      </c>
      <c r="E1487">
        <v>78280</v>
      </c>
      <c r="F1487" s="1"/>
      <c r="G1487" s="2">
        <v>45379.442245370374</v>
      </c>
      <c r="H1487" s="2">
        <v>43279.981782407405</v>
      </c>
      <c r="I1487">
        <v>1</v>
      </c>
      <c r="J1487">
        <v>0</v>
      </c>
      <c r="K1487" t="s">
        <v>962</v>
      </c>
      <c r="L1487">
        <v>1</v>
      </c>
      <c r="M1487" t="s">
        <v>3763</v>
      </c>
      <c r="N1487" t="s">
        <v>3763</v>
      </c>
      <c r="O1487" t="s">
        <v>3763</v>
      </c>
      <c r="P1487" t="s">
        <v>11411</v>
      </c>
      <c r="Q1487" t="s">
        <v>3763</v>
      </c>
      <c r="R1487" t="s">
        <v>3763</v>
      </c>
      <c r="S1487" t="s">
        <v>3763</v>
      </c>
      <c r="T1487" t="s">
        <v>3765</v>
      </c>
      <c r="U1487" t="s">
        <v>3763</v>
      </c>
      <c r="V1487" t="s">
        <v>3777</v>
      </c>
      <c r="W1487" t="s">
        <v>11412</v>
      </c>
      <c r="X1487" t="s">
        <v>3810</v>
      </c>
      <c r="Y1487">
        <v>0</v>
      </c>
      <c r="Z1487" t="str">
        <f t="shared" si="23"/>
        <v>oui</v>
      </c>
      <c r="AA1487" t="s">
        <v>3769</v>
      </c>
      <c r="AB1487" t="s">
        <v>3763</v>
      </c>
      <c r="AC1487" t="s">
        <v>3763</v>
      </c>
      <c r="AD1487" t="s">
        <v>3763</v>
      </c>
      <c r="AE1487" t="s">
        <v>3810</v>
      </c>
      <c r="AF1487" t="s">
        <v>19396</v>
      </c>
      <c r="AG1487" t="s">
        <v>19415</v>
      </c>
    </row>
    <row r="1488" spans="1:33" x14ac:dyDescent="0.35">
      <c r="A1488" t="s">
        <v>7949</v>
      </c>
      <c r="B1488" t="s">
        <v>2193</v>
      </c>
      <c r="C1488">
        <v>2203</v>
      </c>
      <c r="D1488" t="s">
        <v>7948</v>
      </c>
      <c r="E1488">
        <v>75116</v>
      </c>
      <c r="F1488" s="1"/>
      <c r="G1488" s="2">
        <v>45384.338796296295</v>
      </c>
      <c r="H1488" s="2">
        <v>44285.676053240742</v>
      </c>
      <c r="I1488">
        <v>0</v>
      </c>
      <c r="J1488">
        <v>0</v>
      </c>
      <c r="K1488" t="s">
        <v>2193</v>
      </c>
      <c r="L1488">
        <v>1</v>
      </c>
      <c r="M1488" t="s">
        <v>3763</v>
      </c>
      <c r="N1488" t="s">
        <v>7950</v>
      </c>
      <c r="O1488" t="s">
        <v>3763</v>
      </c>
      <c r="P1488" t="s">
        <v>7951</v>
      </c>
      <c r="Q1488" t="s">
        <v>3763</v>
      </c>
      <c r="R1488" t="s">
        <v>3763</v>
      </c>
      <c r="S1488" t="s">
        <v>3763</v>
      </c>
      <c r="T1488" t="s">
        <v>3765</v>
      </c>
      <c r="U1488" t="s">
        <v>3763</v>
      </c>
      <c r="V1488" t="s">
        <v>3777</v>
      </c>
      <c r="W1488" t="s">
        <v>3767</v>
      </c>
      <c r="X1488" t="s">
        <v>3768</v>
      </c>
      <c r="Y1488">
        <v>1</v>
      </c>
      <c r="Z1488" t="str">
        <f t="shared" si="23"/>
        <v>non</v>
      </c>
      <c r="AA1488" t="s">
        <v>3800</v>
      </c>
      <c r="AB1488" t="s">
        <v>3801</v>
      </c>
      <c r="AC1488" t="s">
        <v>3763</v>
      </c>
      <c r="AD1488" t="s">
        <v>3763</v>
      </c>
      <c r="AE1488" t="s">
        <v>3778</v>
      </c>
      <c r="AF1488" t="s">
        <v>19396</v>
      </c>
      <c r="AG1488" t="s">
        <v>19417</v>
      </c>
    </row>
    <row r="1489" spans="1:33" x14ac:dyDescent="0.35">
      <c r="A1489" t="s">
        <v>7953</v>
      </c>
      <c r="B1489" t="s">
        <v>1658</v>
      </c>
      <c r="C1489">
        <v>1668</v>
      </c>
      <c r="D1489" t="s">
        <v>7952</v>
      </c>
      <c r="E1489">
        <v>69002</v>
      </c>
      <c r="F1489" s="1"/>
      <c r="G1489" s="2">
        <v>44112.723078703704</v>
      </c>
      <c r="H1489" s="2">
        <v>43125.610173611109</v>
      </c>
      <c r="I1489">
        <v>1</v>
      </c>
      <c r="J1489">
        <v>0</v>
      </c>
      <c r="K1489" t="s">
        <v>1658</v>
      </c>
      <c r="L1489">
        <v>1</v>
      </c>
      <c r="M1489" t="s">
        <v>3763</v>
      </c>
      <c r="N1489" t="s">
        <v>3763</v>
      </c>
      <c r="O1489" t="s">
        <v>3763</v>
      </c>
      <c r="P1489" t="s">
        <v>7954</v>
      </c>
      <c r="Q1489" t="s">
        <v>3763</v>
      </c>
      <c r="R1489" t="s">
        <v>3763</v>
      </c>
      <c r="S1489" t="s">
        <v>7955</v>
      </c>
      <c r="T1489" t="s">
        <v>3765</v>
      </c>
      <c r="U1489" t="s">
        <v>3763</v>
      </c>
      <c r="V1489" t="s">
        <v>3777</v>
      </c>
      <c r="W1489" t="s">
        <v>4828</v>
      </c>
      <c r="X1489" t="s">
        <v>3768</v>
      </c>
      <c r="Y1489">
        <v>1</v>
      </c>
      <c r="Z1489" t="str">
        <f t="shared" si="23"/>
        <v>non</v>
      </c>
      <c r="AA1489" t="s">
        <v>3800</v>
      </c>
      <c r="AB1489" t="s">
        <v>5698</v>
      </c>
      <c r="AC1489" t="s">
        <v>3763</v>
      </c>
      <c r="AD1489" t="s">
        <v>3763</v>
      </c>
      <c r="AE1489" t="s">
        <v>5698</v>
      </c>
      <c r="AF1489" t="s">
        <v>19395</v>
      </c>
      <c r="AG1489" t="s">
        <v>19416</v>
      </c>
    </row>
    <row r="1490" spans="1:33" x14ac:dyDescent="0.35">
      <c r="A1490" t="s">
        <v>11709</v>
      </c>
      <c r="B1490" t="s">
        <v>965</v>
      </c>
      <c r="C1490">
        <v>975</v>
      </c>
      <c r="D1490" t="s">
        <v>3763</v>
      </c>
      <c r="E1490">
        <v>78150</v>
      </c>
      <c r="F1490" s="1"/>
      <c r="G1490" s="2">
        <v>44236.407256944447</v>
      </c>
      <c r="H1490" s="2">
        <v>44230.689664351848</v>
      </c>
      <c r="I1490">
        <v>1</v>
      </c>
      <c r="J1490">
        <v>0</v>
      </c>
      <c r="K1490" t="s">
        <v>965</v>
      </c>
      <c r="L1490">
        <v>1</v>
      </c>
      <c r="M1490" t="s">
        <v>11710</v>
      </c>
      <c r="N1490" t="s">
        <v>3763</v>
      </c>
      <c r="O1490" t="s">
        <v>11711</v>
      </c>
      <c r="P1490" t="s">
        <v>11712</v>
      </c>
      <c r="Q1490" t="s">
        <v>3763</v>
      </c>
      <c r="R1490" t="s">
        <v>3763</v>
      </c>
      <c r="S1490" t="s">
        <v>3763</v>
      </c>
      <c r="T1490" t="s">
        <v>3765</v>
      </c>
      <c r="U1490" t="s">
        <v>3763</v>
      </c>
      <c r="V1490" t="s">
        <v>3777</v>
      </c>
      <c r="W1490" t="s">
        <v>11713</v>
      </c>
      <c r="X1490" t="s">
        <v>3768</v>
      </c>
      <c r="Y1490">
        <v>1</v>
      </c>
      <c r="Z1490" t="str">
        <f t="shared" si="23"/>
        <v>non</v>
      </c>
      <c r="AA1490" t="s">
        <v>3800</v>
      </c>
      <c r="AB1490" t="s">
        <v>3836</v>
      </c>
      <c r="AC1490" t="s">
        <v>3802</v>
      </c>
      <c r="AD1490" t="s">
        <v>3763</v>
      </c>
      <c r="AE1490" t="s">
        <v>3792</v>
      </c>
      <c r="AF1490" t="s">
        <v>19396</v>
      </c>
      <c r="AG1490" t="s">
        <v>19417</v>
      </c>
    </row>
    <row r="1491" spans="1:33" x14ac:dyDescent="0.35">
      <c r="A1491" t="s">
        <v>7957</v>
      </c>
      <c r="B1491" t="s">
        <v>1665</v>
      </c>
      <c r="C1491">
        <v>1675</v>
      </c>
      <c r="D1491" t="s">
        <v>7956</v>
      </c>
      <c r="E1491">
        <v>75013</v>
      </c>
      <c r="F1491" s="1"/>
      <c r="G1491" s="2">
        <v>44280.579664351855</v>
      </c>
      <c r="H1491" s="2">
        <v>43131.789641203701</v>
      </c>
      <c r="I1491">
        <v>0</v>
      </c>
      <c r="J1491">
        <v>0</v>
      </c>
      <c r="K1491" t="s">
        <v>1665</v>
      </c>
      <c r="L1491">
        <v>1</v>
      </c>
      <c r="M1491" t="s">
        <v>3763</v>
      </c>
      <c r="N1491" t="s">
        <v>3763</v>
      </c>
      <c r="O1491" t="s">
        <v>3763</v>
      </c>
      <c r="P1491" t="s">
        <v>7958</v>
      </c>
      <c r="Q1491" t="s">
        <v>3763</v>
      </c>
      <c r="R1491" t="s">
        <v>3763</v>
      </c>
      <c r="S1491" t="s">
        <v>3763</v>
      </c>
      <c r="T1491" t="s">
        <v>3765</v>
      </c>
      <c r="U1491" t="s">
        <v>3763</v>
      </c>
      <c r="V1491" t="s">
        <v>3777</v>
      </c>
      <c r="W1491" t="s">
        <v>3767</v>
      </c>
      <c r="X1491" t="s">
        <v>3768</v>
      </c>
      <c r="Y1491">
        <v>1</v>
      </c>
      <c r="Z1491" t="str">
        <f t="shared" si="23"/>
        <v>non</v>
      </c>
      <c r="AA1491" t="s">
        <v>3800</v>
      </c>
      <c r="AB1491" t="s">
        <v>3941</v>
      </c>
      <c r="AC1491" t="s">
        <v>3763</v>
      </c>
      <c r="AD1491" t="s">
        <v>3763</v>
      </c>
      <c r="AE1491" t="s">
        <v>3810</v>
      </c>
      <c r="AF1491" t="s">
        <v>19396</v>
      </c>
      <c r="AG1491" t="s">
        <v>19415</v>
      </c>
    </row>
    <row r="1492" spans="1:33" x14ac:dyDescent="0.35">
      <c r="A1492" t="s">
        <v>7960</v>
      </c>
      <c r="B1492" t="s">
        <v>1655</v>
      </c>
      <c r="C1492">
        <v>1665</v>
      </c>
      <c r="D1492" t="s">
        <v>7959</v>
      </c>
      <c r="E1492">
        <v>75013</v>
      </c>
      <c r="F1492" s="1"/>
      <c r="G1492" s="2">
        <v>45379.665763888886</v>
      </c>
      <c r="H1492" s="2">
        <v>44468.473668981482</v>
      </c>
      <c r="I1492">
        <v>0</v>
      </c>
      <c r="J1492">
        <v>0</v>
      </c>
      <c r="K1492" t="s">
        <v>1655</v>
      </c>
      <c r="L1492">
        <v>1</v>
      </c>
      <c r="M1492" t="s">
        <v>7961</v>
      </c>
      <c r="N1492" t="s">
        <v>7962</v>
      </c>
      <c r="O1492" t="s">
        <v>3763</v>
      </c>
      <c r="P1492" t="s">
        <v>7963</v>
      </c>
      <c r="Q1492" t="s">
        <v>3763</v>
      </c>
      <c r="R1492" t="s">
        <v>3763</v>
      </c>
      <c r="S1492" t="s">
        <v>3763</v>
      </c>
      <c r="T1492" t="s">
        <v>3765</v>
      </c>
      <c r="U1492" t="s">
        <v>3763</v>
      </c>
      <c r="V1492" t="s">
        <v>3777</v>
      </c>
      <c r="W1492" t="s">
        <v>3897</v>
      </c>
      <c r="X1492" t="s">
        <v>3768</v>
      </c>
      <c r="Y1492">
        <v>1</v>
      </c>
      <c r="Z1492" t="str">
        <f t="shared" si="23"/>
        <v>non</v>
      </c>
      <c r="AA1492" t="s">
        <v>3800</v>
      </c>
      <c r="AB1492" t="s">
        <v>3801</v>
      </c>
      <c r="AC1492" t="s">
        <v>3763</v>
      </c>
      <c r="AD1492" t="s">
        <v>3763</v>
      </c>
      <c r="AE1492" t="s">
        <v>3778</v>
      </c>
      <c r="AF1492" t="s">
        <v>19396</v>
      </c>
      <c r="AG1492" t="s">
        <v>19417</v>
      </c>
    </row>
    <row r="1493" spans="1:33" x14ac:dyDescent="0.35">
      <c r="A1493" t="s">
        <v>11488</v>
      </c>
      <c r="B1493" t="s">
        <v>967</v>
      </c>
      <c r="C1493">
        <v>977</v>
      </c>
      <c r="D1493" t="s">
        <v>3763</v>
      </c>
      <c r="E1493">
        <v>25480</v>
      </c>
      <c r="F1493" s="1"/>
      <c r="G1493" s="2">
        <v>45400.640069444446</v>
      </c>
      <c r="H1493" s="2">
        <v>44124.612314814818</v>
      </c>
      <c r="I1493">
        <v>0</v>
      </c>
      <c r="J1493">
        <v>0</v>
      </c>
      <c r="K1493" t="s">
        <v>967</v>
      </c>
      <c r="L1493">
        <v>1</v>
      </c>
      <c r="M1493" t="s">
        <v>3763</v>
      </c>
      <c r="N1493" t="s">
        <v>3763</v>
      </c>
      <c r="O1493" t="s">
        <v>3763</v>
      </c>
      <c r="P1493" t="s">
        <v>3763</v>
      </c>
      <c r="Q1493" t="s">
        <v>3763</v>
      </c>
      <c r="R1493" t="s">
        <v>3763</v>
      </c>
      <c r="S1493" t="s">
        <v>3763</v>
      </c>
      <c r="T1493" t="s">
        <v>3765</v>
      </c>
      <c r="U1493" t="s">
        <v>3763</v>
      </c>
      <c r="V1493" t="s">
        <v>3777</v>
      </c>
      <c r="W1493" t="s">
        <v>11489</v>
      </c>
      <c r="X1493" t="s">
        <v>3792</v>
      </c>
      <c r="Y1493">
        <v>1</v>
      </c>
      <c r="Z1493" t="str">
        <f t="shared" si="23"/>
        <v>oui</v>
      </c>
      <c r="AA1493" t="s">
        <v>3769</v>
      </c>
      <c r="AB1493" t="s">
        <v>3763</v>
      </c>
      <c r="AC1493" t="s">
        <v>3763</v>
      </c>
      <c r="AD1493" t="s">
        <v>3763</v>
      </c>
      <c r="AE1493" t="s">
        <v>3792</v>
      </c>
      <c r="AF1493" t="s">
        <v>19396</v>
      </c>
      <c r="AG1493" t="s">
        <v>19417</v>
      </c>
    </row>
    <row r="1494" spans="1:33" x14ac:dyDescent="0.35">
      <c r="A1494" t="s">
        <v>7965</v>
      </c>
      <c r="B1494" t="s">
        <v>1664</v>
      </c>
      <c r="C1494">
        <v>1674</v>
      </c>
      <c r="D1494" t="s">
        <v>7964</v>
      </c>
      <c r="E1494">
        <v>75009</v>
      </c>
      <c r="F1494" s="1"/>
      <c r="G1494" s="2">
        <v>43292.634212962963</v>
      </c>
      <c r="H1494" s="2">
        <v>43081.670428240737</v>
      </c>
      <c r="I1494">
        <v>1</v>
      </c>
      <c r="J1494">
        <v>0</v>
      </c>
      <c r="K1494" t="s">
        <v>1664</v>
      </c>
      <c r="L1494">
        <v>1</v>
      </c>
      <c r="M1494" t="s">
        <v>3763</v>
      </c>
      <c r="N1494" t="s">
        <v>7966</v>
      </c>
      <c r="O1494" t="s">
        <v>3763</v>
      </c>
      <c r="P1494" t="s">
        <v>3763</v>
      </c>
      <c r="Q1494" t="s">
        <v>3763</v>
      </c>
      <c r="R1494" t="s">
        <v>3763</v>
      </c>
      <c r="S1494" t="s">
        <v>3763</v>
      </c>
      <c r="T1494" t="s">
        <v>3765</v>
      </c>
      <c r="U1494" t="s">
        <v>7967</v>
      </c>
      <c r="V1494" t="s">
        <v>3777</v>
      </c>
      <c r="W1494" t="s">
        <v>3767</v>
      </c>
      <c r="X1494" t="s">
        <v>3858</v>
      </c>
      <c r="Y1494">
        <v>1</v>
      </c>
      <c r="Z1494" t="str">
        <f t="shared" si="23"/>
        <v>oui</v>
      </c>
      <c r="AA1494" t="s">
        <v>3769</v>
      </c>
      <c r="AB1494" t="s">
        <v>3763</v>
      </c>
      <c r="AC1494" t="s">
        <v>3763</v>
      </c>
      <c r="AD1494" t="s">
        <v>3763</v>
      </c>
      <c r="AE1494" t="s">
        <v>3858</v>
      </c>
      <c r="AF1494" t="s">
        <v>19396</v>
      </c>
      <c r="AG1494" t="s">
        <v>19417</v>
      </c>
    </row>
    <row r="1495" spans="1:33" x14ac:dyDescent="0.35">
      <c r="A1495" t="s">
        <v>11555</v>
      </c>
      <c r="B1495" t="s">
        <v>968</v>
      </c>
      <c r="C1495">
        <v>978</v>
      </c>
      <c r="D1495" t="s">
        <v>11554</v>
      </c>
      <c r="E1495">
        <v>69190</v>
      </c>
      <c r="F1495" s="1"/>
      <c r="G1495" s="2">
        <v>45369.59815972222</v>
      </c>
      <c r="H1495" s="2">
        <v>43081.665532407409</v>
      </c>
      <c r="I1495">
        <v>1</v>
      </c>
      <c r="J1495">
        <v>0</v>
      </c>
      <c r="K1495" t="s">
        <v>968</v>
      </c>
      <c r="L1495">
        <v>1</v>
      </c>
      <c r="M1495" t="s">
        <v>3763</v>
      </c>
      <c r="N1495" t="s">
        <v>3763</v>
      </c>
      <c r="O1495" t="s">
        <v>3763</v>
      </c>
      <c r="P1495" t="s">
        <v>11556</v>
      </c>
      <c r="Q1495" t="s">
        <v>3763</v>
      </c>
      <c r="R1495" t="s">
        <v>3763</v>
      </c>
      <c r="S1495" t="s">
        <v>3763</v>
      </c>
      <c r="T1495" t="s">
        <v>3765</v>
      </c>
      <c r="U1495" t="s">
        <v>3763</v>
      </c>
      <c r="V1495" t="s">
        <v>3777</v>
      </c>
      <c r="W1495" t="s">
        <v>11557</v>
      </c>
      <c r="X1495" t="s">
        <v>3810</v>
      </c>
      <c r="Y1495">
        <v>0</v>
      </c>
      <c r="Z1495" t="str">
        <f t="shared" si="23"/>
        <v>oui</v>
      </c>
      <c r="AA1495" t="s">
        <v>3769</v>
      </c>
      <c r="AB1495" t="s">
        <v>3763</v>
      </c>
      <c r="AC1495" t="s">
        <v>3763</v>
      </c>
      <c r="AD1495" t="s">
        <v>3763</v>
      </c>
      <c r="AE1495" t="s">
        <v>3810</v>
      </c>
      <c r="AF1495" t="s">
        <v>19396</v>
      </c>
      <c r="AG1495" t="s">
        <v>19415</v>
      </c>
    </row>
    <row r="1496" spans="1:33" x14ac:dyDescent="0.35">
      <c r="A1496" t="s">
        <v>7968</v>
      </c>
      <c r="B1496" t="s">
        <v>1659</v>
      </c>
      <c r="C1496">
        <v>1669</v>
      </c>
      <c r="D1496" t="s">
        <v>3763</v>
      </c>
      <c r="E1496">
        <v>40160</v>
      </c>
      <c r="F1496" s="1"/>
      <c r="G1496" s="2">
        <v>45016.535752314812</v>
      </c>
      <c r="H1496" s="2">
        <v>45016.50640046296</v>
      </c>
      <c r="I1496">
        <v>0</v>
      </c>
      <c r="J1496">
        <v>0</v>
      </c>
      <c r="K1496" t="s">
        <v>1659</v>
      </c>
      <c r="L1496">
        <v>1</v>
      </c>
      <c r="M1496" t="s">
        <v>3763</v>
      </c>
      <c r="N1496" t="s">
        <v>3763</v>
      </c>
      <c r="O1496" t="s">
        <v>3763</v>
      </c>
      <c r="P1496" t="s">
        <v>3763</v>
      </c>
      <c r="Q1496" t="s">
        <v>3763</v>
      </c>
      <c r="R1496" t="s">
        <v>3763</v>
      </c>
      <c r="S1496" t="s">
        <v>3763</v>
      </c>
      <c r="T1496" t="s">
        <v>3765</v>
      </c>
      <c r="U1496" t="s">
        <v>3763</v>
      </c>
      <c r="V1496" t="s">
        <v>3777</v>
      </c>
      <c r="W1496" t="s">
        <v>7969</v>
      </c>
      <c r="X1496" t="s">
        <v>3810</v>
      </c>
      <c r="Y1496">
        <v>0</v>
      </c>
      <c r="Z1496" t="str">
        <f t="shared" si="23"/>
        <v>oui</v>
      </c>
      <c r="AA1496" t="s">
        <v>3769</v>
      </c>
      <c r="AB1496" t="s">
        <v>3763</v>
      </c>
      <c r="AC1496" t="s">
        <v>3763</v>
      </c>
      <c r="AD1496" t="s">
        <v>3763</v>
      </c>
      <c r="AE1496" t="s">
        <v>3810</v>
      </c>
      <c r="AF1496" t="s">
        <v>19396</v>
      </c>
      <c r="AG1496" t="s">
        <v>19415</v>
      </c>
    </row>
    <row r="1497" spans="1:33" x14ac:dyDescent="0.35">
      <c r="A1497" t="s">
        <v>11587</v>
      </c>
      <c r="B1497" t="s">
        <v>969</v>
      </c>
      <c r="C1497">
        <v>979</v>
      </c>
      <c r="D1497" t="s">
        <v>11586</v>
      </c>
      <c r="E1497">
        <v>75002</v>
      </c>
      <c r="F1497" s="1"/>
      <c r="G1497" s="2">
        <v>44658.531134259261</v>
      </c>
      <c r="H1497" s="2">
        <v>43089.691111111111</v>
      </c>
      <c r="I1497">
        <v>0</v>
      </c>
      <c r="J1497">
        <v>0</v>
      </c>
      <c r="K1497" t="s">
        <v>969</v>
      </c>
      <c r="L1497">
        <v>1</v>
      </c>
      <c r="M1497" t="s">
        <v>3763</v>
      </c>
      <c r="N1497" t="s">
        <v>3763</v>
      </c>
      <c r="O1497" t="s">
        <v>3763</v>
      </c>
      <c r="P1497" t="s">
        <v>11588</v>
      </c>
      <c r="Q1497" t="s">
        <v>3763</v>
      </c>
      <c r="R1497" t="s">
        <v>3763</v>
      </c>
      <c r="S1497" t="s">
        <v>11589</v>
      </c>
      <c r="T1497" t="s">
        <v>3765</v>
      </c>
      <c r="U1497" t="s">
        <v>3763</v>
      </c>
      <c r="V1497" t="s">
        <v>3777</v>
      </c>
      <c r="W1497" t="s">
        <v>3767</v>
      </c>
      <c r="X1497" t="s">
        <v>4408</v>
      </c>
      <c r="Y1497">
        <v>1</v>
      </c>
      <c r="Z1497" t="str">
        <f t="shared" si="23"/>
        <v>oui</v>
      </c>
      <c r="AA1497" t="s">
        <v>3769</v>
      </c>
      <c r="AB1497" t="s">
        <v>3763</v>
      </c>
      <c r="AC1497" t="s">
        <v>3763</v>
      </c>
      <c r="AD1497" t="s">
        <v>3763</v>
      </c>
      <c r="AE1497" t="s">
        <v>4408</v>
      </c>
      <c r="AF1497" t="s">
        <v>19395</v>
      </c>
      <c r="AG1497" t="s">
        <v>3768</v>
      </c>
    </row>
    <row r="1498" spans="1:33" x14ac:dyDescent="0.35">
      <c r="A1498" t="s">
        <v>7971</v>
      </c>
      <c r="B1498" t="s">
        <v>1657</v>
      </c>
      <c r="C1498">
        <v>1667</v>
      </c>
      <c r="D1498" t="s">
        <v>7970</v>
      </c>
      <c r="E1498">
        <v>29000</v>
      </c>
      <c r="F1498" s="1"/>
      <c r="G1498" s="2">
        <v>45336.788807870369</v>
      </c>
      <c r="H1498" s="2">
        <v>43200.49113425926</v>
      </c>
      <c r="I1498">
        <v>1</v>
      </c>
      <c r="J1498">
        <v>0</v>
      </c>
      <c r="K1498" t="s">
        <v>1657</v>
      </c>
      <c r="L1498">
        <v>1</v>
      </c>
      <c r="M1498" t="s">
        <v>3763</v>
      </c>
      <c r="N1498" t="s">
        <v>3763</v>
      </c>
      <c r="O1498" t="s">
        <v>3763</v>
      </c>
      <c r="P1498" t="s">
        <v>7972</v>
      </c>
      <c r="Q1498" t="s">
        <v>3763</v>
      </c>
      <c r="R1498" t="s">
        <v>3763</v>
      </c>
      <c r="S1498" t="s">
        <v>7973</v>
      </c>
      <c r="T1498" t="s">
        <v>3765</v>
      </c>
      <c r="U1498" t="s">
        <v>7974</v>
      </c>
      <c r="V1498" t="s">
        <v>3777</v>
      </c>
      <c r="W1498" t="s">
        <v>4089</v>
      </c>
      <c r="X1498" t="s">
        <v>3792</v>
      </c>
      <c r="Y1498">
        <v>1</v>
      </c>
      <c r="Z1498" t="str">
        <f t="shared" si="23"/>
        <v>oui</v>
      </c>
      <c r="AA1498" t="s">
        <v>3769</v>
      </c>
      <c r="AB1498" t="s">
        <v>3763</v>
      </c>
      <c r="AC1498" t="s">
        <v>3763</v>
      </c>
      <c r="AD1498" t="s">
        <v>3763</v>
      </c>
      <c r="AE1498" t="s">
        <v>3792</v>
      </c>
      <c r="AF1498" t="s">
        <v>19396</v>
      </c>
      <c r="AG1498" t="s">
        <v>19417</v>
      </c>
    </row>
    <row r="1499" spans="1:33" x14ac:dyDescent="0.35">
      <c r="A1499" t="s">
        <v>8274</v>
      </c>
      <c r="B1499" t="s">
        <v>971</v>
      </c>
      <c r="C1499">
        <v>981</v>
      </c>
      <c r="D1499" t="s">
        <v>8273</v>
      </c>
      <c r="E1499">
        <v>75008</v>
      </c>
      <c r="F1499" s="1"/>
      <c r="G1499" s="2">
        <v>45747.598506944443</v>
      </c>
      <c r="H1499" s="2">
        <v>45737.727939814817</v>
      </c>
      <c r="I1499" t="b">
        <v>1</v>
      </c>
      <c r="J1499" t="b">
        <v>0</v>
      </c>
      <c r="K1499" t="s">
        <v>971</v>
      </c>
      <c r="L1499" t="b">
        <v>1</v>
      </c>
      <c r="M1499" t="s">
        <v>8275</v>
      </c>
      <c r="N1499" t="s">
        <v>4902</v>
      </c>
      <c r="O1499" t="s">
        <v>8276</v>
      </c>
      <c r="P1499" t="s">
        <v>8277</v>
      </c>
      <c r="T1499" t="s">
        <v>3765</v>
      </c>
      <c r="V1499" t="s">
        <v>3777</v>
      </c>
      <c r="W1499" t="s">
        <v>3767</v>
      </c>
      <c r="X1499" t="s">
        <v>3768</v>
      </c>
      <c r="Y1499" t="b">
        <v>1</v>
      </c>
      <c r="Z1499" t="str">
        <f t="shared" si="23"/>
        <v>non</v>
      </c>
      <c r="AA1499" t="s">
        <v>3800</v>
      </c>
      <c r="AB1499" t="s">
        <v>3778</v>
      </c>
      <c r="AC1499" t="s">
        <v>3926</v>
      </c>
      <c r="AE1499" t="s">
        <v>3778</v>
      </c>
      <c r="AF1499" t="s">
        <v>19396</v>
      </c>
      <c r="AG1499" t="s">
        <v>19417</v>
      </c>
    </row>
    <row r="1500" spans="1:33" x14ac:dyDescent="0.35">
      <c r="A1500" t="s">
        <v>7979</v>
      </c>
      <c r="B1500" t="s">
        <v>1656</v>
      </c>
      <c r="C1500">
        <v>1666</v>
      </c>
      <c r="D1500" t="s">
        <v>3763</v>
      </c>
      <c r="F1500" s="1"/>
      <c r="G1500" s="2">
        <v>43797.668634259258</v>
      </c>
      <c r="H1500" s="2">
        <v>43173.465763888889</v>
      </c>
      <c r="I1500">
        <v>0</v>
      </c>
      <c r="J1500">
        <v>0</v>
      </c>
      <c r="K1500" t="s">
        <v>1656</v>
      </c>
      <c r="L1500">
        <v>1</v>
      </c>
      <c r="M1500" t="s">
        <v>3763</v>
      </c>
      <c r="N1500" t="s">
        <v>3763</v>
      </c>
      <c r="O1500" t="s">
        <v>3763</v>
      </c>
      <c r="P1500" t="s">
        <v>7980</v>
      </c>
      <c r="Q1500" t="s">
        <v>3763</v>
      </c>
      <c r="R1500" t="s">
        <v>3763</v>
      </c>
      <c r="S1500" t="s">
        <v>3763</v>
      </c>
      <c r="T1500" t="s">
        <v>4265</v>
      </c>
      <c r="U1500" t="s">
        <v>3763</v>
      </c>
      <c r="V1500" t="s">
        <v>3798</v>
      </c>
      <c r="W1500" t="s">
        <v>6608</v>
      </c>
      <c r="X1500" t="s">
        <v>3784</v>
      </c>
      <c r="Y1500">
        <v>0</v>
      </c>
      <c r="Z1500" t="str">
        <f t="shared" si="23"/>
        <v>oui</v>
      </c>
      <c r="AA1500" t="s">
        <v>3769</v>
      </c>
      <c r="AB1500" t="s">
        <v>3763</v>
      </c>
      <c r="AC1500" t="s">
        <v>3763</v>
      </c>
      <c r="AD1500" t="s">
        <v>3763</v>
      </c>
      <c r="AE1500" t="s">
        <v>3784</v>
      </c>
      <c r="AF1500" t="s">
        <v>19396</v>
      </c>
      <c r="AG1500" t="s">
        <v>19414</v>
      </c>
    </row>
    <row r="1501" spans="1:33" x14ac:dyDescent="0.35">
      <c r="A1501" t="s">
        <v>7982</v>
      </c>
      <c r="B1501" t="s">
        <v>1661</v>
      </c>
      <c r="C1501">
        <v>1671</v>
      </c>
      <c r="D1501" t="s">
        <v>7981</v>
      </c>
      <c r="E1501">
        <v>10000</v>
      </c>
      <c r="F1501" s="1"/>
      <c r="G1501" s="2">
        <v>45391.342002314814</v>
      </c>
      <c r="H1501" s="2">
        <v>43353.460821759261</v>
      </c>
      <c r="I1501">
        <v>1</v>
      </c>
      <c r="J1501">
        <v>0</v>
      </c>
      <c r="K1501" t="s">
        <v>1661</v>
      </c>
      <c r="L1501">
        <v>1</v>
      </c>
      <c r="M1501" t="s">
        <v>3763</v>
      </c>
      <c r="N1501" t="s">
        <v>3763</v>
      </c>
      <c r="O1501" t="s">
        <v>3763</v>
      </c>
      <c r="P1501" t="s">
        <v>3763</v>
      </c>
      <c r="Q1501" t="s">
        <v>3763</v>
      </c>
      <c r="R1501" t="s">
        <v>3763</v>
      </c>
      <c r="S1501" t="s">
        <v>7983</v>
      </c>
      <c r="T1501" t="s">
        <v>3765</v>
      </c>
      <c r="U1501" t="s">
        <v>7984</v>
      </c>
      <c r="V1501" t="s">
        <v>3777</v>
      </c>
      <c r="W1501" t="s">
        <v>7985</v>
      </c>
      <c r="X1501" t="s">
        <v>3792</v>
      </c>
      <c r="Y1501">
        <v>1</v>
      </c>
      <c r="Z1501" t="str">
        <f t="shared" si="23"/>
        <v>oui</v>
      </c>
      <c r="AA1501" t="s">
        <v>3769</v>
      </c>
      <c r="AB1501" t="s">
        <v>3763</v>
      </c>
      <c r="AC1501" t="s">
        <v>3763</v>
      </c>
      <c r="AD1501" t="s">
        <v>3763</v>
      </c>
      <c r="AE1501" t="s">
        <v>3792</v>
      </c>
      <c r="AF1501" t="s">
        <v>19396</v>
      </c>
      <c r="AG1501" t="s">
        <v>19417</v>
      </c>
    </row>
    <row r="1502" spans="1:33" x14ac:dyDescent="0.35">
      <c r="A1502" t="s">
        <v>7997</v>
      </c>
      <c r="B1502" t="s">
        <v>1666</v>
      </c>
      <c r="C1502">
        <v>1676</v>
      </c>
      <c r="D1502" t="s">
        <v>7996</v>
      </c>
      <c r="E1502">
        <v>49450</v>
      </c>
      <c r="F1502" s="1"/>
      <c r="G1502" s="2">
        <v>45380.726701388892</v>
      </c>
      <c r="H1502" s="2">
        <v>45380.716365740744</v>
      </c>
      <c r="I1502">
        <v>0</v>
      </c>
      <c r="J1502">
        <v>0</v>
      </c>
      <c r="K1502" t="s">
        <v>1666</v>
      </c>
      <c r="L1502">
        <v>1</v>
      </c>
      <c r="M1502" t="s">
        <v>3763</v>
      </c>
      <c r="N1502" t="s">
        <v>3763</v>
      </c>
      <c r="O1502" t="s">
        <v>3763</v>
      </c>
      <c r="P1502" t="s">
        <v>7998</v>
      </c>
      <c r="Q1502" t="s">
        <v>3763</v>
      </c>
      <c r="R1502" t="s">
        <v>3763</v>
      </c>
      <c r="S1502" t="s">
        <v>3763</v>
      </c>
      <c r="T1502" t="s">
        <v>3765</v>
      </c>
      <c r="U1502" t="s">
        <v>3763</v>
      </c>
      <c r="V1502" t="s">
        <v>3777</v>
      </c>
      <c r="W1502" t="s">
        <v>7999</v>
      </c>
      <c r="X1502" t="s">
        <v>3810</v>
      </c>
      <c r="Y1502">
        <v>0</v>
      </c>
      <c r="Z1502" t="str">
        <f t="shared" si="23"/>
        <v>oui</v>
      </c>
      <c r="AA1502" t="s">
        <v>3769</v>
      </c>
      <c r="AB1502" t="s">
        <v>3763</v>
      </c>
      <c r="AC1502" t="s">
        <v>3763</v>
      </c>
      <c r="AD1502" t="s">
        <v>3763</v>
      </c>
      <c r="AE1502" t="s">
        <v>3810</v>
      </c>
      <c r="AF1502" t="s">
        <v>19396</v>
      </c>
      <c r="AG1502" t="s">
        <v>19415</v>
      </c>
    </row>
    <row r="1503" spans="1:33" x14ac:dyDescent="0.35">
      <c r="A1503" t="s">
        <v>8317</v>
      </c>
      <c r="B1503" t="s">
        <v>978</v>
      </c>
      <c r="C1503">
        <v>988</v>
      </c>
      <c r="E1503">
        <v>75116</v>
      </c>
      <c r="F1503" s="1"/>
      <c r="G1503" s="2"/>
      <c r="H1503" s="2">
        <v>45730.663738425923</v>
      </c>
      <c r="I1503" t="b">
        <v>0</v>
      </c>
      <c r="J1503" t="b">
        <v>1</v>
      </c>
      <c r="K1503" t="s">
        <v>978</v>
      </c>
      <c r="L1503" t="b">
        <v>0</v>
      </c>
      <c r="N1503" t="s">
        <v>8318</v>
      </c>
      <c r="P1503" t="s">
        <v>8319</v>
      </c>
      <c r="T1503" t="s">
        <v>3765</v>
      </c>
      <c r="V1503" t="s">
        <v>3777</v>
      </c>
      <c r="W1503" t="s">
        <v>3767</v>
      </c>
      <c r="X1503" t="s">
        <v>3768</v>
      </c>
      <c r="Y1503" t="b">
        <v>1</v>
      </c>
      <c r="Z1503" t="str">
        <f t="shared" si="23"/>
        <v>non</v>
      </c>
      <c r="AA1503" t="s">
        <v>3800</v>
      </c>
      <c r="AB1503" t="s">
        <v>3778</v>
      </c>
      <c r="AC1503" t="s">
        <v>3926</v>
      </c>
      <c r="AE1503" t="s">
        <v>3778</v>
      </c>
      <c r="AF1503" t="s">
        <v>19396</v>
      </c>
      <c r="AG1503" t="s">
        <v>19417</v>
      </c>
    </row>
    <row r="1504" spans="1:33" x14ac:dyDescent="0.35">
      <c r="A1504" t="s">
        <v>8010</v>
      </c>
      <c r="B1504" t="s">
        <v>1678</v>
      </c>
      <c r="C1504">
        <v>1688</v>
      </c>
      <c r="D1504" t="s">
        <v>8009</v>
      </c>
      <c r="E1504">
        <v>5000</v>
      </c>
      <c r="F1504" s="1"/>
      <c r="G1504" s="2">
        <v>44650.991851851853</v>
      </c>
      <c r="H1504" s="2">
        <v>43220.693784722222</v>
      </c>
      <c r="I1504">
        <v>1</v>
      </c>
      <c r="J1504">
        <v>0</v>
      </c>
      <c r="K1504" t="s">
        <v>1678</v>
      </c>
      <c r="L1504">
        <v>1</v>
      </c>
      <c r="M1504" t="s">
        <v>8011</v>
      </c>
      <c r="N1504" t="s">
        <v>3763</v>
      </c>
      <c r="O1504" t="s">
        <v>8012</v>
      </c>
      <c r="P1504" t="s">
        <v>3763</v>
      </c>
      <c r="Q1504" t="s">
        <v>3763</v>
      </c>
      <c r="R1504" t="s">
        <v>3763</v>
      </c>
      <c r="S1504" t="s">
        <v>8013</v>
      </c>
      <c r="T1504" t="s">
        <v>3765</v>
      </c>
      <c r="U1504" t="s">
        <v>8014</v>
      </c>
      <c r="V1504" t="s">
        <v>3777</v>
      </c>
      <c r="W1504" t="s">
        <v>6701</v>
      </c>
      <c r="X1504" t="s">
        <v>3792</v>
      </c>
      <c r="Y1504">
        <v>1</v>
      </c>
      <c r="Z1504" t="str">
        <f t="shared" si="23"/>
        <v>oui</v>
      </c>
      <c r="AA1504" t="s">
        <v>3769</v>
      </c>
      <c r="AB1504" t="s">
        <v>3763</v>
      </c>
      <c r="AC1504" t="s">
        <v>3763</v>
      </c>
      <c r="AD1504" t="s">
        <v>3763</v>
      </c>
      <c r="AE1504" t="s">
        <v>3792</v>
      </c>
      <c r="AF1504" t="s">
        <v>19396</v>
      </c>
      <c r="AG1504" t="s">
        <v>19417</v>
      </c>
    </row>
    <row r="1505" spans="1:33" x14ac:dyDescent="0.35">
      <c r="A1505" t="s">
        <v>11715</v>
      </c>
      <c r="B1505" t="s">
        <v>980</v>
      </c>
      <c r="C1505">
        <v>990</v>
      </c>
      <c r="D1505" t="s">
        <v>11714</v>
      </c>
      <c r="E1505">
        <v>97400</v>
      </c>
      <c r="F1505" s="1"/>
      <c r="G1505" s="2">
        <v>45376.249074074076</v>
      </c>
      <c r="H1505" s="2">
        <v>44879.242476851854</v>
      </c>
      <c r="I1505">
        <v>1</v>
      </c>
      <c r="J1505">
        <v>0</v>
      </c>
      <c r="K1505" t="s">
        <v>980</v>
      </c>
      <c r="L1505">
        <v>1</v>
      </c>
      <c r="M1505" t="s">
        <v>3763</v>
      </c>
      <c r="N1505" t="s">
        <v>3763</v>
      </c>
      <c r="O1505" t="s">
        <v>3763</v>
      </c>
      <c r="P1505" t="s">
        <v>11716</v>
      </c>
      <c r="Q1505" t="s">
        <v>3763</v>
      </c>
      <c r="R1505" t="s">
        <v>3763</v>
      </c>
      <c r="S1505" t="s">
        <v>3763</v>
      </c>
      <c r="T1505" t="s">
        <v>3765</v>
      </c>
      <c r="U1505" t="s">
        <v>3763</v>
      </c>
      <c r="V1505" t="s">
        <v>3777</v>
      </c>
      <c r="W1505" t="s">
        <v>3983</v>
      </c>
      <c r="X1505" t="s">
        <v>3810</v>
      </c>
      <c r="Y1505">
        <v>0</v>
      </c>
      <c r="Z1505" t="str">
        <f t="shared" si="23"/>
        <v>oui</v>
      </c>
      <c r="AA1505" t="s">
        <v>3769</v>
      </c>
      <c r="AB1505" t="s">
        <v>3763</v>
      </c>
      <c r="AC1505" t="s">
        <v>3763</v>
      </c>
      <c r="AD1505" t="s">
        <v>3763</v>
      </c>
      <c r="AE1505" t="s">
        <v>3810</v>
      </c>
      <c r="AF1505" t="s">
        <v>19396</v>
      </c>
      <c r="AG1505" t="s">
        <v>19415</v>
      </c>
    </row>
    <row r="1506" spans="1:33" x14ac:dyDescent="0.35">
      <c r="A1506" t="s">
        <v>8016</v>
      </c>
      <c r="B1506" t="s">
        <v>1671</v>
      </c>
      <c r="C1506">
        <v>1681</v>
      </c>
      <c r="D1506" t="s">
        <v>8015</v>
      </c>
      <c r="E1506">
        <v>75019</v>
      </c>
      <c r="F1506" s="1"/>
      <c r="G1506" s="2">
        <v>45352.506597222222</v>
      </c>
      <c r="H1506" s="2">
        <v>43186.390451388892</v>
      </c>
      <c r="I1506">
        <v>0</v>
      </c>
      <c r="J1506">
        <v>0</v>
      </c>
      <c r="K1506" t="s">
        <v>1671</v>
      </c>
      <c r="L1506">
        <v>1</v>
      </c>
      <c r="M1506" t="s">
        <v>8017</v>
      </c>
      <c r="N1506" t="s">
        <v>3763</v>
      </c>
      <c r="O1506" t="s">
        <v>8018</v>
      </c>
      <c r="P1506" t="s">
        <v>8019</v>
      </c>
      <c r="Q1506" t="s">
        <v>3763</v>
      </c>
      <c r="R1506" t="s">
        <v>3763</v>
      </c>
      <c r="S1506" t="s">
        <v>8020</v>
      </c>
      <c r="T1506" t="s">
        <v>3765</v>
      </c>
      <c r="U1506" t="s">
        <v>8021</v>
      </c>
      <c r="V1506" t="s">
        <v>3777</v>
      </c>
      <c r="W1506" t="s">
        <v>3767</v>
      </c>
      <c r="X1506" t="s">
        <v>3768</v>
      </c>
      <c r="Y1506">
        <v>1</v>
      </c>
      <c r="Z1506" t="str">
        <f t="shared" si="23"/>
        <v>non</v>
      </c>
      <c r="AA1506" t="s">
        <v>3800</v>
      </c>
      <c r="AB1506" t="s">
        <v>3836</v>
      </c>
      <c r="AC1506" t="s">
        <v>3763</v>
      </c>
      <c r="AD1506" t="s">
        <v>3763</v>
      </c>
      <c r="AE1506" t="s">
        <v>3792</v>
      </c>
      <c r="AF1506" t="s">
        <v>19396</v>
      </c>
      <c r="AG1506" t="s">
        <v>19417</v>
      </c>
    </row>
    <row r="1507" spans="1:33" x14ac:dyDescent="0.35">
      <c r="A1507" t="s">
        <v>11674</v>
      </c>
      <c r="B1507" t="s">
        <v>981</v>
      </c>
      <c r="C1507">
        <v>991</v>
      </c>
      <c r="D1507" t="s">
        <v>11673</v>
      </c>
      <c r="E1507">
        <v>75002</v>
      </c>
      <c r="F1507" s="1"/>
      <c r="G1507" s="2">
        <v>45380.440578703703</v>
      </c>
      <c r="H1507" s="2">
        <v>44295.627152777779</v>
      </c>
      <c r="I1507">
        <v>1</v>
      </c>
      <c r="J1507">
        <v>0</v>
      </c>
      <c r="K1507" t="s">
        <v>981</v>
      </c>
      <c r="L1507">
        <v>1</v>
      </c>
      <c r="M1507" t="s">
        <v>11675</v>
      </c>
      <c r="N1507" t="s">
        <v>3763</v>
      </c>
      <c r="O1507" t="s">
        <v>11676</v>
      </c>
      <c r="P1507" t="s">
        <v>11677</v>
      </c>
      <c r="Q1507" t="s">
        <v>3763</v>
      </c>
      <c r="R1507" t="s">
        <v>3763</v>
      </c>
      <c r="S1507" t="s">
        <v>3763</v>
      </c>
      <c r="T1507" t="s">
        <v>3765</v>
      </c>
      <c r="U1507" t="s">
        <v>3763</v>
      </c>
      <c r="V1507" t="s">
        <v>3766</v>
      </c>
      <c r="W1507" t="s">
        <v>3767</v>
      </c>
      <c r="X1507" t="s">
        <v>3768</v>
      </c>
      <c r="Y1507">
        <v>1</v>
      </c>
      <c r="Z1507" t="str">
        <f t="shared" si="23"/>
        <v>oui</v>
      </c>
      <c r="AA1507" t="s">
        <v>3769</v>
      </c>
      <c r="AB1507" t="s">
        <v>3763</v>
      </c>
      <c r="AC1507" t="s">
        <v>3763</v>
      </c>
      <c r="AD1507" t="s">
        <v>3763</v>
      </c>
      <c r="AE1507" t="s">
        <v>3768</v>
      </c>
      <c r="AF1507" t="s">
        <v>19395</v>
      </c>
      <c r="AG1507" t="s">
        <v>3768</v>
      </c>
    </row>
    <row r="1508" spans="1:33" x14ac:dyDescent="0.35">
      <c r="A1508" t="s">
        <v>11741</v>
      </c>
      <c r="B1508" t="s">
        <v>982</v>
      </c>
      <c r="C1508">
        <v>992</v>
      </c>
      <c r="D1508" t="s">
        <v>11740</v>
      </c>
      <c r="E1508">
        <v>75016</v>
      </c>
      <c r="F1508" s="1">
        <v>44473</v>
      </c>
      <c r="G1508" s="2">
        <v>44397.703645833331</v>
      </c>
      <c r="H1508" s="2">
        <v>43168.752314814818</v>
      </c>
      <c r="I1508">
        <v>0</v>
      </c>
      <c r="J1508">
        <v>0</v>
      </c>
      <c r="K1508" t="s">
        <v>982</v>
      </c>
      <c r="L1508">
        <v>1</v>
      </c>
      <c r="M1508" t="s">
        <v>3763</v>
      </c>
      <c r="N1508" t="s">
        <v>3763</v>
      </c>
      <c r="O1508" t="s">
        <v>3763</v>
      </c>
      <c r="P1508" t="s">
        <v>11742</v>
      </c>
      <c r="Q1508" t="s">
        <v>4410</v>
      </c>
      <c r="R1508" t="s">
        <v>11743</v>
      </c>
      <c r="S1508" t="s">
        <v>3763</v>
      </c>
      <c r="T1508" t="s">
        <v>3765</v>
      </c>
      <c r="U1508" t="s">
        <v>11744</v>
      </c>
      <c r="V1508" t="s">
        <v>3777</v>
      </c>
      <c r="W1508" t="s">
        <v>3809</v>
      </c>
      <c r="X1508" t="s">
        <v>3768</v>
      </c>
      <c r="Y1508">
        <v>1</v>
      </c>
      <c r="Z1508" t="str">
        <f t="shared" si="23"/>
        <v>non</v>
      </c>
      <c r="AA1508" t="s">
        <v>3800</v>
      </c>
      <c r="AB1508" t="s">
        <v>10571</v>
      </c>
      <c r="AC1508" t="s">
        <v>3926</v>
      </c>
      <c r="AD1508" t="s">
        <v>11745</v>
      </c>
      <c r="AE1508" t="s">
        <v>10571</v>
      </c>
      <c r="AF1508" t="s">
        <v>19395</v>
      </c>
      <c r="AG1508" t="s">
        <v>19416</v>
      </c>
    </row>
    <row r="1509" spans="1:33" x14ac:dyDescent="0.35">
      <c r="A1509" t="s">
        <v>8025</v>
      </c>
      <c r="B1509" t="s">
        <v>1670</v>
      </c>
      <c r="C1509">
        <v>1680</v>
      </c>
      <c r="D1509" t="s">
        <v>8024</v>
      </c>
      <c r="E1509">
        <v>75009</v>
      </c>
      <c r="F1509" s="1"/>
      <c r="G1509" s="2">
        <v>45027.497488425928</v>
      </c>
      <c r="H1509" s="2">
        <v>43564.488437499997</v>
      </c>
      <c r="I1509">
        <v>1</v>
      </c>
      <c r="J1509">
        <v>0</v>
      </c>
      <c r="K1509" t="s">
        <v>1670</v>
      </c>
      <c r="L1509">
        <v>1</v>
      </c>
      <c r="M1509" t="s">
        <v>8026</v>
      </c>
      <c r="N1509" t="s">
        <v>3763</v>
      </c>
      <c r="O1509" t="s">
        <v>3763</v>
      </c>
      <c r="P1509" t="s">
        <v>8027</v>
      </c>
      <c r="Q1509" t="s">
        <v>3763</v>
      </c>
      <c r="R1509" t="s">
        <v>3763</v>
      </c>
      <c r="S1509" t="s">
        <v>3763</v>
      </c>
      <c r="T1509" t="s">
        <v>3765</v>
      </c>
      <c r="U1509" t="s">
        <v>3763</v>
      </c>
      <c r="V1509" t="s">
        <v>3777</v>
      </c>
      <c r="W1509" t="s">
        <v>3767</v>
      </c>
      <c r="X1509" t="s">
        <v>3858</v>
      </c>
      <c r="Y1509">
        <v>1</v>
      </c>
      <c r="Z1509" t="str">
        <f t="shared" si="23"/>
        <v>oui</v>
      </c>
      <c r="AA1509" t="s">
        <v>3769</v>
      </c>
      <c r="AB1509" t="s">
        <v>3763</v>
      </c>
      <c r="AC1509" t="s">
        <v>3763</v>
      </c>
      <c r="AD1509" t="s">
        <v>3763</v>
      </c>
      <c r="AE1509" t="s">
        <v>3858</v>
      </c>
      <c r="AF1509" t="s">
        <v>19396</v>
      </c>
      <c r="AG1509" t="s">
        <v>19417</v>
      </c>
    </row>
    <row r="1510" spans="1:33" x14ac:dyDescent="0.35">
      <c r="A1510" t="s">
        <v>8028</v>
      </c>
      <c r="B1510" t="s">
        <v>1675</v>
      </c>
      <c r="C1510">
        <v>1685</v>
      </c>
      <c r="D1510" t="s">
        <v>3763</v>
      </c>
      <c r="E1510">
        <v>75008</v>
      </c>
      <c r="F1510" s="1"/>
      <c r="G1510" s="2">
        <v>45380.595254629632</v>
      </c>
      <c r="H1510" s="2">
        <v>43217.397615740738</v>
      </c>
      <c r="I1510">
        <v>0</v>
      </c>
      <c r="J1510">
        <v>1</v>
      </c>
      <c r="K1510" t="s">
        <v>1675</v>
      </c>
      <c r="L1510">
        <v>1</v>
      </c>
      <c r="M1510" t="s">
        <v>3763</v>
      </c>
      <c r="N1510" t="s">
        <v>3763</v>
      </c>
      <c r="O1510" t="s">
        <v>7554</v>
      </c>
      <c r="P1510" t="s">
        <v>8029</v>
      </c>
      <c r="Q1510" t="s">
        <v>3763</v>
      </c>
      <c r="R1510" t="s">
        <v>3763</v>
      </c>
      <c r="S1510" t="s">
        <v>3763</v>
      </c>
      <c r="T1510" t="s">
        <v>3765</v>
      </c>
      <c r="U1510" t="s">
        <v>3763</v>
      </c>
      <c r="V1510" t="s">
        <v>3777</v>
      </c>
      <c r="W1510" t="s">
        <v>3767</v>
      </c>
      <c r="X1510" t="s">
        <v>3768</v>
      </c>
      <c r="Y1510">
        <v>1</v>
      </c>
      <c r="Z1510" t="str">
        <f t="shared" si="23"/>
        <v>non</v>
      </c>
      <c r="AA1510" t="s">
        <v>3800</v>
      </c>
      <c r="AB1510" t="s">
        <v>3836</v>
      </c>
      <c r="AC1510" t="s">
        <v>3802</v>
      </c>
      <c r="AD1510" t="s">
        <v>3763</v>
      </c>
      <c r="AE1510" t="s">
        <v>3792</v>
      </c>
      <c r="AF1510" t="s">
        <v>19396</v>
      </c>
      <c r="AG1510" t="s">
        <v>19417</v>
      </c>
    </row>
    <row r="1511" spans="1:33" x14ac:dyDescent="0.35">
      <c r="A1511" t="s">
        <v>12770</v>
      </c>
      <c r="B1511" t="s">
        <v>984</v>
      </c>
      <c r="C1511">
        <v>994</v>
      </c>
      <c r="D1511" t="s">
        <v>12769</v>
      </c>
      <c r="E1511">
        <v>75116</v>
      </c>
      <c r="F1511" s="1"/>
      <c r="G1511" s="2">
        <v>45391.328425925924</v>
      </c>
      <c r="H1511" s="2">
        <v>43202.742719907408</v>
      </c>
      <c r="I1511">
        <v>1</v>
      </c>
      <c r="J1511">
        <v>1</v>
      </c>
      <c r="K1511" t="s">
        <v>984</v>
      </c>
      <c r="L1511">
        <v>1</v>
      </c>
      <c r="M1511" t="s">
        <v>3763</v>
      </c>
      <c r="N1511" t="s">
        <v>3763</v>
      </c>
      <c r="O1511" t="s">
        <v>3763</v>
      </c>
      <c r="P1511" t="s">
        <v>12771</v>
      </c>
      <c r="Q1511" t="s">
        <v>3763</v>
      </c>
      <c r="R1511" t="s">
        <v>3763</v>
      </c>
      <c r="S1511" t="s">
        <v>3763</v>
      </c>
      <c r="T1511" t="s">
        <v>3765</v>
      </c>
      <c r="U1511" t="s">
        <v>3763</v>
      </c>
      <c r="V1511" t="s">
        <v>3777</v>
      </c>
      <c r="W1511" t="s">
        <v>3767</v>
      </c>
      <c r="X1511" t="s">
        <v>3778</v>
      </c>
      <c r="Y1511">
        <v>1</v>
      </c>
      <c r="Z1511" t="str">
        <f t="shared" si="23"/>
        <v>oui</v>
      </c>
      <c r="AA1511" t="s">
        <v>3769</v>
      </c>
      <c r="AB1511" t="s">
        <v>3763</v>
      </c>
      <c r="AC1511" t="s">
        <v>3763</v>
      </c>
      <c r="AD1511" t="s">
        <v>3763</v>
      </c>
      <c r="AE1511" t="s">
        <v>3778</v>
      </c>
      <c r="AF1511" t="s">
        <v>19396</v>
      </c>
      <c r="AG1511" t="s">
        <v>19417</v>
      </c>
    </row>
    <row r="1512" spans="1:33" x14ac:dyDescent="0.35">
      <c r="A1512" t="s">
        <v>8031</v>
      </c>
      <c r="B1512" t="s">
        <v>1677</v>
      </c>
      <c r="C1512">
        <v>1687</v>
      </c>
      <c r="D1512" t="s">
        <v>8030</v>
      </c>
      <c r="E1512">
        <v>75008</v>
      </c>
      <c r="F1512" s="1"/>
      <c r="G1512" s="2">
        <v>44676.483993055554</v>
      </c>
      <c r="H1512" s="2">
        <v>43202.673379629632</v>
      </c>
      <c r="I1512">
        <v>0</v>
      </c>
      <c r="J1512">
        <v>0</v>
      </c>
      <c r="K1512" t="s">
        <v>1677</v>
      </c>
      <c r="L1512">
        <v>1</v>
      </c>
      <c r="M1512" t="s">
        <v>8032</v>
      </c>
      <c r="N1512" t="s">
        <v>3763</v>
      </c>
      <c r="O1512" t="s">
        <v>3763</v>
      </c>
      <c r="P1512" t="s">
        <v>8033</v>
      </c>
      <c r="Q1512" t="s">
        <v>3763</v>
      </c>
      <c r="R1512" t="s">
        <v>3763</v>
      </c>
      <c r="S1512" t="s">
        <v>3763</v>
      </c>
      <c r="T1512" t="s">
        <v>3765</v>
      </c>
      <c r="U1512" t="s">
        <v>3763</v>
      </c>
      <c r="V1512" t="s">
        <v>3777</v>
      </c>
      <c r="W1512" t="s">
        <v>3767</v>
      </c>
      <c r="X1512" t="s">
        <v>3784</v>
      </c>
      <c r="Y1512">
        <v>0</v>
      </c>
      <c r="Z1512" t="str">
        <f t="shared" si="23"/>
        <v>oui</v>
      </c>
      <c r="AA1512" t="s">
        <v>3769</v>
      </c>
      <c r="AB1512" t="s">
        <v>3763</v>
      </c>
      <c r="AC1512" t="s">
        <v>3763</v>
      </c>
      <c r="AD1512" t="s">
        <v>3763</v>
      </c>
      <c r="AE1512" t="s">
        <v>3784</v>
      </c>
      <c r="AF1512" t="s">
        <v>19396</v>
      </c>
      <c r="AG1512" t="s">
        <v>19414</v>
      </c>
    </row>
    <row r="1513" spans="1:33" x14ac:dyDescent="0.35">
      <c r="A1513" t="s">
        <v>8348</v>
      </c>
      <c r="B1513" t="s">
        <v>985</v>
      </c>
      <c r="C1513">
        <v>995</v>
      </c>
      <c r="D1513" t="s">
        <v>8347</v>
      </c>
      <c r="E1513">
        <v>77420</v>
      </c>
      <c r="F1513" s="1"/>
      <c r="G1513" s="2">
        <v>45655.660821759258</v>
      </c>
      <c r="H1513" s="2">
        <v>45546.455520833333</v>
      </c>
      <c r="I1513" t="b">
        <v>0</v>
      </c>
      <c r="J1513" t="b">
        <v>0</v>
      </c>
      <c r="K1513" t="s">
        <v>985</v>
      </c>
      <c r="L1513" t="b">
        <v>1</v>
      </c>
      <c r="P1513" t="s">
        <v>8349</v>
      </c>
      <c r="T1513" t="s">
        <v>3765</v>
      </c>
      <c r="V1513" t="s">
        <v>3777</v>
      </c>
      <c r="W1513" t="s">
        <v>8350</v>
      </c>
      <c r="X1513" t="s">
        <v>3768</v>
      </c>
      <c r="Y1513" t="b">
        <v>1</v>
      </c>
      <c r="Z1513" t="str">
        <f t="shared" si="23"/>
        <v>non</v>
      </c>
      <c r="AA1513" t="s">
        <v>3800</v>
      </c>
      <c r="AB1513" t="s">
        <v>3778</v>
      </c>
      <c r="AE1513" t="s">
        <v>3778</v>
      </c>
      <c r="AF1513" t="s">
        <v>19396</v>
      </c>
      <c r="AG1513" t="s">
        <v>19417</v>
      </c>
    </row>
    <row r="1514" spans="1:33" x14ac:dyDescent="0.35">
      <c r="A1514" t="s">
        <v>8034</v>
      </c>
      <c r="B1514" t="s">
        <v>1672</v>
      </c>
      <c r="C1514">
        <v>1682</v>
      </c>
      <c r="D1514" t="s">
        <v>3763</v>
      </c>
      <c r="E1514">
        <v>69006</v>
      </c>
      <c r="F1514" s="1"/>
      <c r="G1514" s="2">
        <v>45281.706597222219</v>
      </c>
      <c r="H1514" s="2">
        <v>44539.639699074076</v>
      </c>
      <c r="I1514">
        <v>1</v>
      </c>
      <c r="J1514">
        <v>1</v>
      </c>
      <c r="K1514" t="s">
        <v>1672</v>
      </c>
      <c r="L1514">
        <v>1</v>
      </c>
      <c r="M1514" t="s">
        <v>3763</v>
      </c>
      <c r="N1514" t="s">
        <v>8035</v>
      </c>
      <c r="O1514" t="s">
        <v>8036</v>
      </c>
      <c r="P1514" t="s">
        <v>8037</v>
      </c>
      <c r="Q1514" t="s">
        <v>3763</v>
      </c>
      <c r="R1514" t="s">
        <v>3763</v>
      </c>
      <c r="S1514" t="s">
        <v>3763</v>
      </c>
      <c r="T1514" t="s">
        <v>3797</v>
      </c>
      <c r="U1514" t="s">
        <v>3763</v>
      </c>
      <c r="V1514" t="s">
        <v>3777</v>
      </c>
      <c r="W1514" t="s">
        <v>4549</v>
      </c>
      <c r="X1514" t="s">
        <v>5249</v>
      </c>
      <c r="Y1514">
        <v>0</v>
      </c>
      <c r="Z1514" t="str">
        <f t="shared" si="23"/>
        <v>oui</v>
      </c>
      <c r="AA1514" t="s">
        <v>3769</v>
      </c>
      <c r="AB1514" t="s">
        <v>3763</v>
      </c>
      <c r="AC1514" t="s">
        <v>3763</v>
      </c>
      <c r="AD1514" t="s">
        <v>3763</v>
      </c>
      <c r="AE1514" t="s">
        <v>5249</v>
      </c>
      <c r="AF1514" t="s">
        <v>19396</v>
      </c>
      <c r="AG1514" t="s">
        <v>19413</v>
      </c>
    </row>
    <row r="1515" spans="1:33" x14ac:dyDescent="0.35">
      <c r="A1515" t="s">
        <v>8355</v>
      </c>
      <c r="B1515" t="s">
        <v>986</v>
      </c>
      <c r="C1515">
        <v>996</v>
      </c>
      <c r="D1515" t="s">
        <v>8354</v>
      </c>
      <c r="E1515">
        <v>75011</v>
      </c>
      <c r="F1515" s="1"/>
      <c r="G1515" s="2">
        <v>45671.588437500002</v>
      </c>
      <c r="H1515" s="2">
        <v>45594.671006944445</v>
      </c>
      <c r="I1515" t="b">
        <v>1</v>
      </c>
      <c r="J1515" t="b">
        <v>0</v>
      </c>
      <c r="K1515" t="s">
        <v>986</v>
      </c>
      <c r="L1515" t="b">
        <v>1</v>
      </c>
      <c r="N1515" t="s">
        <v>8356</v>
      </c>
      <c r="O1515" t="s">
        <v>8357</v>
      </c>
      <c r="P1515" t="s">
        <v>8358</v>
      </c>
      <c r="T1515" t="s">
        <v>3765</v>
      </c>
      <c r="V1515" t="s">
        <v>3777</v>
      </c>
      <c r="W1515" t="s">
        <v>3767</v>
      </c>
      <c r="X1515" t="s">
        <v>3792</v>
      </c>
      <c r="Y1515" t="b">
        <v>1</v>
      </c>
      <c r="Z1515" t="str">
        <f t="shared" si="23"/>
        <v>oui</v>
      </c>
      <c r="AA1515" t="s">
        <v>3769</v>
      </c>
      <c r="AE1515" t="s">
        <v>3792</v>
      </c>
      <c r="AF1515" t="s">
        <v>19396</v>
      </c>
      <c r="AG1515" t="s">
        <v>19417</v>
      </c>
    </row>
    <row r="1516" spans="1:33" x14ac:dyDescent="0.35">
      <c r="A1516" t="s">
        <v>8040</v>
      </c>
      <c r="B1516" t="s">
        <v>1668</v>
      </c>
      <c r="C1516">
        <v>1678</v>
      </c>
      <c r="D1516" t="s">
        <v>8039</v>
      </c>
      <c r="E1516">
        <v>75008</v>
      </c>
      <c r="F1516" s="1"/>
      <c r="G1516" s="2">
        <v>45381.713831018518</v>
      </c>
      <c r="H1516" s="2">
        <v>44362.781828703701</v>
      </c>
      <c r="I1516">
        <v>1</v>
      </c>
      <c r="J1516">
        <v>0</v>
      </c>
      <c r="K1516" t="s">
        <v>1668</v>
      </c>
      <c r="L1516">
        <v>1</v>
      </c>
      <c r="M1516" t="s">
        <v>3763</v>
      </c>
      <c r="N1516" t="s">
        <v>8041</v>
      </c>
      <c r="O1516" t="s">
        <v>3763</v>
      </c>
      <c r="P1516" t="s">
        <v>8042</v>
      </c>
      <c r="Q1516" t="s">
        <v>3763</v>
      </c>
      <c r="R1516" t="s">
        <v>3763</v>
      </c>
      <c r="S1516" t="s">
        <v>3763</v>
      </c>
      <c r="T1516" t="s">
        <v>3765</v>
      </c>
      <c r="U1516" t="s">
        <v>3763</v>
      </c>
      <c r="V1516" t="s">
        <v>3777</v>
      </c>
      <c r="W1516" t="s">
        <v>3767</v>
      </c>
      <c r="X1516" t="s">
        <v>3810</v>
      </c>
      <c r="Y1516">
        <v>0</v>
      </c>
      <c r="Z1516" t="str">
        <f t="shared" si="23"/>
        <v>oui</v>
      </c>
      <c r="AA1516" t="s">
        <v>3769</v>
      </c>
      <c r="AB1516" t="s">
        <v>3763</v>
      </c>
      <c r="AC1516" t="s">
        <v>3763</v>
      </c>
      <c r="AD1516" t="s">
        <v>3763</v>
      </c>
      <c r="AE1516" t="s">
        <v>3810</v>
      </c>
      <c r="AF1516" t="s">
        <v>19396</v>
      </c>
      <c r="AG1516" t="s">
        <v>19415</v>
      </c>
    </row>
    <row r="1517" spans="1:33" x14ac:dyDescent="0.35">
      <c r="A1517" t="s">
        <v>8360</v>
      </c>
      <c r="B1517" t="s">
        <v>988</v>
      </c>
      <c r="C1517">
        <v>998</v>
      </c>
      <c r="D1517" t="s">
        <v>8359</v>
      </c>
      <c r="E1517">
        <v>78580</v>
      </c>
      <c r="F1517" s="1"/>
      <c r="G1517" s="2"/>
      <c r="H1517" s="2">
        <v>45666.47079861111</v>
      </c>
      <c r="I1517" t="b">
        <v>1</v>
      </c>
      <c r="J1517" t="b">
        <v>1</v>
      </c>
      <c r="K1517" t="s">
        <v>988</v>
      </c>
      <c r="L1517" t="b">
        <v>0</v>
      </c>
      <c r="T1517" t="s">
        <v>3765</v>
      </c>
      <c r="V1517" t="s">
        <v>3777</v>
      </c>
      <c r="W1517" t="s">
        <v>8361</v>
      </c>
      <c r="X1517" t="s">
        <v>3784</v>
      </c>
      <c r="Y1517" t="b">
        <v>0</v>
      </c>
      <c r="Z1517" t="str">
        <f t="shared" si="23"/>
        <v>oui</v>
      </c>
      <c r="AA1517" t="s">
        <v>3769</v>
      </c>
      <c r="AE1517" t="s">
        <v>3784</v>
      </c>
      <c r="AF1517" t="s">
        <v>19396</v>
      </c>
      <c r="AG1517" t="s">
        <v>19414</v>
      </c>
    </row>
    <row r="1518" spans="1:33" x14ac:dyDescent="0.35">
      <c r="A1518" t="s">
        <v>8043</v>
      </c>
      <c r="B1518" t="s">
        <v>1679</v>
      </c>
      <c r="C1518">
        <v>1689</v>
      </c>
      <c r="D1518" t="s">
        <v>3763</v>
      </c>
      <c r="E1518">
        <v>75015</v>
      </c>
      <c r="F1518" s="1"/>
      <c r="G1518" s="2">
        <v>44036.481527777774</v>
      </c>
      <c r="H1518" s="2">
        <v>43108.522418981483</v>
      </c>
      <c r="I1518">
        <v>1</v>
      </c>
      <c r="J1518">
        <v>0</v>
      </c>
      <c r="K1518" t="s">
        <v>1679</v>
      </c>
      <c r="L1518">
        <v>1</v>
      </c>
      <c r="M1518" t="s">
        <v>3763</v>
      </c>
      <c r="N1518" t="s">
        <v>8044</v>
      </c>
      <c r="O1518" t="s">
        <v>8045</v>
      </c>
      <c r="P1518" t="s">
        <v>8046</v>
      </c>
      <c r="Q1518" t="s">
        <v>3763</v>
      </c>
      <c r="R1518" t="s">
        <v>3763</v>
      </c>
      <c r="S1518" t="s">
        <v>3763</v>
      </c>
      <c r="T1518" t="s">
        <v>3765</v>
      </c>
      <c r="U1518" t="s">
        <v>8047</v>
      </c>
      <c r="V1518" t="s">
        <v>3777</v>
      </c>
      <c r="W1518" t="s">
        <v>3767</v>
      </c>
      <c r="X1518" t="s">
        <v>3792</v>
      </c>
      <c r="Y1518">
        <v>1</v>
      </c>
      <c r="Z1518" t="str">
        <f t="shared" si="23"/>
        <v>oui</v>
      </c>
      <c r="AA1518" t="s">
        <v>3769</v>
      </c>
      <c r="AB1518" t="s">
        <v>3763</v>
      </c>
      <c r="AC1518" t="s">
        <v>3763</v>
      </c>
      <c r="AD1518" t="s">
        <v>3763</v>
      </c>
      <c r="AE1518" t="s">
        <v>3792</v>
      </c>
      <c r="AF1518" t="s">
        <v>19396</v>
      </c>
      <c r="AG1518" t="s">
        <v>19417</v>
      </c>
    </row>
    <row r="1519" spans="1:33" x14ac:dyDescent="0.35">
      <c r="A1519" t="s">
        <v>8365</v>
      </c>
      <c r="B1519" t="s">
        <v>989</v>
      </c>
      <c r="C1519">
        <v>999</v>
      </c>
      <c r="E1519">
        <v>75116</v>
      </c>
      <c r="F1519" s="1"/>
      <c r="G1519" s="2">
        <v>45686.581145833334</v>
      </c>
      <c r="H1519" s="2">
        <v>45665.487962962965</v>
      </c>
      <c r="I1519" t="b">
        <v>0</v>
      </c>
      <c r="J1519" t="b">
        <v>0</v>
      </c>
      <c r="K1519" t="s">
        <v>989</v>
      </c>
      <c r="L1519" t="b">
        <v>1</v>
      </c>
      <c r="N1519" t="s">
        <v>8366</v>
      </c>
      <c r="O1519" t="s">
        <v>8367</v>
      </c>
      <c r="P1519" t="s">
        <v>8368</v>
      </c>
      <c r="T1519" t="s">
        <v>3765</v>
      </c>
      <c r="V1519" t="s">
        <v>3777</v>
      </c>
      <c r="W1519" t="s">
        <v>3900</v>
      </c>
      <c r="X1519" t="s">
        <v>3792</v>
      </c>
      <c r="Y1519" t="b">
        <v>1</v>
      </c>
      <c r="Z1519" t="str">
        <f t="shared" si="23"/>
        <v>non</v>
      </c>
      <c r="AA1519" t="s">
        <v>3800</v>
      </c>
      <c r="AB1519" t="s">
        <v>3778</v>
      </c>
      <c r="AE1519" t="s">
        <v>3778</v>
      </c>
      <c r="AF1519" t="s">
        <v>19396</v>
      </c>
      <c r="AG1519" t="s">
        <v>19417</v>
      </c>
    </row>
    <row r="1520" spans="1:33" x14ac:dyDescent="0.35">
      <c r="A1520" t="s">
        <v>8049</v>
      </c>
      <c r="B1520" t="s">
        <v>1669</v>
      </c>
      <c r="C1520">
        <v>1679</v>
      </c>
      <c r="D1520" t="s">
        <v>8048</v>
      </c>
      <c r="E1520">
        <v>75008</v>
      </c>
      <c r="F1520" s="1"/>
      <c r="G1520" s="2">
        <v>45366.663923611108</v>
      </c>
      <c r="H1520" s="2">
        <v>43081.647870370369</v>
      </c>
      <c r="I1520">
        <v>1</v>
      </c>
      <c r="J1520">
        <v>1</v>
      </c>
      <c r="K1520" t="s">
        <v>1669</v>
      </c>
      <c r="L1520">
        <v>1</v>
      </c>
      <c r="M1520" t="s">
        <v>3763</v>
      </c>
      <c r="N1520" t="s">
        <v>8050</v>
      </c>
      <c r="O1520" t="s">
        <v>3763</v>
      </c>
      <c r="P1520" t="s">
        <v>8051</v>
      </c>
      <c r="Q1520" t="s">
        <v>3763</v>
      </c>
      <c r="R1520" t="s">
        <v>3763</v>
      </c>
      <c r="S1520" t="s">
        <v>3763</v>
      </c>
      <c r="T1520" t="s">
        <v>3765</v>
      </c>
      <c r="U1520" t="s">
        <v>3763</v>
      </c>
      <c r="V1520" t="s">
        <v>3777</v>
      </c>
      <c r="W1520" t="s">
        <v>3767</v>
      </c>
      <c r="X1520" t="s">
        <v>3768</v>
      </c>
      <c r="Y1520">
        <v>1</v>
      </c>
      <c r="Z1520" t="str">
        <f t="shared" si="23"/>
        <v>non</v>
      </c>
      <c r="AA1520" t="s">
        <v>3800</v>
      </c>
      <c r="AB1520" t="s">
        <v>3801</v>
      </c>
      <c r="AC1520" t="s">
        <v>3926</v>
      </c>
      <c r="AD1520" t="s">
        <v>3763</v>
      </c>
      <c r="AE1520" t="s">
        <v>3778</v>
      </c>
      <c r="AF1520" t="s">
        <v>19396</v>
      </c>
      <c r="AG1520" t="s">
        <v>19417</v>
      </c>
    </row>
    <row r="1521" spans="1:33" x14ac:dyDescent="0.35">
      <c r="A1521" t="s">
        <v>8053</v>
      </c>
      <c r="B1521" t="s">
        <v>1676</v>
      </c>
      <c r="C1521">
        <v>1686</v>
      </c>
      <c r="D1521" t="s">
        <v>8052</v>
      </c>
      <c r="E1521">
        <v>93100</v>
      </c>
      <c r="F1521" s="1"/>
      <c r="G1521" s="2">
        <v>45370.788055555553</v>
      </c>
      <c r="H1521" s="2">
        <v>43549.632592592592</v>
      </c>
      <c r="I1521">
        <v>0</v>
      </c>
      <c r="J1521">
        <v>0</v>
      </c>
      <c r="K1521" t="s">
        <v>1676</v>
      </c>
      <c r="L1521">
        <v>1</v>
      </c>
      <c r="M1521" t="s">
        <v>3763</v>
      </c>
      <c r="N1521" t="s">
        <v>3763</v>
      </c>
      <c r="O1521" t="s">
        <v>3763</v>
      </c>
      <c r="P1521" t="s">
        <v>3763</v>
      </c>
      <c r="Q1521" t="s">
        <v>3763</v>
      </c>
      <c r="R1521" t="s">
        <v>3763</v>
      </c>
      <c r="S1521" t="s">
        <v>3763</v>
      </c>
      <c r="T1521" t="s">
        <v>3765</v>
      </c>
      <c r="U1521" t="s">
        <v>3763</v>
      </c>
      <c r="V1521" t="s">
        <v>3777</v>
      </c>
      <c r="W1521" t="s">
        <v>4765</v>
      </c>
      <c r="X1521" t="s">
        <v>3768</v>
      </c>
      <c r="Y1521">
        <v>1</v>
      </c>
      <c r="Z1521" t="str">
        <f t="shared" si="23"/>
        <v>non</v>
      </c>
      <c r="AA1521" t="s">
        <v>3800</v>
      </c>
      <c r="AB1521" t="s">
        <v>4766</v>
      </c>
      <c r="AC1521" t="s">
        <v>3763</v>
      </c>
      <c r="AD1521" t="s">
        <v>5379</v>
      </c>
      <c r="AE1521" t="s">
        <v>4766</v>
      </c>
      <c r="AF1521" t="s">
        <v>19395</v>
      </c>
      <c r="AG1521" t="s">
        <v>19416</v>
      </c>
    </row>
    <row r="1522" spans="1:33" x14ac:dyDescent="0.35">
      <c r="A1522" t="s">
        <v>11789</v>
      </c>
      <c r="B1522" t="s">
        <v>991</v>
      </c>
      <c r="C1522">
        <v>1001</v>
      </c>
      <c r="D1522" t="s">
        <v>11788</v>
      </c>
      <c r="E1522">
        <v>92300</v>
      </c>
      <c r="F1522" s="1"/>
      <c r="G1522" s="2">
        <v>44034.426412037035</v>
      </c>
      <c r="H1522" s="2">
        <v>43090.621747685182</v>
      </c>
      <c r="I1522">
        <v>1</v>
      </c>
      <c r="J1522">
        <v>0</v>
      </c>
      <c r="K1522" t="s">
        <v>991</v>
      </c>
      <c r="L1522">
        <v>1</v>
      </c>
      <c r="M1522" t="s">
        <v>3763</v>
      </c>
      <c r="N1522" t="s">
        <v>3763</v>
      </c>
      <c r="O1522" t="s">
        <v>3763</v>
      </c>
      <c r="P1522" t="s">
        <v>3763</v>
      </c>
      <c r="Q1522" t="s">
        <v>3763</v>
      </c>
      <c r="R1522" t="s">
        <v>3763</v>
      </c>
      <c r="S1522" t="s">
        <v>3763</v>
      </c>
      <c r="T1522" t="s">
        <v>3765</v>
      </c>
      <c r="U1522" t="s">
        <v>3763</v>
      </c>
      <c r="V1522" t="s">
        <v>3777</v>
      </c>
      <c r="W1522" t="s">
        <v>4393</v>
      </c>
      <c r="X1522" t="s">
        <v>3810</v>
      </c>
      <c r="Y1522">
        <v>0</v>
      </c>
      <c r="Z1522" t="str">
        <f t="shared" si="23"/>
        <v>oui</v>
      </c>
      <c r="AA1522" t="s">
        <v>3769</v>
      </c>
      <c r="AB1522" t="s">
        <v>3763</v>
      </c>
      <c r="AC1522" t="s">
        <v>3763</v>
      </c>
      <c r="AD1522" t="s">
        <v>3763</v>
      </c>
      <c r="AE1522" t="s">
        <v>3810</v>
      </c>
      <c r="AF1522" t="s">
        <v>19396</v>
      </c>
      <c r="AG1522" t="s">
        <v>19415</v>
      </c>
    </row>
    <row r="1523" spans="1:33" x14ac:dyDescent="0.35">
      <c r="A1523" t="s">
        <v>8055</v>
      </c>
      <c r="B1523" t="s">
        <v>1674</v>
      </c>
      <c r="C1523">
        <v>1684</v>
      </c>
      <c r="D1523" t="s">
        <v>8054</v>
      </c>
      <c r="E1523">
        <v>75006</v>
      </c>
      <c r="F1523" s="1"/>
      <c r="G1523" s="2">
        <v>44691.475752314815</v>
      </c>
      <c r="H1523" s="2">
        <v>43089.731099537035</v>
      </c>
      <c r="I1523">
        <v>1</v>
      </c>
      <c r="J1523">
        <v>1</v>
      </c>
      <c r="K1523" t="s">
        <v>1674</v>
      </c>
      <c r="L1523">
        <v>1</v>
      </c>
      <c r="M1523" t="s">
        <v>3763</v>
      </c>
      <c r="N1523" t="s">
        <v>8056</v>
      </c>
      <c r="O1523" t="s">
        <v>3763</v>
      </c>
      <c r="P1523" t="s">
        <v>7357</v>
      </c>
      <c r="Q1523" t="s">
        <v>3763</v>
      </c>
      <c r="R1523" t="s">
        <v>3763</v>
      </c>
      <c r="S1523" t="s">
        <v>3763</v>
      </c>
      <c r="T1523" t="s">
        <v>3765</v>
      </c>
      <c r="U1523" t="s">
        <v>3763</v>
      </c>
      <c r="V1523" t="s">
        <v>3777</v>
      </c>
      <c r="W1523" t="s">
        <v>3767</v>
      </c>
      <c r="X1523" t="s">
        <v>8057</v>
      </c>
      <c r="Y1523">
        <v>0</v>
      </c>
      <c r="Z1523" t="str">
        <f t="shared" si="23"/>
        <v>oui</v>
      </c>
      <c r="AA1523" t="s">
        <v>3769</v>
      </c>
      <c r="AB1523" t="s">
        <v>3763</v>
      </c>
      <c r="AC1523" t="s">
        <v>3763</v>
      </c>
      <c r="AD1523" t="s">
        <v>3763</v>
      </c>
      <c r="AE1523" t="s">
        <v>8057</v>
      </c>
      <c r="AF1523" t="s">
        <v>19396</v>
      </c>
      <c r="AG1523" t="s">
        <v>19413</v>
      </c>
    </row>
    <row r="1524" spans="1:33" x14ac:dyDescent="0.35">
      <c r="A1524" t="s">
        <v>11803</v>
      </c>
      <c r="B1524" t="s">
        <v>994</v>
      </c>
      <c r="C1524">
        <v>1004</v>
      </c>
      <c r="D1524" t="s">
        <v>11802</v>
      </c>
      <c r="E1524">
        <v>93420</v>
      </c>
      <c r="F1524" s="1"/>
      <c r="G1524" s="2"/>
      <c r="H1524" s="2">
        <v>45015.69127314815</v>
      </c>
      <c r="I1524">
        <v>1</v>
      </c>
      <c r="J1524">
        <v>0</v>
      </c>
      <c r="K1524" t="s">
        <v>994</v>
      </c>
      <c r="L1524">
        <v>0</v>
      </c>
      <c r="M1524" t="s">
        <v>3763</v>
      </c>
      <c r="N1524" t="s">
        <v>3763</v>
      </c>
      <c r="O1524" t="s">
        <v>3763</v>
      </c>
      <c r="P1524" t="s">
        <v>3763</v>
      </c>
      <c r="Q1524" t="s">
        <v>3763</v>
      </c>
      <c r="R1524" t="s">
        <v>3763</v>
      </c>
      <c r="S1524" t="s">
        <v>3763</v>
      </c>
      <c r="T1524" t="s">
        <v>3797</v>
      </c>
      <c r="U1524" t="s">
        <v>3763</v>
      </c>
      <c r="V1524" t="s">
        <v>3798</v>
      </c>
      <c r="W1524" t="s">
        <v>11804</v>
      </c>
      <c r="X1524" t="s">
        <v>3792</v>
      </c>
      <c r="Y1524">
        <v>1</v>
      </c>
      <c r="Z1524" t="str">
        <f t="shared" si="23"/>
        <v>oui</v>
      </c>
      <c r="AA1524" t="s">
        <v>3769</v>
      </c>
      <c r="AB1524" t="s">
        <v>3763</v>
      </c>
      <c r="AC1524" t="s">
        <v>3763</v>
      </c>
      <c r="AD1524" t="s">
        <v>3763</v>
      </c>
      <c r="AE1524" t="s">
        <v>3792</v>
      </c>
      <c r="AF1524" t="s">
        <v>19396</v>
      </c>
      <c r="AG1524" t="s">
        <v>19417</v>
      </c>
    </row>
    <row r="1525" spans="1:33" x14ac:dyDescent="0.35">
      <c r="A1525" t="s">
        <v>4021</v>
      </c>
      <c r="B1525" t="s">
        <v>995</v>
      </c>
      <c r="C1525">
        <v>1005</v>
      </c>
      <c r="F1525" s="1"/>
      <c r="G1525" s="2">
        <v>45734.758321759262</v>
      </c>
      <c r="H1525" s="2">
        <v>45734.656469907408</v>
      </c>
      <c r="I1525" t="b">
        <v>0</v>
      </c>
      <c r="J1525" t="b">
        <v>1</v>
      </c>
      <c r="K1525" t="s">
        <v>995</v>
      </c>
      <c r="L1525" t="b">
        <v>1</v>
      </c>
      <c r="T1525" t="s">
        <v>3765</v>
      </c>
      <c r="V1525" t="s">
        <v>3777</v>
      </c>
      <c r="W1525" t="s">
        <v>3767</v>
      </c>
      <c r="X1525" t="s">
        <v>4024</v>
      </c>
      <c r="Y1525" t="b">
        <v>0</v>
      </c>
      <c r="Z1525" t="str">
        <f t="shared" si="23"/>
        <v>oui</v>
      </c>
      <c r="AA1525" t="s">
        <v>3769</v>
      </c>
      <c r="AE1525" t="s">
        <v>4024</v>
      </c>
      <c r="AF1525" t="s">
        <v>19396</v>
      </c>
      <c r="AG1525" t="s">
        <v>19414</v>
      </c>
    </row>
    <row r="1526" spans="1:33" x14ac:dyDescent="0.35">
      <c r="A1526" t="s">
        <v>8067</v>
      </c>
      <c r="B1526" t="s">
        <v>1680</v>
      </c>
      <c r="C1526">
        <v>1690</v>
      </c>
      <c r="D1526" t="s">
        <v>8066</v>
      </c>
      <c r="E1526">
        <v>75015</v>
      </c>
      <c r="F1526" s="1"/>
      <c r="G1526" s="2">
        <v>45376.700127314813</v>
      </c>
      <c r="H1526" s="2">
        <v>43024.746215277781</v>
      </c>
      <c r="I1526">
        <v>1</v>
      </c>
      <c r="J1526">
        <v>0</v>
      </c>
      <c r="K1526" t="s">
        <v>1680</v>
      </c>
      <c r="L1526">
        <v>1</v>
      </c>
      <c r="M1526" t="s">
        <v>3763</v>
      </c>
      <c r="N1526" t="s">
        <v>3763</v>
      </c>
      <c r="O1526" t="s">
        <v>3763</v>
      </c>
      <c r="P1526" t="s">
        <v>3763</v>
      </c>
      <c r="Q1526" t="s">
        <v>3763</v>
      </c>
      <c r="R1526" t="s">
        <v>3763</v>
      </c>
      <c r="S1526" t="s">
        <v>3763</v>
      </c>
      <c r="T1526" t="s">
        <v>3765</v>
      </c>
      <c r="U1526" t="s">
        <v>3763</v>
      </c>
      <c r="V1526" t="s">
        <v>3777</v>
      </c>
      <c r="W1526" t="s">
        <v>3767</v>
      </c>
      <c r="X1526" t="s">
        <v>3810</v>
      </c>
      <c r="Y1526">
        <v>0</v>
      </c>
      <c r="Z1526" t="str">
        <f t="shared" si="23"/>
        <v>oui</v>
      </c>
      <c r="AA1526" t="s">
        <v>3769</v>
      </c>
      <c r="AB1526" t="s">
        <v>3763</v>
      </c>
      <c r="AC1526" t="s">
        <v>3763</v>
      </c>
      <c r="AD1526" t="s">
        <v>3763</v>
      </c>
      <c r="AE1526" t="s">
        <v>3810</v>
      </c>
      <c r="AF1526" t="s">
        <v>19396</v>
      </c>
      <c r="AG1526" t="s">
        <v>19415</v>
      </c>
    </row>
    <row r="1527" spans="1:33" x14ac:dyDescent="0.35">
      <c r="A1527" t="s">
        <v>11805</v>
      </c>
      <c r="B1527" t="s">
        <v>996</v>
      </c>
      <c r="C1527">
        <v>1006</v>
      </c>
      <c r="D1527" t="s">
        <v>3763</v>
      </c>
      <c r="E1527">
        <v>75008</v>
      </c>
      <c r="F1527" s="1"/>
      <c r="G1527" s="2">
        <v>45379.668425925927</v>
      </c>
      <c r="H1527" s="2">
        <v>43087.485960648148</v>
      </c>
      <c r="I1527">
        <v>1</v>
      </c>
      <c r="J1527">
        <v>0</v>
      </c>
      <c r="K1527" t="s">
        <v>996</v>
      </c>
      <c r="L1527">
        <v>1</v>
      </c>
      <c r="M1527" t="s">
        <v>3763</v>
      </c>
      <c r="N1527" t="s">
        <v>3763</v>
      </c>
      <c r="O1527" t="s">
        <v>3763</v>
      </c>
      <c r="P1527" t="s">
        <v>11806</v>
      </c>
      <c r="Q1527" t="s">
        <v>3763</v>
      </c>
      <c r="R1527" t="s">
        <v>3763</v>
      </c>
      <c r="S1527" t="s">
        <v>3763</v>
      </c>
      <c r="T1527" t="s">
        <v>3797</v>
      </c>
      <c r="U1527" t="s">
        <v>3763</v>
      </c>
      <c r="V1527" t="s">
        <v>3777</v>
      </c>
      <c r="W1527" t="s">
        <v>3767</v>
      </c>
      <c r="X1527" t="s">
        <v>3810</v>
      </c>
      <c r="Y1527">
        <v>0</v>
      </c>
      <c r="Z1527" t="str">
        <f t="shared" si="23"/>
        <v>oui</v>
      </c>
      <c r="AA1527" t="s">
        <v>3769</v>
      </c>
      <c r="AB1527" t="s">
        <v>3763</v>
      </c>
      <c r="AC1527" t="s">
        <v>3763</v>
      </c>
      <c r="AD1527" t="s">
        <v>3763</v>
      </c>
      <c r="AE1527" t="s">
        <v>3810</v>
      </c>
      <c r="AF1527" t="s">
        <v>19396</v>
      </c>
      <c r="AG1527" t="s">
        <v>19415</v>
      </c>
    </row>
    <row r="1528" spans="1:33" x14ac:dyDescent="0.35">
      <c r="A1528" t="s">
        <v>8073</v>
      </c>
      <c r="B1528" t="s">
        <v>1689</v>
      </c>
      <c r="C1528">
        <v>1699</v>
      </c>
      <c r="D1528" t="s">
        <v>3763</v>
      </c>
      <c r="E1528">
        <v>62054</v>
      </c>
      <c r="F1528" s="1"/>
      <c r="G1528" s="2">
        <v>45385.399768518517</v>
      </c>
      <c r="H1528" s="2">
        <v>43606.378333333334</v>
      </c>
      <c r="I1528">
        <v>1</v>
      </c>
      <c r="J1528">
        <v>0</v>
      </c>
      <c r="K1528" t="s">
        <v>1689</v>
      </c>
      <c r="L1528">
        <v>1</v>
      </c>
      <c r="M1528" t="s">
        <v>8074</v>
      </c>
      <c r="N1528" t="s">
        <v>3763</v>
      </c>
      <c r="O1528" t="s">
        <v>3763</v>
      </c>
      <c r="P1528" t="s">
        <v>8075</v>
      </c>
      <c r="Q1528" t="s">
        <v>3763</v>
      </c>
      <c r="R1528" t="s">
        <v>3763</v>
      </c>
      <c r="S1528" t="s">
        <v>3763</v>
      </c>
      <c r="T1528" t="s">
        <v>3765</v>
      </c>
      <c r="U1528" t="s">
        <v>3763</v>
      </c>
      <c r="V1528" t="s">
        <v>3777</v>
      </c>
      <c r="W1528" t="s">
        <v>8076</v>
      </c>
      <c r="X1528" t="s">
        <v>3792</v>
      </c>
      <c r="Y1528">
        <v>1</v>
      </c>
      <c r="Z1528" t="str">
        <f t="shared" si="23"/>
        <v>oui</v>
      </c>
      <c r="AA1528" t="s">
        <v>3769</v>
      </c>
      <c r="AB1528" t="s">
        <v>3763</v>
      </c>
      <c r="AC1528" t="s">
        <v>3763</v>
      </c>
      <c r="AD1528" t="s">
        <v>3763</v>
      </c>
      <c r="AE1528" t="s">
        <v>3792</v>
      </c>
      <c r="AF1528" t="s">
        <v>19396</v>
      </c>
      <c r="AG1528" t="s">
        <v>19417</v>
      </c>
    </row>
    <row r="1529" spans="1:33" x14ac:dyDescent="0.35">
      <c r="A1529" t="s">
        <v>11921</v>
      </c>
      <c r="B1529" t="s">
        <v>999</v>
      </c>
      <c r="C1529">
        <v>1009</v>
      </c>
      <c r="D1529" t="s">
        <v>11920</v>
      </c>
      <c r="E1529">
        <v>75008</v>
      </c>
      <c r="F1529" s="1"/>
      <c r="G1529" s="2">
        <v>44917.494340277779</v>
      </c>
      <c r="H1529" s="2">
        <v>43203.507777777777</v>
      </c>
      <c r="I1529">
        <v>1</v>
      </c>
      <c r="J1529">
        <v>1</v>
      </c>
      <c r="K1529" t="s">
        <v>999</v>
      </c>
      <c r="L1529">
        <v>1</v>
      </c>
      <c r="M1529" t="s">
        <v>3763</v>
      </c>
      <c r="N1529" t="s">
        <v>3763</v>
      </c>
      <c r="O1529" t="s">
        <v>3763</v>
      </c>
      <c r="P1529" t="s">
        <v>11922</v>
      </c>
      <c r="Q1529" t="s">
        <v>3763</v>
      </c>
      <c r="R1529" t="s">
        <v>3763</v>
      </c>
      <c r="S1529" t="s">
        <v>11923</v>
      </c>
      <c r="T1529" t="s">
        <v>3765</v>
      </c>
      <c r="U1529" t="s">
        <v>11924</v>
      </c>
      <c r="V1529" t="s">
        <v>3777</v>
      </c>
      <c r="W1529" t="s">
        <v>3767</v>
      </c>
      <c r="X1529" t="s">
        <v>3778</v>
      </c>
      <c r="Y1529">
        <v>1</v>
      </c>
      <c r="Z1529" t="str">
        <f t="shared" si="23"/>
        <v>oui</v>
      </c>
      <c r="AA1529" t="s">
        <v>3769</v>
      </c>
      <c r="AB1529" t="s">
        <v>3763</v>
      </c>
      <c r="AC1529" t="s">
        <v>3763</v>
      </c>
      <c r="AD1529" t="s">
        <v>3763</v>
      </c>
      <c r="AE1529" t="s">
        <v>3778</v>
      </c>
      <c r="AF1529" t="s">
        <v>19396</v>
      </c>
      <c r="AG1529" t="s">
        <v>19417</v>
      </c>
    </row>
    <row r="1530" spans="1:33" x14ac:dyDescent="0.35">
      <c r="A1530" t="s">
        <v>8089</v>
      </c>
      <c r="B1530" t="s">
        <v>1687</v>
      </c>
      <c r="C1530">
        <v>1697</v>
      </c>
      <c r="D1530" t="s">
        <v>8088</v>
      </c>
      <c r="E1530">
        <v>75783</v>
      </c>
      <c r="F1530" s="1"/>
      <c r="G1530" s="2">
        <v>45379.758414351854</v>
      </c>
      <c r="H1530" s="2">
        <v>43059.625462962962</v>
      </c>
      <c r="I1530">
        <v>1</v>
      </c>
      <c r="J1530">
        <v>1</v>
      </c>
      <c r="K1530" t="s">
        <v>1687</v>
      </c>
      <c r="L1530">
        <v>1</v>
      </c>
      <c r="M1530" t="s">
        <v>3763</v>
      </c>
      <c r="N1530" t="s">
        <v>8090</v>
      </c>
      <c r="O1530" t="s">
        <v>8091</v>
      </c>
      <c r="P1530" t="s">
        <v>8092</v>
      </c>
      <c r="Q1530" t="s">
        <v>3763</v>
      </c>
      <c r="R1530" t="s">
        <v>3763</v>
      </c>
      <c r="S1530" t="s">
        <v>3763</v>
      </c>
      <c r="T1530" t="s">
        <v>3765</v>
      </c>
      <c r="U1530" t="s">
        <v>3763</v>
      </c>
      <c r="V1530" t="s">
        <v>3777</v>
      </c>
      <c r="W1530" t="s">
        <v>5820</v>
      </c>
      <c r="X1530" t="s">
        <v>3778</v>
      </c>
      <c r="Y1530">
        <v>1</v>
      </c>
      <c r="Z1530" t="str">
        <f t="shared" si="23"/>
        <v>oui</v>
      </c>
      <c r="AA1530" t="s">
        <v>3769</v>
      </c>
      <c r="AB1530" t="s">
        <v>3763</v>
      </c>
      <c r="AC1530" t="s">
        <v>3763</v>
      </c>
      <c r="AD1530" t="s">
        <v>3763</v>
      </c>
      <c r="AE1530" t="s">
        <v>3778</v>
      </c>
      <c r="AF1530" t="s">
        <v>19396</v>
      </c>
      <c r="AG1530" t="s">
        <v>19417</v>
      </c>
    </row>
    <row r="1531" spans="1:33" x14ac:dyDescent="0.35">
      <c r="A1531" t="s">
        <v>8425</v>
      </c>
      <c r="B1531" t="s">
        <v>1002</v>
      </c>
      <c r="C1531">
        <v>1012</v>
      </c>
      <c r="E1531">
        <v>75005</v>
      </c>
      <c r="F1531" s="1"/>
      <c r="G1531" s="2">
        <v>45739.684178240743</v>
      </c>
      <c r="H1531" s="2">
        <v>45580.490694444445</v>
      </c>
      <c r="I1531" t="b">
        <v>0</v>
      </c>
      <c r="J1531" t="b">
        <v>0</v>
      </c>
      <c r="K1531" t="s">
        <v>1002</v>
      </c>
      <c r="L1531" t="b">
        <v>1</v>
      </c>
      <c r="N1531" t="s">
        <v>8426</v>
      </c>
      <c r="P1531" t="s">
        <v>8427</v>
      </c>
      <c r="T1531" t="s">
        <v>3765</v>
      </c>
      <c r="V1531" t="s">
        <v>3798</v>
      </c>
      <c r="W1531" t="s">
        <v>3767</v>
      </c>
      <c r="X1531" t="s">
        <v>3768</v>
      </c>
      <c r="Y1531" t="b">
        <v>1</v>
      </c>
      <c r="Z1531" t="str">
        <f t="shared" si="23"/>
        <v>oui</v>
      </c>
      <c r="AA1531" t="s">
        <v>3769</v>
      </c>
      <c r="AE1531" t="s">
        <v>3768</v>
      </c>
      <c r="AF1531" t="s">
        <v>19395</v>
      </c>
      <c r="AG1531" t="s">
        <v>3768</v>
      </c>
    </row>
    <row r="1532" spans="1:33" x14ac:dyDescent="0.35">
      <c r="A1532" t="s">
        <v>8094</v>
      </c>
      <c r="B1532" t="s">
        <v>1684</v>
      </c>
      <c r="C1532">
        <v>1694</v>
      </c>
      <c r="D1532" t="s">
        <v>8093</v>
      </c>
      <c r="E1532">
        <v>75002</v>
      </c>
      <c r="F1532" s="1"/>
      <c r="G1532" s="2">
        <v>45445.754664351851</v>
      </c>
      <c r="H1532" s="2">
        <v>43655.706296296295</v>
      </c>
      <c r="I1532">
        <v>1</v>
      </c>
      <c r="J1532">
        <v>0</v>
      </c>
      <c r="K1532" t="s">
        <v>1684</v>
      </c>
      <c r="L1532">
        <v>1</v>
      </c>
      <c r="M1532" t="s">
        <v>8095</v>
      </c>
      <c r="N1532" t="s">
        <v>3763</v>
      </c>
      <c r="O1532" t="s">
        <v>8096</v>
      </c>
      <c r="P1532" t="s">
        <v>8097</v>
      </c>
      <c r="Q1532" t="s">
        <v>3763</v>
      </c>
      <c r="R1532" t="s">
        <v>3763</v>
      </c>
      <c r="S1532" t="s">
        <v>3763</v>
      </c>
      <c r="T1532" t="s">
        <v>3765</v>
      </c>
      <c r="U1532" t="s">
        <v>3763</v>
      </c>
      <c r="V1532" t="s">
        <v>3777</v>
      </c>
      <c r="W1532" t="s">
        <v>3767</v>
      </c>
      <c r="X1532" t="s">
        <v>3768</v>
      </c>
      <c r="Y1532">
        <v>1</v>
      </c>
      <c r="Z1532" t="str">
        <f t="shared" si="23"/>
        <v>oui</v>
      </c>
      <c r="AA1532" t="s">
        <v>3769</v>
      </c>
      <c r="AB1532" t="s">
        <v>3763</v>
      </c>
      <c r="AC1532" t="s">
        <v>3763</v>
      </c>
      <c r="AD1532" t="s">
        <v>3763</v>
      </c>
      <c r="AE1532" t="s">
        <v>3768</v>
      </c>
      <c r="AF1532" t="s">
        <v>19395</v>
      </c>
      <c r="AG1532" t="s">
        <v>3768</v>
      </c>
    </row>
    <row r="1533" spans="1:33" x14ac:dyDescent="0.35">
      <c r="A1533" t="s">
        <v>8099</v>
      </c>
      <c r="B1533" t="s">
        <v>1683</v>
      </c>
      <c r="C1533">
        <v>1693</v>
      </c>
      <c r="D1533" t="s">
        <v>8098</v>
      </c>
      <c r="E1533">
        <v>75006</v>
      </c>
      <c r="F1533" s="1"/>
      <c r="G1533" s="2">
        <v>45357.643449074072</v>
      </c>
      <c r="H1533" s="2">
        <v>43216.44740740741</v>
      </c>
      <c r="I1533">
        <v>0</v>
      </c>
      <c r="J1533">
        <v>0</v>
      </c>
      <c r="K1533" t="s">
        <v>1683</v>
      </c>
      <c r="L1533">
        <v>1</v>
      </c>
      <c r="M1533" t="s">
        <v>3763</v>
      </c>
      <c r="N1533" t="s">
        <v>3763</v>
      </c>
      <c r="O1533" t="s">
        <v>3763</v>
      </c>
      <c r="P1533" t="s">
        <v>3763</v>
      </c>
      <c r="Q1533" t="s">
        <v>3763</v>
      </c>
      <c r="R1533" t="s">
        <v>3763</v>
      </c>
      <c r="S1533" t="s">
        <v>8100</v>
      </c>
      <c r="T1533" t="s">
        <v>3765</v>
      </c>
      <c r="U1533" t="s">
        <v>8101</v>
      </c>
      <c r="V1533" t="s">
        <v>3777</v>
      </c>
      <c r="W1533" t="s">
        <v>3767</v>
      </c>
      <c r="X1533" t="s">
        <v>3778</v>
      </c>
      <c r="Y1533">
        <v>1</v>
      </c>
      <c r="Z1533" t="str">
        <f t="shared" si="23"/>
        <v>oui</v>
      </c>
      <c r="AA1533" t="s">
        <v>3769</v>
      </c>
      <c r="AB1533" t="s">
        <v>3763</v>
      </c>
      <c r="AC1533" t="s">
        <v>3763</v>
      </c>
      <c r="AD1533" t="s">
        <v>3763</v>
      </c>
      <c r="AE1533" t="s">
        <v>3778</v>
      </c>
      <c r="AF1533" t="s">
        <v>19396</v>
      </c>
      <c r="AG1533" t="s">
        <v>19417</v>
      </c>
    </row>
    <row r="1534" spans="1:33" x14ac:dyDescent="0.35">
      <c r="A1534" t="s">
        <v>13202</v>
      </c>
      <c r="B1534" t="s">
        <v>1004</v>
      </c>
      <c r="C1534">
        <v>1014</v>
      </c>
      <c r="D1534" t="s">
        <v>13201</v>
      </c>
      <c r="E1534">
        <v>75007</v>
      </c>
      <c r="F1534" s="1"/>
      <c r="G1534" s="2">
        <v>45378.700833333336</v>
      </c>
      <c r="H1534" s="2">
        <v>43476.485277777778</v>
      </c>
      <c r="I1534">
        <v>1</v>
      </c>
      <c r="J1534">
        <v>1</v>
      </c>
      <c r="K1534" t="s">
        <v>1004</v>
      </c>
      <c r="L1534">
        <v>1</v>
      </c>
      <c r="M1534" t="s">
        <v>13203</v>
      </c>
      <c r="N1534" t="s">
        <v>13204</v>
      </c>
      <c r="O1534" t="s">
        <v>13205</v>
      </c>
      <c r="P1534" t="s">
        <v>13206</v>
      </c>
      <c r="Q1534" t="s">
        <v>3763</v>
      </c>
      <c r="R1534" t="s">
        <v>3763</v>
      </c>
      <c r="S1534" t="s">
        <v>3763</v>
      </c>
      <c r="T1534" t="s">
        <v>3765</v>
      </c>
      <c r="U1534" t="s">
        <v>3763</v>
      </c>
      <c r="V1534" t="s">
        <v>3777</v>
      </c>
      <c r="W1534" t="s">
        <v>3767</v>
      </c>
      <c r="X1534" t="s">
        <v>3784</v>
      </c>
      <c r="Y1534">
        <v>0</v>
      </c>
      <c r="Z1534" t="str">
        <f t="shared" si="23"/>
        <v>oui</v>
      </c>
      <c r="AA1534" t="s">
        <v>3769</v>
      </c>
      <c r="AB1534" t="s">
        <v>3763</v>
      </c>
      <c r="AC1534" t="s">
        <v>3763</v>
      </c>
      <c r="AD1534" t="s">
        <v>3763</v>
      </c>
      <c r="AE1534" t="s">
        <v>3784</v>
      </c>
      <c r="AF1534" t="s">
        <v>19396</v>
      </c>
      <c r="AG1534" t="s">
        <v>19414</v>
      </c>
    </row>
    <row r="1535" spans="1:33" x14ac:dyDescent="0.35">
      <c r="A1535" t="s">
        <v>8104</v>
      </c>
      <c r="B1535" t="s">
        <v>1692</v>
      </c>
      <c r="C1535">
        <v>1702</v>
      </c>
      <c r="D1535" t="s">
        <v>8103</v>
      </c>
      <c r="E1535">
        <v>91348</v>
      </c>
      <c r="F1535" s="1"/>
      <c r="G1535" s="2">
        <v>45383.704386574071</v>
      </c>
      <c r="H1535" s="2">
        <v>43220.597511574073</v>
      </c>
      <c r="I1535">
        <v>1</v>
      </c>
      <c r="J1535">
        <v>0</v>
      </c>
      <c r="K1535" t="s">
        <v>1692</v>
      </c>
      <c r="L1535">
        <v>1</v>
      </c>
      <c r="M1535" t="s">
        <v>3763</v>
      </c>
      <c r="N1535" t="s">
        <v>3763</v>
      </c>
      <c r="O1535" t="s">
        <v>3763</v>
      </c>
      <c r="P1535" t="s">
        <v>8105</v>
      </c>
      <c r="Q1535" t="s">
        <v>3763</v>
      </c>
      <c r="R1535" t="s">
        <v>3763</v>
      </c>
      <c r="S1535" t="s">
        <v>3763</v>
      </c>
      <c r="T1535" t="s">
        <v>3765</v>
      </c>
      <c r="U1535" t="s">
        <v>3763</v>
      </c>
      <c r="V1535" t="s">
        <v>3777</v>
      </c>
      <c r="W1535" t="s">
        <v>7245</v>
      </c>
      <c r="X1535" t="s">
        <v>3810</v>
      </c>
      <c r="Y1535">
        <v>0</v>
      </c>
      <c r="Z1535" t="str">
        <f t="shared" si="23"/>
        <v>oui</v>
      </c>
      <c r="AA1535" t="s">
        <v>3769</v>
      </c>
      <c r="AB1535" t="s">
        <v>3763</v>
      </c>
      <c r="AC1535" t="s">
        <v>3763</v>
      </c>
      <c r="AD1535" t="s">
        <v>3763</v>
      </c>
      <c r="AE1535" t="s">
        <v>3810</v>
      </c>
      <c r="AF1535" t="s">
        <v>19396</v>
      </c>
      <c r="AG1535" t="s">
        <v>19415</v>
      </c>
    </row>
    <row r="1536" spans="1:33" x14ac:dyDescent="0.35">
      <c r="A1536" t="s">
        <v>8444</v>
      </c>
      <c r="B1536" t="s">
        <v>1006</v>
      </c>
      <c r="C1536">
        <v>1016</v>
      </c>
      <c r="E1536">
        <v>75014</v>
      </c>
      <c r="F1536" s="1"/>
      <c r="G1536" s="2"/>
      <c r="H1536" s="2">
        <v>45734.516817129632</v>
      </c>
      <c r="I1536" t="b">
        <v>0</v>
      </c>
      <c r="J1536" t="b">
        <v>0</v>
      </c>
      <c r="K1536" t="s">
        <v>1006</v>
      </c>
      <c r="L1536" t="b">
        <v>0</v>
      </c>
      <c r="N1536" t="s">
        <v>8445</v>
      </c>
      <c r="P1536" t="s">
        <v>8446</v>
      </c>
      <c r="T1536" t="s">
        <v>3765</v>
      </c>
      <c r="V1536" t="s">
        <v>3777</v>
      </c>
      <c r="W1536" t="s">
        <v>3767</v>
      </c>
      <c r="X1536" t="s">
        <v>3792</v>
      </c>
      <c r="Y1536" t="b">
        <v>1</v>
      </c>
      <c r="Z1536" t="str">
        <f t="shared" si="23"/>
        <v>oui</v>
      </c>
      <c r="AA1536" t="s">
        <v>3769</v>
      </c>
      <c r="AE1536" t="s">
        <v>3792</v>
      </c>
      <c r="AF1536" t="s">
        <v>19396</v>
      </c>
      <c r="AG1536" t="s">
        <v>19417</v>
      </c>
    </row>
    <row r="1537" spans="1:33" x14ac:dyDescent="0.35">
      <c r="A1537" t="s">
        <v>8106</v>
      </c>
      <c r="B1537" t="s">
        <v>1682</v>
      </c>
      <c r="C1537">
        <v>1692</v>
      </c>
      <c r="D1537" t="s">
        <v>3763</v>
      </c>
      <c r="E1537">
        <v>69003</v>
      </c>
      <c r="F1537" s="1"/>
      <c r="G1537" s="2">
        <v>45372.724131944444</v>
      </c>
      <c r="H1537" s="2">
        <v>43083.599340277775</v>
      </c>
      <c r="I1537">
        <v>1</v>
      </c>
      <c r="J1537">
        <v>1</v>
      </c>
      <c r="K1537" t="s">
        <v>1682</v>
      </c>
      <c r="L1537">
        <v>1</v>
      </c>
      <c r="M1537" t="s">
        <v>8107</v>
      </c>
      <c r="N1537" t="s">
        <v>3763</v>
      </c>
      <c r="O1537" t="s">
        <v>3763</v>
      </c>
      <c r="P1537" t="s">
        <v>8108</v>
      </c>
      <c r="Q1537" t="s">
        <v>3763</v>
      </c>
      <c r="R1537" t="s">
        <v>3763</v>
      </c>
      <c r="S1537" t="s">
        <v>3763</v>
      </c>
      <c r="T1537" t="s">
        <v>3765</v>
      </c>
      <c r="U1537" t="s">
        <v>3763</v>
      </c>
      <c r="V1537" t="s">
        <v>3777</v>
      </c>
      <c r="W1537" t="s">
        <v>8109</v>
      </c>
      <c r="X1537" t="s">
        <v>3810</v>
      </c>
      <c r="Y1537">
        <v>0</v>
      </c>
      <c r="Z1537" t="str">
        <f t="shared" si="23"/>
        <v>oui</v>
      </c>
      <c r="AA1537" t="s">
        <v>3769</v>
      </c>
      <c r="AB1537" t="s">
        <v>3763</v>
      </c>
      <c r="AC1537" t="s">
        <v>3763</v>
      </c>
      <c r="AD1537" t="s">
        <v>3763</v>
      </c>
      <c r="AE1537" t="s">
        <v>3810</v>
      </c>
      <c r="AF1537" t="s">
        <v>19396</v>
      </c>
      <c r="AG1537" t="s">
        <v>19415</v>
      </c>
    </row>
    <row r="1538" spans="1:33" x14ac:dyDescent="0.35">
      <c r="A1538" t="s">
        <v>11976</v>
      </c>
      <c r="B1538" t="s">
        <v>1007</v>
      </c>
      <c r="C1538">
        <v>1017</v>
      </c>
      <c r="D1538" t="s">
        <v>11975</v>
      </c>
      <c r="F1538" s="1"/>
      <c r="G1538" s="2">
        <v>45127.614629629628</v>
      </c>
      <c r="H1538" s="2">
        <v>44768.662581018521</v>
      </c>
      <c r="I1538">
        <v>0</v>
      </c>
      <c r="J1538">
        <v>1</v>
      </c>
      <c r="K1538" t="s">
        <v>1007</v>
      </c>
      <c r="L1538">
        <v>1</v>
      </c>
      <c r="M1538" t="s">
        <v>3763</v>
      </c>
      <c r="N1538" t="s">
        <v>11977</v>
      </c>
      <c r="O1538" t="s">
        <v>3763</v>
      </c>
      <c r="P1538" t="s">
        <v>11978</v>
      </c>
      <c r="Q1538" t="s">
        <v>3763</v>
      </c>
      <c r="R1538" t="s">
        <v>3763</v>
      </c>
      <c r="S1538" t="s">
        <v>3763</v>
      </c>
      <c r="T1538" t="s">
        <v>8071</v>
      </c>
      <c r="U1538" t="s">
        <v>3763</v>
      </c>
      <c r="V1538" t="s">
        <v>3777</v>
      </c>
      <c r="W1538" t="s">
        <v>11979</v>
      </c>
      <c r="X1538" t="s">
        <v>3784</v>
      </c>
      <c r="Y1538">
        <v>0</v>
      </c>
      <c r="Z1538" t="str">
        <f t="shared" ref="Z1538:Z1601" si="24">LOWER(TRIM(AA1538))</f>
        <v>oui</v>
      </c>
      <c r="AA1538" t="s">
        <v>3769</v>
      </c>
      <c r="AB1538" t="s">
        <v>3763</v>
      </c>
      <c r="AC1538" t="s">
        <v>3763</v>
      </c>
      <c r="AD1538" t="s">
        <v>3763</v>
      </c>
      <c r="AE1538" t="s">
        <v>3784</v>
      </c>
      <c r="AF1538" t="s">
        <v>19396</v>
      </c>
      <c r="AG1538" t="s">
        <v>19414</v>
      </c>
    </row>
    <row r="1539" spans="1:33" x14ac:dyDescent="0.35">
      <c r="A1539" t="s">
        <v>8110</v>
      </c>
      <c r="B1539" t="s">
        <v>1691</v>
      </c>
      <c r="C1539">
        <v>1701</v>
      </c>
      <c r="D1539" t="s">
        <v>3763</v>
      </c>
      <c r="E1539">
        <v>33000</v>
      </c>
      <c r="F1539" s="1"/>
      <c r="G1539" s="2">
        <v>45382.80395833333</v>
      </c>
      <c r="H1539" s="2">
        <v>44040.454270833332</v>
      </c>
      <c r="I1539">
        <v>0</v>
      </c>
      <c r="J1539">
        <v>0</v>
      </c>
      <c r="K1539" t="s">
        <v>1691</v>
      </c>
      <c r="L1539">
        <v>1</v>
      </c>
      <c r="M1539" t="s">
        <v>3763</v>
      </c>
      <c r="N1539" t="s">
        <v>8111</v>
      </c>
      <c r="O1539" t="s">
        <v>8112</v>
      </c>
      <c r="P1539" t="s">
        <v>8113</v>
      </c>
      <c r="Q1539" t="s">
        <v>3763</v>
      </c>
      <c r="R1539" t="s">
        <v>3763</v>
      </c>
      <c r="S1539" t="s">
        <v>3763</v>
      </c>
      <c r="T1539" t="s">
        <v>3765</v>
      </c>
      <c r="U1539" t="s">
        <v>3763</v>
      </c>
      <c r="V1539" t="s">
        <v>3777</v>
      </c>
      <c r="W1539" t="s">
        <v>4359</v>
      </c>
      <c r="X1539" t="s">
        <v>5249</v>
      </c>
      <c r="Y1539">
        <v>0</v>
      </c>
      <c r="Z1539" t="str">
        <f t="shared" si="24"/>
        <v>oui</v>
      </c>
      <c r="AA1539" t="s">
        <v>3769</v>
      </c>
      <c r="AB1539" t="s">
        <v>3763</v>
      </c>
      <c r="AC1539" t="s">
        <v>3763</v>
      </c>
      <c r="AD1539" t="s">
        <v>3763</v>
      </c>
      <c r="AE1539" t="s">
        <v>5249</v>
      </c>
      <c r="AF1539" t="s">
        <v>19396</v>
      </c>
      <c r="AG1539" t="s">
        <v>19413</v>
      </c>
    </row>
    <row r="1540" spans="1:33" x14ac:dyDescent="0.35">
      <c r="A1540" t="s">
        <v>11949</v>
      </c>
      <c r="B1540" t="s">
        <v>1008</v>
      </c>
      <c r="C1540">
        <v>1018</v>
      </c>
      <c r="D1540" t="s">
        <v>11948</v>
      </c>
      <c r="E1540">
        <v>78530</v>
      </c>
      <c r="F1540" s="1"/>
      <c r="G1540" s="2"/>
      <c r="H1540" s="2">
        <v>43111.616064814814</v>
      </c>
      <c r="I1540">
        <v>1</v>
      </c>
      <c r="J1540">
        <v>0</v>
      </c>
      <c r="K1540" t="s">
        <v>1008</v>
      </c>
      <c r="L1540">
        <v>0</v>
      </c>
      <c r="M1540" t="s">
        <v>3763</v>
      </c>
      <c r="N1540" t="s">
        <v>3763</v>
      </c>
      <c r="O1540" t="s">
        <v>3763</v>
      </c>
      <c r="P1540" t="s">
        <v>3763</v>
      </c>
      <c r="Q1540" t="s">
        <v>3763</v>
      </c>
      <c r="R1540" t="s">
        <v>3763</v>
      </c>
      <c r="S1540" t="s">
        <v>3763</v>
      </c>
      <c r="T1540" t="s">
        <v>3765</v>
      </c>
      <c r="U1540" t="s">
        <v>3763</v>
      </c>
      <c r="V1540" t="s">
        <v>3777</v>
      </c>
      <c r="W1540" t="s">
        <v>11950</v>
      </c>
      <c r="X1540" t="s">
        <v>3810</v>
      </c>
      <c r="Y1540">
        <v>0</v>
      </c>
      <c r="Z1540" t="str">
        <f t="shared" si="24"/>
        <v>oui</v>
      </c>
      <c r="AA1540" t="s">
        <v>3769</v>
      </c>
      <c r="AB1540" t="s">
        <v>3763</v>
      </c>
      <c r="AC1540" t="s">
        <v>3763</v>
      </c>
      <c r="AD1540" t="s">
        <v>3763</v>
      </c>
      <c r="AE1540" t="s">
        <v>3810</v>
      </c>
      <c r="AF1540" t="s">
        <v>19396</v>
      </c>
      <c r="AG1540" t="s">
        <v>19415</v>
      </c>
    </row>
    <row r="1541" spans="1:33" x14ac:dyDescent="0.35">
      <c r="A1541" t="s">
        <v>8115</v>
      </c>
      <c r="B1541" t="s">
        <v>2409</v>
      </c>
      <c r="C1541">
        <v>2419</v>
      </c>
      <c r="D1541" t="s">
        <v>8114</v>
      </c>
      <c r="E1541">
        <v>75009</v>
      </c>
      <c r="F1541" s="1"/>
      <c r="G1541" s="2">
        <v>45391.737939814811</v>
      </c>
      <c r="H1541" s="2">
        <v>44222.481053240743</v>
      </c>
      <c r="I1541">
        <v>1</v>
      </c>
      <c r="J1541">
        <v>0</v>
      </c>
      <c r="K1541" t="s">
        <v>2409</v>
      </c>
      <c r="L1541">
        <v>1</v>
      </c>
      <c r="M1541" t="s">
        <v>3763</v>
      </c>
      <c r="N1541" t="s">
        <v>3763</v>
      </c>
      <c r="O1541" t="s">
        <v>3763</v>
      </c>
      <c r="P1541" t="s">
        <v>8116</v>
      </c>
      <c r="Q1541" t="s">
        <v>3763</v>
      </c>
      <c r="R1541" t="s">
        <v>3763</v>
      </c>
      <c r="S1541" t="s">
        <v>3763</v>
      </c>
      <c r="T1541" t="s">
        <v>3765</v>
      </c>
      <c r="U1541" t="s">
        <v>3763</v>
      </c>
      <c r="V1541" t="s">
        <v>3777</v>
      </c>
      <c r="W1541" t="s">
        <v>3885</v>
      </c>
      <c r="X1541" t="s">
        <v>3768</v>
      </c>
      <c r="Y1541">
        <v>1</v>
      </c>
      <c r="Z1541" t="str">
        <f t="shared" si="24"/>
        <v>non</v>
      </c>
      <c r="AA1541" t="s">
        <v>3800</v>
      </c>
      <c r="AB1541" t="s">
        <v>3801</v>
      </c>
      <c r="AC1541" t="s">
        <v>3802</v>
      </c>
      <c r="AD1541" t="s">
        <v>3763</v>
      </c>
      <c r="AE1541" t="s">
        <v>3778</v>
      </c>
      <c r="AF1541" t="s">
        <v>19396</v>
      </c>
      <c r="AG1541" t="s">
        <v>19417</v>
      </c>
    </row>
    <row r="1542" spans="1:33" x14ac:dyDescent="0.35">
      <c r="A1542" t="s">
        <v>8457</v>
      </c>
      <c r="B1542" t="s">
        <v>1009</v>
      </c>
      <c r="C1542">
        <v>1019</v>
      </c>
      <c r="E1542">
        <v>75008</v>
      </c>
      <c r="F1542" s="1"/>
      <c r="G1542" s="2">
        <v>45741.766516203701</v>
      </c>
      <c r="H1542" s="2">
        <v>45729.505509259259</v>
      </c>
      <c r="I1542" t="b">
        <v>0</v>
      </c>
      <c r="J1542" t="b">
        <v>0</v>
      </c>
      <c r="K1542" t="s">
        <v>1009</v>
      </c>
      <c r="L1542" t="b">
        <v>1</v>
      </c>
      <c r="N1542" t="s">
        <v>8458</v>
      </c>
      <c r="P1542" t="s">
        <v>8459</v>
      </c>
      <c r="T1542" t="s">
        <v>3765</v>
      </c>
      <c r="V1542" t="s">
        <v>3777</v>
      </c>
      <c r="W1542" t="s">
        <v>3767</v>
      </c>
      <c r="X1542" t="s">
        <v>3810</v>
      </c>
      <c r="Y1542" t="b">
        <v>0</v>
      </c>
      <c r="Z1542" t="str">
        <f t="shared" si="24"/>
        <v>oui</v>
      </c>
      <c r="AA1542" t="s">
        <v>3769</v>
      </c>
      <c r="AE1542" t="s">
        <v>3810</v>
      </c>
      <c r="AF1542" t="s">
        <v>19396</v>
      </c>
      <c r="AG1542" t="s">
        <v>19415</v>
      </c>
    </row>
    <row r="1543" spans="1:33" x14ac:dyDescent="0.35">
      <c r="A1543" t="s">
        <v>8118</v>
      </c>
      <c r="B1543" t="s">
        <v>1688</v>
      </c>
      <c r="C1543">
        <v>1698</v>
      </c>
      <c r="D1543" t="s">
        <v>8117</v>
      </c>
      <c r="E1543">
        <v>31700</v>
      </c>
      <c r="F1543" s="1"/>
      <c r="G1543" s="2">
        <v>45364.464629629627</v>
      </c>
      <c r="H1543" s="2">
        <v>43081.677361111113</v>
      </c>
      <c r="I1543">
        <v>1</v>
      </c>
      <c r="J1543">
        <v>0</v>
      </c>
      <c r="K1543" t="s">
        <v>1688</v>
      </c>
      <c r="L1543">
        <v>1</v>
      </c>
      <c r="M1543" t="s">
        <v>3763</v>
      </c>
      <c r="N1543" t="s">
        <v>3763</v>
      </c>
      <c r="O1543" t="s">
        <v>3763</v>
      </c>
      <c r="P1543" t="s">
        <v>8119</v>
      </c>
      <c r="Q1543" t="s">
        <v>3763</v>
      </c>
      <c r="R1543" t="s">
        <v>3763</v>
      </c>
      <c r="S1543" t="s">
        <v>3763</v>
      </c>
      <c r="T1543" t="s">
        <v>3765</v>
      </c>
      <c r="U1543" t="s">
        <v>3763</v>
      </c>
      <c r="V1543" t="s">
        <v>3777</v>
      </c>
      <c r="W1543" t="s">
        <v>5233</v>
      </c>
      <c r="X1543" t="s">
        <v>3810</v>
      </c>
      <c r="Y1543">
        <v>0</v>
      </c>
      <c r="Z1543" t="str">
        <f t="shared" si="24"/>
        <v>oui</v>
      </c>
      <c r="AA1543" t="s">
        <v>3769</v>
      </c>
      <c r="AB1543" t="s">
        <v>3763</v>
      </c>
      <c r="AC1543" t="s">
        <v>3763</v>
      </c>
      <c r="AD1543" t="s">
        <v>3763</v>
      </c>
      <c r="AE1543" t="s">
        <v>3810</v>
      </c>
      <c r="AF1543" t="s">
        <v>19396</v>
      </c>
      <c r="AG1543" t="s">
        <v>19415</v>
      </c>
    </row>
    <row r="1544" spans="1:33" x14ac:dyDescent="0.35">
      <c r="A1544" t="s">
        <v>12014</v>
      </c>
      <c r="B1544" t="s">
        <v>1010</v>
      </c>
      <c r="C1544">
        <v>1020</v>
      </c>
      <c r="D1544" t="s">
        <v>12013</v>
      </c>
      <c r="E1544">
        <v>75008</v>
      </c>
      <c r="F1544" s="1"/>
      <c r="G1544" s="2">
        <v>45376.733969907407</v>
      </c>
      <c r="H1544" s="2">
        <v>43081.772881944446</v>
      </c>
      <c r="I1544">
        <v>0</v>
      </c>
      <c r="J1544">
        <v>0</v>
      </c>
      <c r="K1544" t="s">
        <v>1010</v>
      </c>
      <c r="L1544">
        <v>1</v>
      </c>
      <c r="M1544" t="s">
        <v>3763</v>
      </c>
      <c r="N1544" t="s">
        <v>12015</v>
      </c>
      <c r="O1544" t="s">
        <v>3763</v>
      </c>
      <c r="P1544" t="s">
        <v>12016</v>
      </c>
      <c r="Q1544" t="s">
        <v>3763</v>
      </c>
      <c r="R1544" t="s">
        <v>3763</v>
      </c>
      <c r="S1544" t="s">
        <v>12017</v>
      </c>
      <c r="T1544" t="s">
        <v>3765</v>
      </c>
      <c r="U1544" t="s">
        <v>12014</v>
      </c>
      <c r="V1544" t="s">
        <v>3777</v>
      </c>
      <c r="W1544" t="s">
        <v>3767</v>
      </c>
      <c r="X1544" t="s">
        <v>3792</v>
      </c>
      <c r="Y1544">
        <v>1</v>
      </c>
      <c r="Z1544" t="str">
        <f t="shared" si="24"/>
        <v>oui</v>
      </c>
      <c r="AA1544" t="s">
        <v>3769</v>
      </c>
      <c r="AB1544" t="s">
        <v>3763</v>
      </c>
      <c r="AC1544" t="s">
        <v>3763</v>
      </c>
      <c r="AD1544" t="s">
        <v>3763</v>
      </c>
      <c r="AE1544" t="s">
        <v>3792</v>
      </c>
      <c r="AF1544" t="s">
        <v>19396</v>
      </c>
      <c r="AG1544" t="s">
        <v>19417</v>
      </c>
    </row>
    <row r="1545" spans="1:33" x14ac:dyDescent="0.35">
      <c r="A1545" t="s">
        <v>8120</v>
      </c>
      <c r="B1545" t="s">
        <v>1686</v>
      </c>
      <c r="C1545">
        <v>1696</v>
      </c>
      <c r="D1545" t="s">
        <v>3763</v>
      </c>
      <c r="E1545">
        <v>92210</v>
      </c>
      <c r="F1545" s="1"/>
      <c r="G1545" s="2">
        <v>45352.604097222225</v>
      </c>
      <c r="H1545" s="2">
        <v>43091.362685185188</v>
      </c>
      <c r="I1545">
        <v>1</v>
      </c>
      <c r="J1545">
        <v>1</v>
      </c>
      <c r="K1545" t="s">
        <v>1686</v>
      </c>
      <c r="L1545">
        <v>1</v>
      </c>
      <c r="M1545" t="s">
        <v>3763</v>
      </c>
      <c r="N1545" t="s">
        <v>3763</v>
      </c>
      <c r="O1545" t="s">
        <v>3763</v>
      </c>
      <c r="P1545" t="s">
        <v>3763</v>
      </c>
      <c r="Q1545" t="s">
        <v>3763</v>
      </c>
      <c r="R1545" t="s">
        <v>3763</v>
      </c>
      <c r="S1545" t="s">
        <v>3763</v>
      </c>
      <c r="T1545" t="s">
        <v>3765</v>
      </c>
      <c r="U1545" t="s">
        <v>3763</v>
      </c>
      <c r="V1545" t="s">
        <v>3777</v>
      </c>
      <c r="W1545" t="s">
        <v>8121</v>
      </c>
      <c r="X1545" t="s">
        <v>4024</v>
      </c>
      <c r="Y1545">
        <v>0</v>
      </c>
      <c r="Z1545" t="str">
        <f t="shared" si="24"/>
        <v>oui</v>
      </c>
      <c r="AA1545" t="s">
        <v>3769</v>
      </c>
      <c r="AB1545" t="s">
        <v>3763</v>
      </c>
      <c r="AC1545" t="s">
        <v>3763</v>
      </c>
      <c r="AD1545" t="s">
        <v>3763</v>
      </c>
      <c r="AE1545" t="s">
        <v>4024</v>
      </c>
      <c r="AF1545" t="s">
        <v>19396</v>
      </c>
      <c r="AG1545" t="s">
        <v>19414</v>
      </c>
    </row>
    <row r="1546" spans="1:33" x14ac:dyDescent="0.35">
      <c r="A1546" t="s">
        <v>8464</v>
      </c>
      <c r="B1546" t="s">
        <v>1011</v>
      </c>
      <c r="C1546">
        <v>1021</v>
      </c>
      <c r="D1546" t="s">
        <v>8463</v>
      </c>
      <c r="E1546">
        <v>92000</v>
      </c>
      <c r="F1546" s="1"/>
      <c r="G1546" s="2"/>
      <c r="H1546" s="2">
        <v>45720.681747685187</v>
      </c>
      <c r="I1546" t="b">
        <v>1</v>
      </c>
      <c r="J1546" t="b">
        <v>0</v>
      </c>
      <c r="K1546" t="s">
        <v>1011</v>
      </c>
      <c r="L1546" t="b">
        <v>0</v>
      </c>
      <c r="N1546" t="s">
        <v>8465</v>
      </c>
      <c r="P1546" t="s">
        <v>8466</v>
      </c>
      <c r="T1546" t="s">
        <v>3765</v>
      </c>
      <c r="V1546" t="s">
        <v>3777</v>
      </c>
      <c r="W1546" t="s">
        <v>4524</v>
      </c>
      <c r="X1546" t="s">
        <v>3810</v>
      </c>
      <c r="Y1546" t="b">
        <v>0</v>
      </c>
      <c r="Z1546" t="str">
        <f t="shared" si="24"/>
        <v>oui</v>
      </c>
      <c r="AA1546" t="s">
        <v>3769</v>
      </c>
      <c r="AE1546" t="s">
        <v>3810</v>
      </c>
      <c r="AF1546" t="s">
        <v>19396</v>
      </c>
      <c r="AG1546" t="s">
        <v>19415</v>
      </c>
    </row>
    <row r="1547" spans="1:33" x14ac:dyDescent="0.35">
      <c r="A1547" t="s">
        <v>8473</v>
      </c>
      <c r="B1547" t="s">
        <v>1012</v>
      </c>
      <c r="C1547">
        <v>1022</v>
      </c>
      <c r="E1547">
        <v>75011</v>
      </c>
      <c r="F1547" s="1"/>
      <c r="G1547" s="2"/>
      <c r="H1547" s="2">
        <v>45643.743923611109</v>
      </c>
      <c r="I1547" t="b">
        <v>0</v>
      </c>
      <c r="J1547" t="b">
        <v>0</v>
      </c>
      <c r="K1547" t="s">
        <v>1012</v>
      </c>
      <c r="L1547" t="b">
        <v>0</v>
      </c>
      <c r="P1547" t="s">
        <v>8474</v>
      </c>
      <c r="T1547" t="s">
        <v>3765</v>
      </c>
      <c r="V1547" t="s">
        <v>3777</v>
      </c>
      <c r="W1547" t="s">
        <v>3767</v>
      </c>
      <c r="X1547" t="s">
        <v>3810</v>
      </c>
      <c r="Y1547" t="b">
        <v>0</v>
      </c>
      <c r="Z1547" t="str">
        <f t="shared" si="24"/>
        <v>oui</v>
      </c>
      <c r="AA1547" t="s">
        <v>3769</v>
      </c>
      <c r="AE1547" t="s">
        <v>3810</v>
      </c>
      <c r="AF1547" t="s">
        <v>19396</v>
      </c>
      <c r="AG1547" t="s">
        <v>19415</v>
      </c>
    </row>
    <row r="1548" spans="1:33" x14ac:dyDescent="0.35">
      <c r="A1548" t="s">
        <v>8126</v>
      </c>
      <c r="B1548" t="s">
        <v>1704</v>
      </c>
      <c r="C1548">
        <v>1714</v>
      </c>
      <c r="D1548" t="s">
        <v>8125</v>
      </c>
      <c r="E1548">
        <v>38297</v>
      </c>
      <c r="F1548" s="1"/>
      <c r="G1548" s="2"/>
      <c r="H1548" s="2">
        <v>44259.468472222223</v>
      </c>
      <c r="I1548">
        <v>1</v>
      </c>
      <c r="J1548">
        <v>1</v>
      </c>
      <c r="K1548" t="s">
        <v>1704</v>
      </c>
      <c r="L1548">
        <v>0</v>
      </c>
      <c r="M1548" t="s">
        <v>3763</v>
      </c>
      <c r="N1548" t="s">
        <v>8127</v>
      </c>
      <c r="O1548" t="s">
        <v>8128</v>
      </c>
      <c r="P1548" t="s">
        <v>8129</v>
      </c>
      <c r="Q1548" t="s">
        <v>3763</v>
      </c>
      <c r="R1548" t="s">
        <v>3763</v>
      </c>
      <c r="S1548" t="s">
        <v>3763</v>
      </c>
      <c r="T1548" t="s">
        <v>3765</v>
      </c>
      <c r="U1548" t="s">
        <v>3763</v>
      </c>
      <c r="V1548" t="s">
        <v>3777</v>
      </c>
      <c r="W1548" t="s">
        <v>8130</v>
      </c>
      <c r="X1548" t="s">
        <v>3810</v>
      </c>
      <c r="Y1548">
        <v>0</v>
      </c>
      <c r="Z1548" t="str">
        <f t="shared" si="24"/>
        <v>oui</v>
      </c>
      <c r="AA1548" t="s">
        <v>3769</v>
      </c>
      <c r="AB1548" t="s">
        <v>3763</v>
      </c>
      <c r="AC1548" t="s">
        <v>3763</v>
      </c>
      <c r="AD1548" t="s">
        <v>3763</v>
      </c>
      <c r="AE1548" t="s">
        <v>3810</v>
      </c>
      <c r="AF1548" t="s">
        <v>19396</v>
      </c>
      <c r="AG1548" t="s">
        <v>19415</v>
      </c>
    </row>
    <row r="1549" spans="1:33" x14ac:dyDescent="0.35">
      <c r="A1549" t="s">
        <v>12037</v>
      </c>
      <c r="B1549" t="s">
        <v>1014</v>
      </c>
      <c r="C1549">
        <v>1024</v>
      </c>
      <c r="D1549" t="s">
        <v>12036</v>
      </c>
      <c r="E1549">
        <v>75006</v>
      </c>
      <c r="F1549" s="1"/>
      <c r="G1549" s="2">
        <v>44064.471435185187</v>
      </c>
      <c r="H1549" s="2">
        <v>43497.601666666669</v>
      </c>
      <c r="I1549">
        <v>0</v>
      </c>
      <c r="J1549">
        <v>0</v>
      </c>
      <c r="K1549" t="s">
        <v>1014</v>
      </c>
      <c r="L1549">
        <v>1</v>
      </c>
      <c r="M1549" t="s">
        <v>3763</v>
      </c>
      <c r="N1549" t="s">
        <v>3763</v>
      </c>
      <c r="O1549" t="s">
        <v>3763</v>
      </c>
      <c r="P1549" t="s">
        <v>3763</v>
      </c>
      <c r="Q1549" t="s">
        <v>3763</v>
      </c>
      <c r="R1549" t="s">
        <v>3763</v>
      </c>
      <c r="S1549" t="s">
        <v>3763</v>
      </c>
      <c r="T1549" t="s">
        <v>3765</v>
      </c>
      <c r="U1549" t="s">
        <v>3763</v>
      </c>
      <c r="V1549" t="s">
        <v>3777</v>
      </c>
      <c r="W1549" t="s">
        <v>3767</v>
      </c>
      <c r="X1549" t="s">
        <v>3810</v>
      </c>
      <c r="Y1549">
        <v>0</v>
      </c>
      <c r="Z1549" t="str">
        <f t="shared" si="24"/>
        <v>oui</v>
      </c>
      <c r="AA1549" t="s">
        <v>3769</v>
      </c>
      <c r="AB1549" t="s">
        <v>3763</v>
      </c>
      <c r="AC1549" t="s">
        <v>3763</v>
      </c>
      <c r="AD1549" t="s">
        <v>3763</v>
      </c>
      <c r="AE1549" t="s">
        <v>3810</v>
      </c>
      <c r="AF1549" t="s">
        <v>19396</v>
      </c>
      <c r="AG1549" t="s">
        <v>19415</v>
      </c>
    </row>
    <row r="1550" spans="1:33" x14ac:dyDescent="0.35">
      <c r="A1550" t="s">
        <v>8136</v>
      </c>
      <c r="B1550" t="s">
        <v>1702</v>
      </c>
      <c r="C1550">
        <v>1712</v>
      </c>
      <c r="D1550" t="s">
        <v>8135</v>
      </c>
      <c r="F1550" s="1"/>
      <c r="G1550" s="2">
        <v>44120.533506944441</v>
      </c>
      <c r="H1550" s="2">
        <v>43171.736585648148</v>
      </c>
      <c r="I1550">
        <v>0</v>
      </c>
      <c r="J1550">
        <v>0</v>
      </c>
      <c r="K1550" t="s">
        <v>1702</v>
      </c>
      <c r="L1550">
        <v>1</v>
      </c>
      <c r="M1550" t="s">
        <v>3763</v>
      </c>
      <c r="N1550" t="s">
        <v>3763</v>
      </c>
      <c r="O1550" t="s">
        <v>3763</v>
      </c>
      <c r="P1550" t="s">
        <v>8137</v>
      </c>
      <c r="Q1550" t="s">
        <v>3763</v>
      </c>
      <c r="R1550" t="s">
        <v>3763</v>
      </c>
      <c r="S1550" t="s">
        <v>3763</v>
      </c>
      <c r="T1550" t="s">
        <v>8138</v>
      </c>
      <c r="U1550" t="s">
        <v>3763</v>
      </c>
      <c r="V1550" t="s">
        <v>3798</v>
      </c>
      <c r="W1550" t="s">
        <v>7408</v>
      </c>
      <c r="X1550" t="s">
        <v>3784</v>
      </c>
      <c r="Y1550">
        <v>0</v>
      </c>
      <c r="Z1550" t="str">
        <f t="shared" si="24"/>
        <v>oui</v>
      </c>
      <c r="AA1550" t="s">
        <v>3769</v>
      </c>
      <c r="AB1550" t="s">
        <v>3763</v>
      </c>
      <c r="AC1550" t="s">
        <v>3763</v>
      </c>
      <c r="AD1550" t="s">
        <v>3763</v>
      </c>
      <c r="AE1550" t="s">
        <v>3784</v>
      </c>
      <c r="AF1550" t="s">
        <v>19396</v>
      </c>
      <c r="AG1550" t="s">
        <v>19414</v>
      </c>
    </row>
    <row r="1551" spans="1:33" x14ac:dyDescent="0.35">
      <c r="A1551" t="s">
        <v>12051</v>
      </c>
      <c r="B1551" t="s">
        <v>1015</v>
      </c>
      <c r="C1551">
        <v>1025</v>
      </c>
      <c r="D1551" t="s">
        <v>12050</v>
      </c>
      <c r="E1551">
        <v>75008</v>
      </c>
      <c r="F1551" s="1"/>
      <c r="G1551" s="2">
        <v>44284.452523148146</v>
      </c>
      <c r="H1551" s="2">
        <v>43553.672534722224</v>
      </c>
      <c r="I1551">
        <v>1</v>
      </c>
      <c r="J1551">
        <v>0</v>
      </c>
      <c r="K1551" t="s">
        <v>1015</v>
      </c>
      <c r="L1551">
        <v>1</v>
      </c>
      <c r="M1551" t="s">
        <v>3763</v>
      </c>
      <c r="N1551" t="s">
        <v>3763</v>
      </c>
      <c r="O1551" t="s">
        <v>12052</v>
      </c>
      <c r="P1551" t="s">
        <v>12053</v>
      </c>
      <c r="Q1551" t="s">
        <v>3763</v>
      </c>
      <c r="R1551" t="s">
        <v>3763</v>
      </c>
      <c r="S1551" t="s">
        <v>3763</v>
      </c>
      <c r="T1551" t="s">
        <v>3765</v>
      </c>
      <c r="U1551" t="s">
        <v>3763</v>
      </c>
      <c r="V1551" t="s">
        <v>3777</v>
      </c>
      <c r="W1551" t="s">
        <v>3767</v>
      </c>
      <c r="X1551" t="s">
        <v>4192</v>
      </c>
      <c r="Y1551">
        <v>0</v>
      </c>
      <c r="Z1551" t="str">
        <f t="shared" si="24"/>
        <v>oui</v>
      </c>
      <c r="AA1551" t="s">
        <v>3769</v>
      </c>
      <c r="AB1551" t="s">
        <v>3763</v>
      </c>
      <c r="AC1551" t="s">
        <v>3763</v>
      </c>
      <c r="AD1551" t="s">
        <v>3763</v>
      </c>
      <c r="AE1551" t="s">
        <v>4192</v>
      </c>
      <c r="AF1551" t="s">
        <v>19396</v>
      </c>
      <c r="AG1551" t="s">
        <v>19415</v>
      </c>
    </row>
    <row r="1552" spans="1:33" x14ac:dyDescent="0.35">
      <c r="A1552" t="s">
        <v>8140</v>
      </c>
      <c r="B1552" t="s">
        <v>2368</v>
      </c>
      <c r="C1552">
        <v>2378</v>
      </c>
      <c r="D1552" t="s">
        <v>8139</v>
      </c>
      <c r="E1552">
        <v>75017</v>
      </c>
      <c r="F1552" s="1"/>
      <c r="G1552" s="2">
        <v>44655.45144675926</v>
      </c>
      <c r="H1552" s="2">
        <v>43136.693888888891</v>
      </c>
      <c r="I1552">
        <v>0</v>
      </c>
      <c r="J1552">
        <v>0</v>
      </c>
      <c r="K1552" t="s">
        <v>2368</v>
      </c>
      <c r="L1552">
        <v>1</v>
      </c>
      <c r="M1552" t="s">
        <v>8141</v>
      </c>
      <c r="N1552" t="s">
        <v>3763</v>
      </c>
      <c r="O1552" t="s">
        <v>3763</v>
      </c>
      <c r="P1552" t="s">
        <v>8142</v>
      </c>
      <c r="Q1552" t="s">
        <v>3763</v>
      </c>
      <c r="R1552" t="s">
        <v>3763</v>
      </c>
      <c r="S1552" t="s">
        <v>3763</v>
      </c>
      <c r="T1552" t="s">
        <v>3765</v>
      </c>
      <c r="U1552" t="s">
        <v>3763</v>
      </c>
      <c r="V1552" t="s">
        <v>3777</v>
      </c>
      <c r="W1552" t="s">
        <v>3767</v>
      </c>
      <c r="X1552" t="s">
        <v>3768</v>
      </c>
      <c r="Y1552">
        <v>1</v>
      </c>
      <c r="Z1552" t="str">
        <f t="shared" si="24"/>
        <v>oui</v>
      </c>
      <c r="AA1552" t="s">
        <v>3769</v>
      </c>
      <c r="AB1552" t="s">
        <v>3763</v>
      </c>
      <c r="AC1552" t="s">
        <v>3763</v>
      </c>
      <c r="AD1552" t="s">
        <v>3763</v>
      </c>
      <c r="AE1552" t="s">
        <v>3768</v>
      </c>
      <c r="AF1552" t="s">
        <v>19395</v>
      </c>
      <c r="AG1552" t="s">
        <v>3768</v>
      </c>
    </row>
    <row r="1553" spans="1:33" x14ac:dyDescent="0.35">
      <c r="A1553" t="s">
        <v>12055</v>
      </c>
      <c r="B1553" t="s">
        <v>1016</v>
      </c>
      <c r="C1553">
        <v>1026</v>
      </c>
      <c r="D1553" t="s">
        <v>12054</v>
      </c>
      <c r="E1553">
        <v>75001</v>
      </c>
      <c r="F1553" s="1"/>
      <c r="G1553" s="2"/>
      <c r="H1553" s="2">
        <v>44294.659409722219</v>
      </c>
      <c r="I1553">
        <v>1</v>
      </c>
      <c r="J1553">
        <v>0</v>
      </c>
      <c r="K1553" t="s">
        <v>1016</v>
      </c>
      <c r="L1553">
        <v>0</v>
      </c>
      <c r="M1553" t="s">
        <v>3763</v>
      </c>
      <c r="N1553" t="s">
        <v>3763</v>
      </c>
      <c r="O1553" t="s">
        <v>3763</v>
      </c>
      <c r="P1553" t="s">
        <v>12056</v>
      </c>
      <c r="Q1553" t="s">
        <v>3763</v>
      </c>
      <c r="R1553" t="s">
        <v>3763</v>
      </c>
      <c r="S1553" t="s">
        <v>3763</v>
      </c>
      <c r="T1553" t="s">
        <v>3765</v>
      </c>
      <c r="U1553" t="s">
        <v>12057</v>
      </c>
      <c r="V1553" t="s">
        <v>3777</v>
      </c>
      <c r="W1553" t="s">
        <v>3767</v>
      </c>
      <c r="X1553" t="s">
        <v>3858</v>
      </c>
      <c r="Y1553">
        <v>1</v>
      </c>
      <c r="Z1553" t="str">
        <f t="shared" si="24"/>
        <v>oui</v>
      </c>
      <c r="AA1553" t="s">
        <v>3769</v>
      </c>
      <c r="AB1553" t="s">
        <v>3763</v>
      </c>
      <c r="AC1553" t="s">
        <v>3763</v>
      </c>
      <c r="AD1553" t="s">
        <v>3763</v>
      </c>
      <c r="AE1553" t="s">
        <v>3858</v>
      </c>
      <c r="AF1553" t="s">
        <v>19396</v>
      </c>
      <c r="AG1553" t="s">
        <v>19417</v>
      </c>
    </row>
    <row r="1554" spans="1:33" x14ac:dyDescent="0.35">
      <c r="A1554" t="s">
        <v>8144</v>
      </c>
      <c r="B1554" t="s">
        <v>1690</v>
      </c>
      <c r="C1554">
        <v>1700</v>
      </c>
      <c r="D1554" t="s">
        <v>8143</v>
      </c>
      <c r="E1554">
        <v>75008</v>
      </c>
      <c r="F1554" s="1"/>
      <c r="G1554" s="2">
        <v>45399.499421296299</v>
      </c>
      <c r="H1554" s="2">
        <v>43182.405960648146</v>
      </c>
      <c r="I1554">
        <v>1</v>
      </c>
      <c r="J1554">
        <v>1</v>
      </c>
      <c r="K1554" t="s">
        <v>1690</v>
      </c>
      <c r="L1554">
        <v>1</v>
      </c>
      <c r="M1554" t="s">
        <v>3763</v>
      </c>
      <c r="N1554" t="s">
        <v>3763</v>
      </c>
      <c r="O1554" t="s">
        <v>3763</v>
      </c>
      <c r="P1554" t="s">
        <v>8145</v>
      </c>
      <c r="Q1554" t="s">
        <v>3763</v>
      </c>
      <c r="R1554" t="s">
        <v>3763</v>
      </c>
      <c r="S1554" t="s">
        <v>3763</v>
      </c>
      <c r="T1554" t="s">
        <v>3765</v>
      </c>
      <c r="U1554" t="s">
        <v>8146</v>
      </c>
      <c r="V1554" t="s">
        <v>3777</v>
      </c>
      <c r="W1554" t="s">
        <v>3767</v>
      </c>
      <c r="X1554" t="s">
        <v>3778</v>
      </c>
      <c r="Y1554">
        <v>1</v>
      </c>
      <c r="Z1554" t="str">
        <f t="shared" si="24"/>
        <v>oui</v>
      </c>
      <c r="AA1554" t="s">
        <v>3769</v>
      </c>
      <c r="AB1554" t="s">
        <v>3763</v>
      </c>
      <c r="AC1554" t="s">
        <v>3763</v>
      </c>
      <c r="AD1554" t="s">
        <v>3763</v>
      </c>
      <c r="AE1554" t="s">
        <v>3778</v>
      </c>
      <c r="AF1554" t="s">
        <v>19396</v>
      </c>
      <c r="AG1554" t="s">
        <v>19417</v>
      </c>
    </row>
    <row r="1555" spans="1:33" x14ac:dyDescent="0.35">
      <c r="A1555" t="s">
        <v>8501</v>
      </c>
      <c r="B1555" t="s">
        <v>1017</v>
      </c>
      <c r="C1555">
        <v>1027</v>
      </c>
      <c r="D1555" t="s">
        <v>8500</v>
      </c>
      <c r="E1555">
        <v>75008</v>
      </c>
      <c r="F1555" s="1"/>
      <c r="G1555" s="2">
        <v>45747.64335648148</v>
      </c>
      <c r="H1555" s="2">
        <v>45737.376851851855</v>
      </c>
      <c r="I1555" t="b">
        <v>1</v>
      </c>
      <c r="J1555" t="b">
        <v>0</v>
      </c>
      <c r="K1555" t="s">
        <v>1017</v>
      </c>
      <c r="L1555" t="b">
        <v>1</v>
      </c>
      <c r="P1555" t="s">
        <v>8502</v>
      </c>
      <c r="T1555" t="s">
        <v>3765</v>
      </c>
      <c r="V1555" t="s">
        <v>3777</v>
      </c>
      <c r="W1555" t="s">
        <v>3809</v>
      </c>
      <c r="X1555" t="s">
        <v>3810</v>
      </c>
      <c r="Y1555" t="b">
        <v>0</v>
      </c>
      <c r="Z1555" t="str">
        <f t="shared" si="24"/>
        <v>oui</v>
      </c>
      <c r="AA1555" t="s">
        <v>3769</v>
      </c>
      <c r="AE1555" t="s">
        <v>3810</v>
      </c>
      <c r="AF1555" t="s">
        <v>19396</v>
      </c>
      <c r="AG1555" t="s">
        <v>19415</v>
      </c>
    </row>
    <row r="1556" spans="1:33" x14ac:dyDescent="0.35">
      <c r="A1556" t="s">
        <v>12059</v>
      </c>
      <c r="B1556" t="s">
        <v>1019</v>
      </c>
      <c r="C1556">
        <v>1029</v>
      </c>
      <c r="D1556" t="s">
        <v>12058</v>
      </c>
      <c r="E1556">
        <v>92073</v>
      </c>
      <c r="F1556" s="1"/>
      <c r="G1556" s="2">
        <v>45379.376979166664</v>
      </c>
      <c r="H1556" s="2">
        <v>42986.645358796297</v>
      </c>
      <c r="I1556">
        <v>1</v>
      </c>
      <c r="J1556">
        <v>0</v>
      </c>
      <c r="K1556" t="s">
        <v>1019</v>
      </c>
      <c r="L1556">
        <v>1</v>
      </c>
      <c r="M1556" t="s">
        <v>3763</v>
      </c>
      <c r="N1556" t="s">
        <v>3763</v>
      </c>
      <c r="O1556" t="s">
        <v>3763</v>
      </c>
      <c r="P1556" t="s">
        <v>12060</v>
      </c>
      <c r="Q1556" t="s">
        <v>3763</v>
      </c>
      <c r="R1556" t="s">
        <v>3763</v>
      </c>
      <c r="S1556" t="s">
        <v>12061</v>
      </c>
      <c r="T1556" t="s">
        <v>3765</v>
      </c>
      <c r="U1556" t="s">
        <v>3763</v>
      </c>
      <c r="V1556" t="s">
        <v>3777</v>
      </c>
      <c r="W1556" t="s">
        <v>4874</v>
      </c>
      <c r="X1556" t="s">
        <v>3810</v>
      </c>
      <c r="Y1556">
        <v>0</v>
      </c>
      <c r="Z1556" t="str">
        <f t="shared" si="24"/>
        <v>oui</v>
      </c>
      <c r="AA1556" t="s">
        <v>3769</v>
      </c>
      <c r="AB1556" t="s">
        <v>3763</v>
      </c>
      <c r="AC1556" t="s">
        <v>3763</v>
      </c>
      <c r="AD1556" t="s">
        <v>3763</v>
      </c>
      <c r="AE1556" t="s">
        <v>3810</v>
      </c>
      <c r="AF1556" t="s">
        <v>19396</v>
      </c>
      <c r="AG1556" t="s">
        <v>19415</v>
      </c>
    </row>
    <row r="1557" spans="1:33" x14ac:dyDescent="0.35">
      <c r="A1557" t="s">
        <v>8158</v>
      </c>
      <c r="B1557" t="s">
        <v>1701</v>
      </c>
      <c r="C1557">
        <v>1711</v>
      </c>
      <c r="D1557" t="s">
        <v>8157</v>
      </c>
      <c r="E1557">
        <v>75008</v>
      </c>
      <c r="F1557" s="1"/>
      <c r="G1557" s="2">
        <v>45383.901516203703</v>
      </c>
      <c r="H1557" s="2">
        <v>45039.782812500001</v>
      </c>
      <c r="I1557">
        <v>0</v>
      </c>
      <c r="J1557">
        <v>0</v>
      </c>
      <c r="K1557" t="s">
        <v>1701</v>
      </c>
      <c r="L1557">
        <v>1</v>
      </c>
      <c r="M1557" t="s">
        <v>3763</v>
      </c>
      <c r="N1557" t="s">
        <v>3763</v>
      </c>
      <c r="O1557" t="s">
        <v>3763</v>
      </c>
      <c r="P1557" t="s">
        <v>8159</v>
      </c>
      <c r="Q1557" t="s">
        <v>3763</v>
      </c>
      <c r="R1557" t="s">
        <v>3763</v>
      </c>
      <c r="S1557" t="s">
        <v>3763</v>
      </c>
      <c r="T1557" t="s">
        <v>3797</v>
      </c>
      <c r="U1557" t="s">
        <v>3763</v>
      </c>
      <c r="V1557" t="s">
        <v>3798</v>
      </c>
      <c r="W1557" t="s">
        <v>3809</v>
      </c>
      <c r="X1557" t="s">
        <v>3792</v>
      </c>
      <c r="Y1557">
        <v>1</v>
      </c>
      <c r="Z1557" t="str">
        <f t="shared" si="24"/>
        <v>oui</v>
      </c>
      <c r="AA1557" t="s">
        <v>3769</v>
      </c>
      <c r="AB1557" t="s">
        <v>3763</v>
      </c>
      <c r="AC1557" t="s">
        <v>3763</v>
      </c>
      <c r="AD1557" t="s">
        <v>3763</v>
      </c>
      <c r="AE1557" t="s">
        <v>3792</v>
      </c>
      <c r="AF1557" t="s">
        <v>19396</v>
      </c>
      <c r="AG1557" t="s">
        <v>19417</v>
      </c>
    </row>
    <row r="1558" spans="1:33" x14ac:dyDescent="0.35">
      <c r="A1558" t="s">
        <v>8160</v>
      </c>
      <c r="B1558" t="s">
        <v>1699</v>
      </c>
      <c r="C1558">
        <v>1709</v>
      </c>
      <c r="D1558" t="s">
        <v>3763</v>
      </c>
      <c r="E1558">
        <v>8000</v>
      </c>
      <c r="F1558" s="1"/>
      <c r="G1558" s="2">
        <v>45380.436435185184</v>
      </c>
      <c r="H1558" s="2">
        <v>44043.353784722225</v>
      </c>
      <c r="I1558">
        <v>1</v>
      </c>
      <c r="J1558">
        <v>0</v>
      </c>
      <c r="K1558" t="s">
        <v>1699</v>
      </c>
      <c r="L1558">
        <v>1</v>
      </c>
      <c r="M1558" t="s">
        <v>8161</v>
      </c>
      <c r="N1558" t="s">
        <v>3763</v>
      </c>
      <c r="O1558" t="s">
        <v>8162</v>
      </c>
      <c r="P1558" t="s">
        <v>3763</v>
      </c>
      <c r="Q1558" t="s">
        <v>3763</v>
      </c>
      <c r="R1558" t="s">
        <v>3763</v>
      </c>
      <c r="S1558" t="s">
        <v>3763</v>
      </c>
      <c r="T1558" t="s">
        <v>3765</v>
      </c>
      <c r="U1558" t="s">
        <v>3763</v>
      </c>
      <c r="V1558" t="s">
        <v>3777</v>
      </c>
      <c r="W1558" t="s">
        <v>8163</v>
      </c>
      <c r="X1558" t="s">
        <v>3792</v>
      </c>
      <c r="Y1558">
        <v>1</v>
      </c>
      <c r="Z1558" t="str">
        <f t="shared" si="24"/>
        <v>oui</v>
      </c>
      <c r="AA1558" t="s">
        <v>3769</v>
      </c>
      <c r="AB1558" t="s">
        <v>3763</v>
      </c>
      <c r="AC1558" t="s">
        <v>3763</v>
      </c>
      <c r="AD1558" t="s">
        <v>3763</v>
      </c>
      <c r="AE1558" t="s">
        <v>3792</v>
      </c>
      <c r="AF1558" t="s">
        <v>19396</v>
      </c>
      <c r="AG1558" t="s">
        <v>19417</v>
      </c>
    </row>
    <row r="1559" spans="1:33" x14ac:dyDescent="0.35">
      <c r="A1559" t="s">
        <v>8515</v>
      </c>
      <c r="B1559" t="s">
        <v>1021</v>
      </c>
      <c r="C1559">
        <v>1031</v>
      </c>
      <c r="D1559" t="s">
        <v>8514</v>
      </c>
      <c r="E1559">
        <v>38100</v>
      </c>
      <c r="F1559" s="1"/>
      <c r="G1559" s="2">
        <v>45699.841087962966</v>
      </c>
      <c r="H1559" s="2">
        <v>45664.436516203707</v>
      </c>
      <c r="I1559" t="b">
        <v>1</v>
      </c>
      <c r="J1559" t="b">
        <v>0</v>
      </c>
      <c r="K1559" t="s">
        <v>1021</v>
      </c>
      <c r="L1559" t="b">
        <v>1</v>
      </c>
      <c r="N1559" t="s">
        <v>8516</v>
      </c>
      <c r="O1559" t="s">
        <v>8517</v>
      </c>
      <c r="P1559" t="s">
        <v>8518</v>
      </c>
      <c r="T1559" t="s">
        <v>3765</v>
      </c>
      <c r="V1559" t="s">
        <v>3777</v>
      </c>
      <c r="W1559" t="s">
        <v>3979</v>
      </c>
      <c r="X1559" t="s">
        <v>3810</v>
      </c>
      <c r="Y1559" t="b">
        <v>0</v>
      </c>
      <c r="Z1559" t="str">
        <f t="shared" si="24"/>
        <v>oui</v>
      </c>
      <c r="AA1559" t="s">
        <v>3769</v>
      </c>
      <c r="AE1559" t="s">
        <v>3810</v>
      </c>
      <c r="AF1559" t="s">
        <v>19396</v>
      </c>
      <c r="AG1559" t="s">
        <v>19415</v>
      </c>
    </row>
    <row r="1560" spans="1:33" x14ac:dyDescent="0.35">
      <c r="A1560" t="s">
        <v>8165</v>
      </c>
      <c r="B1560" t="s">
        <v>1703</v>
      </c>
      <c r="C1560">
        <v>1713</v>
      </c>
      <c r="D1560" t="s">
        <v>8164</v>
      </c>
      <c r="E1560">
        <v>68100</v>
      </c>
      <c r="F1560" s="1"/>
      <c r="G1560" s="2">
        <v>45413.639872685184</v>
      </c>
      <c r="H1560" s="2">
        <v>43220.479548611111</v>
      </c>
      <c r="I1560">
        <v>1</v>
      </c>
      <c r="J1560">
        <v>0</v>
      </c>
      <c r="K1560" t="s">
        <v>1703</v>
      </c>
      <c r="L1560">
        <v>1</v>
      </c>
      <c r="M1560" t="s">
        <v>3763</v>
      </c>
      <c r="N1560" t="s">
        <v>3763</v>
      </c>
      <c r="O1560" t="s">
        <v>3763</v>
      </c>
      <c r="P1560" t="s">
        <v>3763</v>
      </c>
      <c r="Q1560" t="s">
        <v>3763</v>
      </c>
      <c r="R1560" t="s">
        <v>3763</v>
      </c>
      <c r="S1560" t="s">
        <v>8166</v>
      </c>
      <c r="T1560" t="s">
        <v>3765</v>
      </c>
      <c r="U1560" t="s">
        <v>8167</v>
      </c>
      <c r="V1560" t="s">
        <v>3777</v>
      </c>
      <c r="W1560" t="s">
        <v>8168</v>
      </c>
      <c r="X1560" t="s">
        <v>3792</v>
      </c>
      <c r="Y1560">
        <v>1</v>
      </c>
      <c r="Z1560" t="str">
        <f t="shared" si="24"/>
        <v>oui</v>
      </c>
      <c r="AA1560" t="s">
        <v>3769</v>
      </c>
      <c r="AB1560" t="s">
        <v>3763</v>
      </c>
      <c r="AC1560" t="s">
        <v>3763</v>
      </c>
      <c r="AD1560" t="s">
        <v>3763</v>
      </c>
      <c r="AE1560" t="s">
        <v>3792</v>
      </c>
      <c r="AF1560" t="s">
        <v>19396</v>
      </c>
      <c r="AG1560" t="s">
        <v>19417</v>
      </c>
    </row>
    <row r="1561" spans="1:33" x14ac:dyDescent="0.35">
      <c r="A1561" t="s">
        <v>12078</v>
      </c>
      <c r="B1561" t="s">
        <v>1022</v>
      </c>
      <c r="C1561">
        <v>1032</v>
      </c>
      <c r="D1561" t="s">
        <v>12077</v>
      </c>
      <c r="E1561">
        <v>44400</v>
      </c>
      <c r="F1561" s="1"/>
      <c r="G1561" s="2">
        <v>45009.633043981485</v>
      </c>
      <c r="H1561" s="2">
        <v>43081.710474537038</v>
      </c>
      <c r="I1561">
        <v>1</v>
      </c>
      <c r="J1561">
        <v>0</v>
      </c>
      <c r="K1561" t="s">
        <v>1022</v>
      </c>
      <c r="L1561">
        <v>1</v>
      </c>
      <c r="M1561" t="s">
        <v>12079</v>
      </c>
      <c r="N1561" t="s">
        <v>3763</v>
      </c>
      <c r="O1561" t="s">
        <v>12080</v>
      </c>
      <c r="P1561" t="s">
        <v>12081</v>
      </c>
      <c r="Q1561" t="s">
        <v>3763</v>
      </c>
      <c r="R1561" t="s">
        <v>3763</v>
      </c>
      <c r="S1561" t="s">
        <v>3763</v>
      </c>
      <c r="T1561" t="s">
        <v>3797</v>
      </c>
      <c r="U1561" t="s">
        <v>12082</v>
      </c>
      <c r="V1561" t="s">
        <v>3766</v>
      </c>
      <c r="W1561" t="s">
        <v>12083</v>
      </c>
      <c r="X1561" t="s">
        <v>3792</v>
      </c>
      <c r="Y1561">
        <v>1</v>
      </c>
      <c r="Z1561" t="str">
        <f t="shared" si="24"/>
        <v>oui</v>
      </c>
      <c r="AA1561" t="s">
        <v>3769</v>
      </c>
      <c r="AB1561" t="s">
        <v>3763</v>
      </c>
      <c r="AC1561" t="s">
        <v>3763</v>
      </c>
      <c r="AD1561" t="s">
        <v>3763</v>
      </c>
      <c r="AE1561" t="s">
        <v>3792</v>
      </c>
      <c r="AF1561" t="s">
        <v>19396</v>
      </c>
      <c r="AG1561" t="s">
        <v>19417</v>
      </c>
    </row>
    <row r="1562" spans="1:33" x14ac:dyDescent="0.35">
      <c r="A1562" t="s">
        <v>8170</v>
      </c>
      <c r="B1562" t="s">
        <v>1694</v>
      </c>
      <c r="C1562">
        <v>1704</v>
      </c>
      <c r="D1562" t="s">
        <v>8169</v>
      </c>
      <c r="E1562">
        <v>75019</v>
      </c>
      <c r="F1562" s="1"/>
      <c r="G1562" s="2">
        <v>45443.740381944444</v>
      </c>
      <c r="H1562" s="2">
        <v>43202.692303240743</v>
      </c>
      <c r="I1562">
        <v>1</v>
      </c>
      <c r="J1562">
        <v>0</v>
      </c>
      <c r="K1562" t="s">
        <v>1694</v>
      </c>
      <c r="L1562">
        <v>1</v>
      </c>
      <c r="M1562" t="s">
        <v>8171</v>
      </c>
      <c r="N1562" t="s">
        <v>8172</v>
      </c>
      <c r="O1562" t="s">
        <v>8173</v>
      </c>
      <c r="P1562" t="s">
        <v>8174</v>
      </c>
      <c r="Q1562" t="s">
        <v>3763</v>
      </c>
      <c r="R1562" t="s">
        <v>3763</v>
      </c>
      <c r="S1562" t="s">
        <v>8175</v>
      </c>
      <c r="T1562" t="s">
        <v>3765</v>
      </c>
      <c r="U1562" t="s">
        <v>3763</v>
      </c>
      <c r="V1562" t="s">
        <v>3777</v>
      </c>
      <c r="W1562" t="s">
        <v>3767</v>
      </c>
      <c r="X1562" t="s">
        <v>3778</v>
      </c>
      <c r="Y1562">
        <v>1</v>
      </c>
      <c r="Z1562" t="str">
        <f t="shared" si="24"/>
        <v>oui</v>
      </c>
      <c r="AA1562" t="s">
        <v>3769</v>
      </c>
      <c r="AB1562" t="s">
        <v>3763</v>
      </c>
      <c r="AC1562" t="s">
        <v>3763</v>
      </c>
      <c r="AD1562" t="s">
        <v>3763</v>
      </c>
      <c r="AE1562" t="s">
        <v>3778</v>
      </c>
      <c r="AF1562" t="s">
        <v>19396</v>
      </c>
      <c r="AG1562" t="s">
        <v>19417</v>
      </c>
    </row>
    <row r="1563" spans="1:33" x14ac:dyDescent="0.35">
      <c r="A1563" t="s">
        <v>8526</v>
      </c>
      <c r="B1563" t="s">
        <v>1023</v>
      </c>
      <c r="C1563">
        <v>1033</v>
      </c>
      <c r="E1563">
        <v>75015</v>
      </c>
      <c r="F1563" s="1"/>
      <c r="G1563" s="2">
        <v>45670.530474537038</v>
      </c>
      <c r="H1563" s="2">
        <v>45665.50917824074</v>
      </c>
      <c r="I1563" t="b">
        <v>0</v>
      </c>
      <c r="J1563" t="b">
        <v>0</v>
      </c>
      <c r="K1563" t="s">
        <v>1023</v>
      </c>
      <c r="L1563" t="b">
        <v>1</v>
      </c>
      <c r="M1563" t="s">
        <v>8527</v>
      </c>
      <c r="N1563" t="s">
        <v>8528</v>
      </c>
      <c r="O1563" t="s">
        <v>8529</v>
      </c>
      <c r="P1563" t="s">
        <v>8530</v>
      </c>
      <c r="T1563" t="s">
        <v>3765</v>
      </c>
      <c r="V1563" t="s">
        <v>3766</v>
      </c>
      <c r="W1563" t="s">
        <v>3809</v>
      </c>
      <c r="X1563" t="s">
        <v>3915</v>
      </c>
      <c r="Y1563" t="b">
        <v>0</v>
      </c>
      <c r="Z1563" t="str">
        <f t="shared" si="24"/>
        <v>non</v>
      </c>
      <c r="AA1563" t="s">
        <v>3800</v>
      </c>
      <c r="AB1563" t="s">
        <v>5016</v>
      </c>
      <c r="AE1563" t="s">
        <v>5016</v>
      </c>
      <c r="AF1563" t="s">
        <v>19395</v>
      </c>
      <c r="AG1563" t="s">
        <v>3768</v>
      </c>
    </row>
    <row r="1564" spans="1:33" x14ac:dyDescent="0.35">
      <c r="A1564" t="s">
        <v>8541</v>
      </c>
      <c r="B1564" t="s">
        <v>1024</v>
      </c>
      <c r="C1564">
        <v>1034</v>
      </c>
      <c r="D1564" t="s">
        <v>8540</v>
      </c>
      <c r="E1564">
        <v>89100</v>
      </c>
      <c r="F1564" s="1"/>
      <c r="G1564" s="2"/>
      <c r="H1564" s="2">
        <v>45665.604409722226</v>
      </c>
      <c r="I1564" t="b">
        <v>1</v>
      </c>
      <c r="J1564" t="b">
        <v>0</v>
      </c>
      <c r="K1564" t="s">
        <v>1024</v>
      </c>
      <c r="L1564" t="b">
        <v>0</v>
      </c>
      <c r="M1564" t="s">
        <v>8542</v>
      </c>
      <c r="N1564" t="s">
        <v>8543</v>
      </c>
      <c r="O1564" t="s">
        <v>8544</v>
      </c>
      <c r="P1564" t="s">
        <v>8545</v>
      </c>
      <c r="T1564" t="s">
        <v>3765</v>
      </c>
      <c r="V1564" t="s">
        <v>3777</v>
      </c>
      <c r="W1564" t="s">
        <v>8546</v>
      </c>
      <c r="X1564" t="s">
        <v>3810</v>
      </c>
      <c r="Y1564" t="b">
        <v>0</v>
      </c>
      <c r="Z1564" t="str">
        <f t="shared" si="24"/>
        <v>oui</v>
      </c>
      <c r="AA1564" t="s">
        <v>3769</v>
      </c>
      <c r="AE1564" t="s">
        <v>3810</v>
      </c>
      <c r="AF1564" t="s">
        <v>19396</v>
      </c>
      <c r="AG1564" t="s">
        <v>19415</v>
      </c>
    </row>
    <row r="1565" spans="1:33" x14ac:dyDescent="0.35">
      <c r="A1565" t="s">
        <v>8179</v>
      </c>
      <c r="B1565" t="s">
        <v>1705</v>
      </c>
      <c r="C1565">
        <v>1715</v>
      </c>
      <c r="D1565" t="s">
        <v>8178</v>
      </c>
      <c r="E1565">
        <v>75008</v>
      </c>
      <c r="F1565" s="1"/>
      <c r="G1565" s="2">
        <v>45399.746145833335</v>
      </c>
      <c r="H1565" s="2">
        <v>43348.929710648146</v>
      </c>
      <c r="I1565">
        <v>1</v>
      </c>
      <c r="J1565">
        <v>0</v>
      </c>
      <c r="K1565" t="s">
        <v>1705</v>
      </c>
      <c r="L1565">
        <v>1</v>
      </c>
      <c r="M1565" t="s">
        <v>8180</v>
      </c>
      <c r="N1565" t="s">
        <v>8181</v>
      </c>
      <c r="O1565" t="s">
        <v>8182</v>
      </c>
      <c r="P1565" t="s">
        <v>8183</v>
      </c>
      <c r="Q1565" t="s">
        <v>3763</v>
      </c>
      <c r="R1565" t="s">
        <v>3763</v>
      </c>
      <c r="S1565" t="s">
        <v>3763</v>
      </c>
      <c r="T1565" t="s">
        <v>3765</v>
      </c>
      <c r="U1565" t="s">
        <v>3763</v>
      </c>
      <c r="V1565" t="s">
        <v>3777</v>
      </c>
      <c r="W1565" t="s">
        <v>3767</v>
      </c>
      <c r="X1565" t="s">
        <v>3768</v>
      </c>
      <c r="Y1565">
        <v>1</v>
      </c>
      <c r="Z1565" t="s">
        <v>19411</v>
      </c>
      <c r="AA1565" t="s">
        <v>19411</v>
      </c>
      <c r="AB1565" t="s">
        <v>3778</v>
      </c>
      <c r="AC1565" t="s">
        <v>3763</v>
      </c>
      <c r="AD1565" t="s">
        <v>3763</v>
      </c>
      <c r="AE1565" t="s">
        <v>3778</v>
      </c>
      <c r="AF1565" t="s">
        <v>19396</v>
      </c>
      <c r="AG1565" t="s">
        <v>19417</v>
      </c>
    </row>
    <row r="1566" spans="1:33" x14ac:dyDescent="0.35">
      <c r="A1566" t="s">
        <v>8553</v>
      </c>
      <c r="B1566" t="s">
        <v>1025</v>
      </c>
      <c r="C1566">
        <v>1035</v>
      </c>
      <c r="D1566" t="s">
        <v>8552</v>
      </c>
      <c r="E1566">
        <v>92500</v>
      </c>
      <c r="F1566" s="1"/>
      <c r="G1566" s="2"/>
      <c r="H1566" s="2">
        <v>45644.742118055554</v>
      </c>
      <c r="I1566" t="b">
        <v>1</v>
      </c>
      <c r="J1566" t="b">
        <v>0</v>
      </c>
      <c r="K1566" t="s">
        <v>1025</v>
      </c>
      <c r="L1566" t="b">
        <v>0</v>
      </c>
      <c r="P1566" t="s">
        <v>8554</v>
      </c>
      <c r="T1566" t="s">
        <v>3765</v>
      </c>
      <c r="V1566" t="s">
        <v>3777</v>
      </c>
      <c r="W1566" t="s">
        <v>8555</v>
      </c>
      <c r="X1566" t="s">
        <v>3810</v>
      </c>
      <c r="Y1566" t="b">
        <v>0</v>
      </c>
      <c r="Z1566" t="str">
        <f t="shared" si="24"/>
        <v>oui</v>
      </c>
      <c r="AA1566" t="s">
        <v>3769</v>
      </c>
      <c r="AE1566" t="s">
        <v>3810</v>
      </c>
      <c r="AF1566" t="s">
        <v>19396</v>
      </c>
      <c r="AG1566" t="s">
        <v>19415</v>
      </c>
    </row>
    <row r="1567" spans="1:33" x14ac:dyDescent="0.35">
      <c r="A1567" t="s">
        <v>8185</v>
      </c>
      <c r="B1567" t="s">
        <v>1714</v>
      </c>
      <c r="C1567">
        <v>1724</v>
      </c>
      <c r="D1567" t="s">
        <v>8184</v>
      </c>
      <c r="E1567">
        <v>75001</v>
      </c>
      <c r="F1567" s="1"/>
      <c r="G1567" s="2">
        <v>45380.664594907408</v>
      </c>
      <c r="H1567" s="2">
        <v>44476.717361111114</v>
      </c>
      <c r="I1567">
        <v>0</v>
      </c>
      <c r="J1567">
        <v>1</v>
      </c>
      <c r="K1567" t="s">
        <v>1714</v>
      </c>
      <c r="L1567">
        <v>1</v>
      </c>
      <c r="M1567" t="s">
        <v>3763</v>
      </c>
      <c r="N1567" t="s">
        <v>3763</v>
      </c>
      <c r="O1567" t="s">
        <v>3763</v>
      </c>
      <c r="P1567" t="s">
        <v>8186</v>
      </c>
      <c r="Q1567" t="s">
        <v>3763</v>
      </c>
      <c r="R1567" t="s">
        <v>3763</v>
      </c>
      <c r="S1567" t="s">
        <v>3763</v>
      </c>
      <c r="T1567" t="s">
        <v>3765</v>
      </c>
      <c r="U1567" t="s">
        <v>3763</v>
      </c>
      <c r="V1567" t="s">
        <v>3777</v>
      </c>
      <c r="W1567" t="s">
        <v>4480</v>
      </c>
      <c r="X1567" t="s">
        <v>3810</v>
      </c>
      <c r="Y1567">
        <v>0</v>
      </c>
      <c r="Z1567" t="str">
        <f t="shared" si="24"/>
        <v>oui</v>
      </c>
      <c r="AA1567" t="s">
        <v>3769</v>
      </c>
      <c r="AB1567" t="s">
        <v>3763</v>
      </c>
      <c r="AC1567" t="s">
        <v>3763</v>
      </c>
      <c r="AD1567" t="s">
        <v>3763</v>
      </c>
      <c r="AE1567" t="s">
        <v>3810</v>
      </c>
      <c r="AF1567" t="s">
        <v>19396</v>
      </c>
      <c r="AG1567" t="s">
        <v>19415</v>
      </c>
    </row>
    <row r="1568" spans="1:33" x14ac:dyDescent="0.35">
      <c r="A1568" t="s">
        <v>8556</v>
      </c>
      <c r="B1568" t="s">
        <v>1026</v>
      </c>
      <c r="C1568">
        <v>1036</v>
      </c>
      <c r="E1568">
        <v>75019</v>
      </c>
      <c r="F1568" s="1"/>
      <c r="G1568" s="2">
        <v>45750.454270833332</v>
      </c>
      <c r="H1568" s="2">
        <v>45750.442777777775</v>
      </c>
      <c r="I1568" t="b">
        <v>1</v>
      </c>
      <c r="J1568" t="b">
        <v>1</v>
      </c>
      <c r="K1568" t="s">
        <v>1026</v>
      </c>
      <c r="L1568" t="b">
        <v>1</v>
      </c>
      <c r="N1568" t="s">
        <v>8557</v>
      </c>
      <c r="P1568" t="s">
        <v>8558</v>
      </c>
      <c r="T1568" t="s">
        <v>3765</v>
      </c>
      <c r="V1568" t="s">
        <v>3777</v>
      </c>
      <c r="W1568" t="s">
        <v>3767</v>
      </c>
      <c r="X1568" t="s">
        <v>3784</v>
      </c>
      <c r="Y1568" t="b">
        <v>0</v>
      </c>
      <c r="Z1568" t="str">
        <f t="shared" si="24"/>
        <v>oui</v>
      </c>
      <c r="AA1568" t="s">
        <v>3769</v>
      </c>
      <c r="AE1568" t="s">
        <v>3784</v>
      </c>
      <c r="AF1568" t="s">
        <v>19396</v>
      </c>
      <c r="AG1568" t="s">
        <v>19414</v>
      </c>
    </row>
    <row r="1569" spans="1:33" x14ac:dyDescent="0.35">
      <c r="A1569" t="s">
        <v>8188</v>
      </c>
      <c r="B1569" t="s">
        <v>1698</v>
      </c>
      <c r="C1569">
        <v>1708</v>
      </c>
      <c r="D1569" t="s">
        <v>8187</v>
      </c>
      <c r="E1569">
        <v>75009</v>
      </c>
      <c r="F1569" s="1"/>
      <c r="G1569" s="2">
        <v>43948.490636574075</v>
      </c>
      <c r="H1569" s="2">
        <v>43553.697754629633</v>
      </c>
      <c r="I1569">
        <v>0</v>
      </c>
      <c r="J1569">
        <v>0</v>
      </c>
      <c r="K1569" t="s">
        <v>1698</v>
      </c>
      <c r="L1569">
        <v>1</v>
      </c>
      <c r="M1569" t="s">
        <v>3763</v>
      </c>
      <c r="N1569" t="s">
        <v>3763</v>
      </c>
      <c r="O1569" t="s">
        <v>3763</v>
      </c>
      <c r="P1569" t="s">
        <v>8189</v>
      </c>
      <c r="Q1569" t="s">
        <v>3763</v>
      </c>
      <c r="R1569" t="s">
        <v>3763</v>
      </c>
      <c r="S1569" t="s">
        <v>3763</v>
      </c>
      <c r="T1569" t="s">
        <v>3765</v>
      </c>
      <c r="U1569" t="s">
        <v>3763</v>
      </c>
      <c r="V1569" t="s">
        <v>3777</v>
      </c>
      <c r="W1569" t="s">
        <v>3767</v>
      </c>
      <c r="X1569" t="s">
        <v>3915</v>
      </c>
      <c r="Y1569">
        <v>0</v>
      </c>
      <c r="Z1569" t="str">
        <f t="shared" si="24"/>
        <v>non</v>
      </c>
      <c r="AA1569" t="s">
        <v>3800</v>
      </c>
      <c r="AB1569" t="s">
        <v>6243</v>
      </c>
      <c r="AC1569" t="s">
        <v>3802</v>
      </c>
      <c r="AD1569" t="s">
        <v>3763</v>
      </c>
      <c r="AE1569" t="s">
        <v>6243</v>
      </c>
      <c r="AF1569" t="s">
        <v>19395</v>
      </c>
      <c r="AG1569" t="s">
        <v>19416</v>
      </c>
    </row>
    <row r="1570" spans="1:33" x14ac:dyDescent="0.35">
      <c r="A1570" t="s">
        <v>8197</v>
      </c>
      <c r="B1570" t="s">
        <v>1696</v>
      </c>
      <c r="C1570">
        <v>1706</v>
      </c>
      <c r="D1570" t="s">
        <v>8196</v>
      </c>
      <c r="E1570">
        <v>25000</v>
      </c>
      <c r="F1570" s="1"/>
      <c r="G1570" s="2">
        <v>45377.430578703701</v>
      </c>
      <c r="H1570" s="2">
        <v>44959.38925925926</v>
      </c>
      <c r="I1570">
        <v>0</v>
      </c>
      <c r="J1570">
        <v>0</v>
      </c>
      <c r="K1570" t="s">
        <v>1696</v>
      </c>
      <c r="L1570">
        <v>1</v>
      </c>
      <c r="M1570" t="s">
        <v>3763</v>
      </c>
      <c r="N1570" t="s">
        <v>8198</v>
      </c>
      <c r="O1570" t="s">
        <v>3763</v>
      </c>
      <c r="P1570" t="s">
        <v>8199</v>
      </c>
      <c r="Q1570" t="s">
        <v>3763</v>
      </c>
      <c r="R1570" t="s">
        <v>3763</v>
      </c>
      <c r="S1570" t="s">
        <v>3763</v>
      </c>
      <c r="T1570" t="s">
        <v>3765</v>
      </c>
      <c r="U1570" t="s">
        <v>3763</v>
      </c>
      <c r="V1570" t="s">
        <v>3777</v>
      </c>
      <c r="W1570" t="s">
        <v>5760</v>
      </c>
      <c r="X1570" t="s">
        <v>3818</v>
      </c>
      <c r="Y1570">
        <v>1</v>
      </c>
      <c r="Z1570" t="str">
        <f t="shared" si="24"/>
        <v>oui</v>
      </c>
      <c r="AA1570" t="s">
        <v>3769</v>
      </c>
      <c r="AB1570" t="s">
        <v>3763</v>
      </c>
      <c r="AC1570" t="s">
        <v>3763</v>
      </c>
      <c r="AD1570" t="s">
        <v>3763</v>
      </c>
      <c r="AE1570" t="s">
        <v>3818</v>
      </c>
      <c r="AF1570" t="s">
        <v>19396</v>
      </c>
      <c r="AG1570" t="s">
        <v>3818</v>
      </c>
    </row>
    <row r="1571" spans="1:33" x14ac:dyDescent="0.35">
      <c r="A1571" t="s">
        <v>12183</v>
      </c>
      <c r="B1571" t="s">
        <v>1029</v>
      </c>
      <c r="C1571">
        <v>1039</v>
      </c>
      <c r="D1571" t="s">
        <v>12182</v>
      </c>
      <c r="E1571">
        <v>92320</v>
      </c>
      <c r="F1571" s="1"/>
      <c r="G1571" s="2">
        <v>43215.592048611114</v>
      </c>
      <c r="H1571" s="2">
        <v>43215.588506944441</v>
      </c>
      <c r="I1571">
        <v>0</v>
      </c>
      <c r="J1571">
        <v>0</v>
      </c>
      <c r="K1571" t="s">
        <v>1029</v>
      </c>
      <c r="L1571">
        <v>1</v>
      </c>
      <c r="M1571" t="s">
        <v>3763</v>
      </c>
      <c r="N1571" t="s">
        <v>3763</v>
      </c>
      <c r="O1571" t="s">
        <v>3763</v>
      </c>
      <c r="P1571" t="s">
        <v>7762</v>
      </c>
      <c r="Q1571" t="s">
        <v>3763</v>
      </c>
      <c r="R1571" t="s">
        <v>3763</v>
      </c>
      <c r="S1571" t="s">
        <v>3763</v>
      </c>
      <c r="T1571" t="s">
        <v>3765</v>
      </c>
      <c r="U1571" t="s">
        <v>3763</v>
      </c>
      <c r="V1571" t="s">
        <v>3777</v>
      </c>
      <c r="W1571" t="s">
        <v>7763</v>
      </c>
      <c r="X1571" t="s">
        <v>3810</v>
      </c>
      <c r="Y1571">
        <v>0</v>
      </c>
      <c r="Z1571" t="str">
        <f t="shared" si="24"/>
        <v>oui</v>
      </c>
      <c r="AA1571" t="s">
        <v>3769</v>
      </c>
      <c r="AB1571" t="s">
        <v>3763</v>
      </c>
      <c r="AC1571" t="s">
        <v>3763</v>
      </c>
      <c r="AD1571" t="s">
        <v>3763</v>
      </c>
      <c r="AE1571" t="s">
        <v>3810</v>
      </c>
      <c r="AF1571" t="s">
        <v>19396</v>
      </c>
      <c r="AG1571" t="s">
        <v>19415</v>
      </c>
    </row>
    <row r="1572" spans="1:33" x14ac:dyDescent="0.35">
      <c r="A1572" t="s">
        <v>8203</v>
      </c>
      <c r="B1572" t="s">
        <v>1693</v>
      </c>
      <c r="C1572">
        <v>1703</v>
      </c>
      <c r="D1572" t="s">
        <v>8202</v>
      </c>
      <c r="E1572">
        <v>75004</v>
      </c>
      <c r="F1572" s="1"/>
      <c r="G1572" s="2">
        <v>45377.638495370367</v>
      </c>
      <c r="H1572" s="2">
        <v>42975.410833333335</v>
      </c>
      <c r="I1572">
        <v>1</v>
      </c>
      <c r="J1572">
        <v>0</v>
      </c>
      <c r="K1572" t="s">
        <v>1693</v>
      </c>
      <c r="L1572">
        <v>1</v>
      </c>
      <c r="M1572" t="s">
        <v>8204</v>
      </c>
      <c r="N1572" t="s">
        <v>8205</v>
      </c>
      <c r="O1572" t="s">
        <v>8206</v>
      </c>
      <c r="P1572" t="s">
        <v>8207</v>
      </c>
      <c r="Q1572" t="s">
        <v>3763</v>
      </c>
      <c r="R1572" t="s">
        <v>3763</v>
      </c>
      <c r="S1572" t="s">
        <v>3763</v>
      </c>
      <c r="T1572" t="s">
        <v>3797</v>
      </c>
      <c r="U1572" t="s">
        <v>3763</v>
      </c>
      <c r="V1572" t="s">
        <v>3777</v>
      </c>
      <c r="W1572" t="s">
        <v>3767</v>
      </c>
      <c r="X1572" t="s">
        <v>3810</v>
      </c>
      <c r="Y1572">
        <v>0</v>
      </c>
      <c r="Z1572" t="str">
        <f t="shared" si="24"/>
        <v>oui</v>
      </c>
      <c r="AA1572" t="s">
        <v>3769</v>
      </c>
      <c r="AB1572" t="s">
        <v>3763</v>
      </c>
      <c r="AC1572" t="s">
        <v>3763</v>
      </c>
      <c r="AD1572" t="s">
        <v>3763</v>
      </c>
      <c r="AE1572" t="s">
        <v>3810</v>
      </c>
      <c r="AF1572" t="s">
        <v>19396</v>
      </c>
      <c r="AG1572" t="s">
        <v>19415</v>
      </c>
    </row>
    <row r="1573" spans="1:33" x14ac:dyDescent="0.35">
      <c r="A1573" t="s">
        <v>8584</v>
      </c>
      <c r="B1573" t="s">
        <v>1031</v>
      </c>
      <c r="C1573">
        <v>1041</v>
      </c>
      <c r="D1573" t="s">
        <v>8583</v>
      </c>
      <c r="E1573">
        <v>75009</v>
      </c>
      <c r="F1573" s="1"/>
      <c r="G1573" s="2">
        <v>45747.720567129632</v>
      </c>
      <c r="H1573" s="2">
        <v>45664.690023148149</v>
      </c>
      <c r="I1573" t="b">
        <v>0</v>
      </c>
      <c r="J1573" t="b">
        <v>0</v>
      </c>
      <c r="K1573" t="s">
        <v>1031</v>
      </c>
      <c r="L1573" t="b">
        <v>1</v>
      </c>
      <c r="N1573" t="s">
        <v>8585</v>
      </c>
      <c r="P1573" t="s">
        <v>8586</v>
      </c>
      <c r="T1573" t="s">
        <v>3765</v>
      </c>
      <c r="V1573" t="s">
        <v>3777</v>
      </c>
      <c r="W1573" t="s">
        <v>3767</v>
      </c>
      <c r="X1573" t="s">
        <v>3810</v>
      </c>
      <c r="Y1573" t="b">
        <v>0</v>
      </c>
      <c r="Z1573" t="str">
        <f t="shared" si="24"/>
        <v>oui</v>
      </c>
      <c r="AA1573" t="s">
        <v>3769</v>
      </c>
      <c r="AE1573" t="s">
        <v>3810</v>
      </c>
      <c r="AF1573" t="s">
        <v>19396</v>
      </c>
      <c r="AG1573" t="s">
        <v>19415</v>
      </c>
    </row>
    <row r="1574" spans="1:33" x14ac:dyDescent="0.35">
      <c r="A1574" t="s">
        <v>8208</v>
      </c>
      <c r="B1574" t="s">
        <v>1706</v>
      </c>
      <c r="C1574">
        <v>1716</v>
      </c>
      <c r="D1574" t="s">
        <v>3763</v>
      </c>
      <c r="E1574">
        <v>77350</v>
      </c>
      <c r="F1574" s="1"/>
      <c r="G1574" s="2">
        <v>45380.635393518518</v>
      </c>
      <c r="H1574" s="2">
        <v>44097.605138888888</v>
      </c>
      <c r="I1574">
        <v>1</v>
      </c>
      <c r="J1574">
        <v>0</v>
      </c>
      <c r="K1574" t="s">
        <v>1706</v>
      </c>
      <c r="L1574">
        <v>1</v>
      </c>
      <c r="M1574" t="s">
        <v>8209</v>
      </c>
      <c r="N1574" t="s">
        <v>3763</v>
      </c>
      <c r="O1574" t="s">
        <v>8210</v>
      </c>
      <c r="P1574" t="s">
        <v>8211</v>
      </c>
      <c r="Q1574" t="s">
        <v>3763</v>
      </c>
      <c r="R1574" t="s">
        <v>3763</v>
      </c>
      <c r="S1574" t="s">
        <v>3763</v>
      </c>
      <c r="T1574" t="s">
        <v>3765</v>
      </c>
      <c r="U1574" t="s">
        <v>3763</v>
      </c>
      <c r="V1574" t="s">
        <v>3777</v>
      </c>
      <c r="W1574" t="s">
        <v>4541</v>
      </c>
      <c r="X1574" t="s">
        <v>3792</v>
      </c>
      <c r="Y1574">
        <v>1</v>
      </c>
      <c r="Z1574" t="str">
        <f t="shared" si="24"/>
        <v>oui</v>
      </c>
      <c r="AA1574" t="s">
        <v>3769</v>
      </c>
      <c r="AB1574" t="s">
        <v>3763</v>
      </c>
      <c r="AC1574" t="s">
        <v>3763</v>
      </c>
      <c r="AD1574" t="s">
        <v>3763</v>
      </c>
      <c r="AE1574" t="s">
        <v>3792</v>
      </c>
      <c r="AF1574" t="s">
        <v>19396</v>
      </c>
      <c r="AG1574" t="s">
        <v>19417</v>
      </c>
    </row>
    <row r="1575" spans="1:33" x14ac:dyDescent="0.35">
      <c r="A1575" t="s">
        <v>12135</v>
      </c>
      <c r="B1575" t="s">
        <v>1032</v>
      </c>
      <c r="C1575">
        <v>1042</v>
      </c>
      <c r="D1575" t="s">
        <v>3763</v>
      </c>
      <c r="E1575">
        <v>75008</v>
      </c>
      <c r="F1575" s="1"/>
      <c r="G1575" s="2">
        <v>45380.988495370373</v>
      </c>
      <c r="H1575" s="2">
        <v>43945.646817129629</v>
      </c>
      <c r="I1575">
        <v>1</v>
      </c>
      <c r="J1575">
        <v>1</v>
      </c>
      <c r="K1575" t="s">
        <v>1032</v>
      </c>
      <c r="L1575">
        <v>1</v>
      </c>
      <c r="M1575" t="s">
        <v>3763</v>
      </c>
      <c r="N1575" t="s">
        <v>3763</v>
      </c>
      <c r="O1575" t="s">
        <v>3763</v>
      </c>
      <c r="P1575" t="s">
        <v>3763</v>
      </c>
      <c r="Q1575" t="s">
        <v>3763</v>
      </c>
      <c r="R1575" t="s">
        <v>3763</v>
      </c>
      <c r="S1575" t="s">
        <v>3763</v>
      </c>
      <c r="T1575" t="s">
        <v>3765</v>
      </c>
      <c r="U1575" t="s">
        <v>3763</v>
      </c>
      <c r="V1575" t="s">
        <v>3777</v>
      </c>
      <c r="W1575" t="s">
        <v>3767</v>
      </c>
      <c r="X1575" t="s">
        <v>3784</v>
      </c>
      <c r="Y1575">
        <v>0</v>
      </c>
      <c r="Z1575" t="str">
        <f t="shared" si="24"/>
        <v>oui</v>
      </c>
      <c r="AA1575" t="s">
        <v>3769</v>
      </c>
      <c r="AB1575" t="s">
        <v>3763</v>
      </c>
      <c r="AC1575" t="s">
        <v>3763</v>
      </c>
      <c r="AD1575" t="s">
        <v>3763</v>
      </c>
      <c r="AE1575" t="s">
        <v>3784</v>
      </c>
      <c r="AF1575" t="s">
        <v>19396</v>
      </c>
      <c r="AG1575" t="s">
        <v>19414</v>
      </c>
    </row>
    <row r="1576" spans="1:33" x14ac:dyDescent="0.35">
      <c r="A1576" t="s">
        <v>8213</v>
      </c>
      <c r="B1576" t="s">
        <v>1716</v>
      </c>
      <c r="C1576">
        <v>1726</v>
      </c>
      <c r="D1576" t="s">
        <v>8212</v>
      </c>
      <c r="E1576">
        <v>88026</v>
      </c>
      <c r="F1576" s="1"/>
      <c r="G1576" s="2">
        <v>45392.687534722223</v>
      </c>
      <c r="H1576" s="2">
        <v>43091.443009259259</v>
      </c>
      <c r="I1576">
        <v>1</v>
      </c>
      <c r="J1576">
        <v>0</v>
      </c>
      <c r="K1576" t="s">
        <v>1716</v>
      </c>
      <c r="L1576">
        <v>1</v>
      </c>
      <c r="M1576" t="s">
        <v>8214</v>
      </c>
      <c r="N1576" t="s">
        <v>8215</v>
      </c>
      <c r="O1576" t="s">
        <v>8216</v>
      </c>
      <c r="P1576" t="s">
        <v>8217</v>
      </c>
      <c r="Q1576" t="s">
        <v>3763</v>
      </c>
      <c r="R1576" t="s">
        <v>3763</v>
      </c>
      <c r="S1576" t="s">
        <v>8218</v>
      </c>
      <c r="T1576" t="s">
        <v>3765</v>
      </c>
      <c r="U1576" t="s">
        <v>8219</v>
      </c>
      <c r="V1576" t="s">
        <v>3777</v>
      </c>
      <c r="W1576" t="s">
        <v>8220</v>
      </c>
      <c r="X1576" t="s">
        <v>3778</v>
      </c>
      <c r="Y1576">
        <v>1</v>
      </c>
      <c r="Z1576" t="str">
        <f t="shared" si="24"/>
        <v>oui</v>
      </c>
      <c r="AA1576" t="s">
        <v>3769</v>
      </c>
      <c r="AB1576" t="s">
        <v>3763</v>
      </c>
      <c r="AC1576" t="s">
        <v>3763</v>
      </c>
      <c r="AD1576" t="s">
        <v>3763</v>
      </c>
      <c r="AE1576" t="s">
        <v>3778</v>
      </c>
      <c r="AF1576" t="s">
        <v>19396</v>
      </c>
      <c r="AG1576" t="s">
        <v>19417</v>
      </c>
    </row>
    <row r="1577" spans="1:33" x14ac:dyDescent="0.35">
      <c r="A1577" t="s">
        <v>8598</v>
      </c>
      <c r="B1577" t="s">
        <v>1033</v>
      </c>
      <c r="C1577">
        <v>1043</v>
      </c>
      <c r="E1577">
        <v>75009</v>
      </c>
      <c r="F1577" s="1"/>
      <c r="G1577" s="2"/>
      <c r="H1577" s="2">
        <v>45664.631828703707</v>
      </c>
      <c r="I1577" t="b">
        <v>1</v>
      </c>
      <c r="J1577" t="b">
        <v>0</v>
      </c>
      <c r="K1577" t="s">
        <v>1033</v>
      </c>
      <c r="L1577" t="b">
        <v>0</v>
      </c>
      <c r="P1577" t="s">
        <v>8599</v>
      </c>
      <c r="T1577" t="s">
        <v>3765</v>
      </c>
      <c r="V1577" t="s">
        <v>3777</v>
      </c>
      <c r="W1577" t="s">
        <v>3885</v>
      </c>
      <c r="X1577" t="s">
        <v>3810</v>
      </c>
      <c r="Y1577" t="b">
        <v>0</v>
      </c>
      <c r="Z1577" t="str">
        <f t="shared" si="24"/>
        <v>oui</v>
      </c>
      <c r="AA1577" t="s">
        <v>3769</v>
      </c>
      <c r="AE1577" t="s">
        <v>3810</v>
      </c>
      <c r="AF1577" t="s">
        <v>19396</v>
      </c>
      <c r="AG1577" t="s">
        <v>19415</v>
      </c>
    </row>
    <row r="1578" spans="1:33" x14ac:dyDescent="0.35">
      <c r="A1578" t="s">
        <v>8607</v>
      </c>
      <c r="B1578" t="s">
        <v>1034</v>
      </c>
      <c r="C1578">
        <v>1044</v>
      </c>
      <c r="E1578">
        <v>94550</v>
      </c>
      <c r="F1578" s="1"/>
      <c r="G1578" s="2">
        <v>45712.555300925924</v>
      </c>
      <c r="H1578" s="2">
        <v>45711.959456018521</v>
      </c>
      <c r="I1578" t="b">
        <v>0</v>
      </c>
      <c r="J1578" t="b">
        <v>0</v>
      </c>
      <c r="K1578" t="s">
        <v>1034</v>
      </c>
      <c r="L1578" t="b">
        <v>1</v>
      </c>
      <c r="P1578" t="s">
        <v>8608</v>
      </c>
      <c r="T1578" t="s">
        <v>3797</v>
      </c>
      <c r="V1578" t="s">
        <v>3766</v>
      </c>
      <c r="W1578" t="s">
        <v>8609</v>
      </c>
      <c r="X1578" t="s">
        <v>3768</v>
      </c>
      <c r="Y1578" t="b">
        <v>1</v>
      </c>
      <c r="Z1578" t="str">
        <f t="shared" si="24"/>
        <v>oui</v>
      </c>
      <c r="AA1578" t="s">
        <v>3769</v>
      </c>
      <c r="AE1578" t="s">
        <v>3768</v>
      </c>
      <c r="AF1578" t="s">
        <v>19395</v>
      </c>
      <c r="AG1578" t="s">
        <v>3768</v>
      </c>
    </row>
    <row r="1579" spans="1:33" x14ac:dyDescent="0.35">
      <c r="A1579" t="s">
        <v>8227</v>
      </c>
      <c r="B1579" t="s">
        <v>1712</v>
      </c>
      <c r="C1579">
        <v>1722</v>
      </c>
      <c r="D1579" t="s">
        <v>3763</v>
      </c>
      <c r="E1579">
        <v>94160</v>
      </c>
      <c r="F1579" s="1"/>
      <c r="G1579" s="2"/>
      <c r="H1579" s="2">
        <v>44636.657847222225</v>
      </c>
      <c r="I1579">
        <v>0</v>
      </c>
      <c r="J1579">
        <v>0</v>
      </c>
      <c r="K1579" t="s">
        <v>1712</v>
      </c>
      <c r="L1579">
        <v>0</v>
      </c>
      <c r="M1579" t="s">
        <v>3763</v>
      </c>
      <c r="N1579" t="s">
        <v>3763</v>
      </c>
      <c r="O1579" t="s">
        <v>3763</v>
      </c>
      <c r="P1579" t="s">
        <v>8228</v>
      </c>
      <c r="Q1579" t="s">
        <v>3763</v>
      </c>
      <c r="R1579" t="s">
        <v>3763</v>
      </c>
      <c r="S1579" t="s">
        <v>3763</v>
      </c>
      <c r="T1579" t="s">
        <v>3765</v>
      </c>
      <c r="U1579" t="s">
        <v>3763</v>
      </c>
      <c r="V1579" t="s">
        <v>3777</v>
      </c>
      <c r="W1579" t="s">
        <v>8229</v>
      </c>
      <c r="X1579" t="s">
        <v>3810</v>
      </c>
      <c r="Y1579">
        <v>0</v>
      </c>
      <c r="Z1579" t="str">
        <f t="shared" si="24"/>
        <v>oui</v>
      </c>
      <c r="AA1579" t="s">
        <v>3769</v>
      </c>
      <c r="AB1579" t="s">
        <v>3763</v>
      </c>
      <c r="AC1579" t="s">
        <v>3763</v>
      </c>
      <c r="AD1579" t="s">
        <v>3763</v>
      </c>
      <c r="AE1579" t="s">
        <v>3810</v>
      </c>
      <c r="AF1579" t="s">
        <v>19396</v>
      </c>
      <c r="AG1579" t="s">
        <v>19415</v>
      </c>
    </row>
    <row r="1580" spans="1:33" x14ac:dyDescent="0.35">
      <c r="A1580" t="s">
        <v>8616</v>
      </c>
      <c r="B1580" t="s">
        <v>1036</v>
      </c>
      <c r="C1580">
        <v>1046</v>
      </c>
      <c r="D1580" t="s">
        <v>8615</v>
      </c>
      <c r="E1580">
        <v>69003</v>
      </c>
      <c r="F1580" s="1"/>
      <c r="G1580" s="2"/>
      <c r="H1580" s="2">
        <v>45686.636493055557</v>
      </c>
      <c r="I1580" t="b">
        <v>1</v>
      </c>
      <c r="J1580" t="b">
        <v>0</v>
      </c>
      <c r="K1580" t="s">
        <v>1036</v>
      </c>
      <c r="L1580" t="b">
        <v>0</v>
      </c>
      <c r="M1580" t="s">
        <v>8617</v>
      </c>
      <c r="N1580" t="s">
        <v>8618</v>
      </c>
      <c r="O1580" t="s">
        <v>8619</v>
      </c>
      <c r="P1580" t="s">
        <v>8620</v>
      </c>
      <c r="T1580" t="s">
        <v>3765</v>
      </c>
      <c r="V1580" t="s">
        <v>3777</v>
      </c>
      <c r="W1580" t="s">
        <v>4828</v>
      </c>
      <c r="X1580" t="s">
        <v>3915</v>
      </c>
      <c r="Y1580" t="b">
        <v>0</v>
      </c>
      <c r="Z1580" t="str">
        <f t="shared" si="24"/>
        <v>non</v>
      </c>
      <c r="AA1580" t="s">
        <v>3800</v>
      </c>
      <c r="AB1580" t="s">
        <v>5698</v>
      </c>
      <c r="AE1580" t="s">
        <v>8621</v>
      </c>
      <c r="AF1580" t="s">
        <v>19395</v>
      </c>
      <c r="AG1580" t="s">
        <v>19416</v>
      </c>
    </row>
    <row r="1581" spans="1:33" x14ac:dyDescent="0.35">
      <c r="A1581" t="s">
        <v>8237</v>
      </c>
      <c r="B1581" t="s">
        <v>1720</v>
      </c>
      <c r="C1581">
        <v>1730</v>
      </c>
      <c r="D1581" t="s">
        <v>8236</v>
      </c>
      <c r="E1581">
        <v>92700</v>
      </c>
      <c r="F1581" s="1"/>
      <c r="G1581" s="2">
        <v>45381.417361111111</v>
      </c>
      <c r="H1581" s="2">
        <v>43088.439097222225</v>
      </c>
      <c r="I1581">
        <v>1</v>
      </c>
      <c r="J1581">
        <v>0</v>
      </c>
      <c r="K1581" t="s">
        <v>1720</v>
      </c>
      <c r="L1581">
        <v>1</v>
      </c>
      <c r="M1581" t="s">
        <v>8238</v>
      </c>
      <c r="N1581" t="s">
        <v>8239</v>
      </c>
      <c r="O1581" t="s">
        <v>8240</v>
      </c>
      <c r="P1581" t="s">
        <v>8241</v>
      </c>
      <c r="Q1581" t="s">
        <v>3763</v>
      </c>
      <c r="R1581" t="s">
        <v>3763</v>
      </c>
      <c r="S1581" t="s">
        <v>3763</v>
      </c>
      <c r="T1581" t="s">
        <v>3765</v>
      </c>
      <c r="U1581" t="s">
        <v>3763</v>
      </c>
      <c r="V1581" t="s">
        <v>3777</v>
      </c>
      <c r="W1581" t="s">
        <v>4015</v>
      </c>
      <c r="X1581" t="s">
        <v>3810</v>
      </c>
      <c r="Y1581">
        <v>0</v>
      </c>
      <c r="Z1581" t="str">
        <f t="shared" si="24"/>
        <v>oui</v>
      </c>
      <c r="AA1581" t="s">
        <v>3769</v>
      </c>
      <c r="AB1581" t="s">
        <v>3763</v>
      </c>
      <c r="AC1581" t="s">
        <v>3763</v>
      </c>
      <c r="AD1581" t="s">
        <v>3763</v>
      </c>
      <c r="AE1581" t="s">
        <v>3810</v>
      </c>
      <c r="AF1581" t="s">
        <v>19396</v>
      </c>
      <c r="AG1581" t="s">
        <v>19415</v>
      </c>
    </row>
    <row r="1582" spans="1:33" x14ac:dyDescent="0.35">
      <c r="A1582" t="s">
        <v>8630</v>
      </c>
      <c r="B1582" t="s">
        <v>1038</v>
      </c>
      <c r="C1582">
        <v>1048</v>
      </c>
      <c r="D1582" t="s">
        <v>8629</v>
      </c>
      <c r="E1582">
        <v>19000</v>
      </c>
      <c r="F1582" s="1"/>
      <c r="G1582" s="2">
        <v>45681.688657407409</v>
      </c>
      <c r="H1582" s="2">
        <v>45643.648020833331</v>
      </c>
      <c r="I1582" t="b">
        <v>1</v>
      </c>
      <c r="J1582" t="b">
        <v>0</v>
      </c>
      <c r="K1582" t="s">
        <v>1038</v>
      </c>
      <c r="L1582" t="b">
        <v>1</v>
      </c>
      <c r="M1582" t="s">
        <v>8631</v>
      </c>
      <c r="T1582" t="s">
        <v>3765</v>
      </c>
      <c r="V1582" t="s">
        <v>3777</v>
      </c>
      <c r="W1582" t="s">
        <v>6187</v>
      </c>
      <c r="X1582" t="s">
        <v>3915</v>
      </c>
      <c r="Y1582" t="b">
        <v>0</v>
      </c>
      <c r="Z1582" t="str">
        <f t="shared" si="24"/>
        <v>non</v>
      </c>
      <c r="AA1582" t="s">
        <v>3800</v>
      </c>
      <c r="AB1582" t="s">
        <v>3792</v>
      </c>
      <c r="AE1582" t="s">
        <v>3792</v>
      </c>
      <c r="AF1582" t="s">
        <v>19396</v>
      </c>
      <c r="AG1582" t="s">
        <v>19417</v>
      </c>
    </row>
    <row r="1583" spans="1:33" x14ac:dyDescent="0.35">
      <c r="A1583" t="s">
        <v>8243</v>
      </c>
      <c r="B1583" t="s">
        <v>1721</v>
      </c>
      <c r="C1583">
        <v>1731</v>
      </c>
      <c r="D1583" t="s">
        <v>8242</v>
      </c>
      <c r="E1583">
        <v>38000</v>
      </c>
      <c r="F1583" s="1"/>
      <c r="G1583" s="2">
        <v>45376.644641203704</v>
      </c>
      <c r="H1583" s="2">
        <v>43208.453599537039</v>
      </c>
      <c r="I1583">
        <v>1</v>
      </c>
      <c r="J1583">
        <v>0</v>
      </c>
      <c r="K1583" t="s">
        <v>1721</v>
      </c>
      <c r="L1583">
        <v>1</v>
      </c>
      <c r="M1583" t="s">
        <v>3763</v>
      </c>
      <c r="N1583" t="s">
        <v>3763</v>
      </c>
      <c r="O1583" t="s">
        <v>3763</v>
      </c>
      <c r="P1583" t="s">
        <v>3763</v>
      </c>
      <c r="Q1583" t="s">
        <v>3763</v>
      </c>
      <c r="R1583" t="s">
        <v>3763</v>
      </c>
      <c r="S1583" t="s">
        <v>8244</v>
      </c>
      <c r="T1583" t="s">
        <v>3765</v>
      </c>
      <c r="U1583" t="s">
        <v>8245</v>
      </c>
      <c r="V1583" t="s">
        <v>3777</v>
      </c>
      <c r="W1583" t="s">
        <v>3979</v>
      </c>
      <c r="X1583" t="s">
        <v>3792</v>
      </c>
      <c r="Y1583">
        <v>1</v>
      </c>
      <c r="Z1583" t="str">
        <f t="shared" si="24"/>
        <v>oui</v>
      </c>
      <c r="AA1583" t="s">
        <v>3769</v>
      </c>
      <c r="AB1583" t="s">
        <v>3763</v>
      </c>
      <c r="AC1583" t="s">
        <v>3763</v>
      </c>
      <c r="AD1583" t="s">
        <v>3763</v>
      </c>
      <c r="AE1583" t="s">
        <v>3792</v>
      </c>
      <c r="AF1583" t="s">
        <v>19396</v>
      </c>
      <c r="AG1583" t="s">
        <v>19417</v>
      </c>
    </row>
    <row r="1584" spans="1:33" x14ac:dyDescent="0.35">
      <c r="A1584" t="s">
        <v>12406</v>
      </c>
      <c r="B1584" t="s">
        <v>1039</v>
      </c>
      <c r="C1584">
        <v>1049</v>
      </c>
      <c r="D1584" t="s">
        <v>12405</v>
      </c>
      <c r="E1584">
        <v>75468</v>
      </c>
      <c r="F1584" s="1">
        <v>43466</v>
      </c>
      <c r="G1584" s="2">
        <v>43287.614571759259</v>
      </c>
      <c r="H1584" s="2">
        <v>42979.473611111112</v>
      </c>
      <c r="I1584">
        <v>1</v>
      </c>
      <c r="J1584">
        <v>0</v>
      </c>
      <c r="K1584" t="s">
        <v>1039</v>
      </c>
      <c r="L1584">
        <v>1</v>
      </c>
      <c r="M1584" t="s">
        <v>3763</v>
      </c>
      <c r="N1584" t="s">
        <v>3763</v>
      </c>
      <c r="O1584" t="s">
        <v>3763</v>
      </c>
      <c r="P1584" t="s">
        <v>3763</v>
      </c>
      <c r="Q1584" t="s">
        <v>4764</v>
      </c>
      <c r="R1584" t="s">
        <v>3763</v>
      </c>
      <c r="S1584" t="s">
        <v>3763</v>
      </c>
      <c r="T1584" t="s">
        <v>3765</v>
      </c>
      <c r="U1584" t="s">
        <v>3763</v>
      </c>
      <c r="V1584" t="s">
        <v>3777</v>
      </c>
      <c r="W1584" t="s">
        <v>12407</v>
      </c>
      <c r="X1584" t="s">
        <v>4192</v>
      </c>
      <c r="Y1584">
        <v>0</v>
      </c>
      <c r="Z1584" t="str">
        <f t="shared" si="24"/>
        <v>oui</v>
      </c>
      <c r="AA1584" t="s">
        <v>3769</v>
      </c>
      <c r="AB1584" t="s">
        <v>3763</v>
      </c>
      <c r="AC1584" t="s">
        <v>3763</v>
      </c>
      <c r="AD1584" t="s">
        <v>3763</v>
      </c>
      <c r="AE1584" t="s">
        <v>4192</v>
      </c>
      <c r="AF1584" t="s">
        <v>19396</v>
      </c>
      <c r="AG1584" t="s">
        <v>19415</v>
      </c>
    </row>
    <row r="1585" spans="1:33" x14ac:dyDescent="0.35">
      <c r="A1585" t="s">
        <v>8247</v>
      </c>
      <c r="B1585" t="s">
        <v>1717</v>
      </c>
      <c r="C1585">
        <v>1727</v>
      </c>
      <c r="D1585" t="s">
        <v>8246</v>
      </c>
      <c r="E1585">
        <v>75116</v>
      </c>
      <c r="F1585" s="1"/>
      <c r="G1585" s="2">
        <v>45358.451770833337</v>
      </c>
      <c r="H1585" s="2">
        <v>43203.618101851855</v>
      </c>
      <c r="I1585">
        <v>1</v>
      </c>
      <c r="J1585">
        <v>0</v>
      </c>
      <c r="K1585" t="s">
        <v>1717</v>
      </c>
      <c r="L1585">
        <v>1</v>
      </c>
      <c r="M1585" t="s">
        <v>3763</v>
      </c>
      <c r="N1585" t="s">
        <v>3763</v>
      </c>
      <c r="O1585" t="s">
        <v>3763</v>
      </c>
      <c r="P1585" t="s">
        <v>8248</v>
      </c>
      <c r="Q1585" t="s">
        <v>3763</v>
      </c>
      <c r="R1585" t="s">
        <v>3763</v>
      </c>
      <c r="S1585" t="s">
        <v>3763</v>
      </c>
      <c r="T1585" t="s">
        <v>3765</v>
      </c>
      <c r="U1585" t="s">
        <v>3763</v>
      </c>
      <c r="V1585" t="s">
        <v>3777</v>
      </c>
      <c r="W1585" t="s">
        <v>3767</v>
      </c>
      <c r="X1585" t="s">
        <v>3792</v>
      </c>
      <c r="Y1585">
        <v>1</v>
      </c>
      <c r="Z1585" t="str">
        <f t="shared" si="24"/>
        <v>oui</v>
      </c>
      <c r="AA1585" t="s">
        <v>3769</v>
      </c>
      <c r="AB1585" t="s">
        <v>3763</v>
      </c>
      <c r="AC1585" t="s">
        <v>3763</v>
      </c>
      <c r="AD1585" t="s">
        <v>3763</v>
      </c>
      <c r="AE1585" t="s">
        <v>3792</v>
      </c>
      <c r="AF1585" t="s">
        <v>19396</v>
      </c>
      <c r="AG1585" t="s">
        <v>19417</v>
      </c>
    </row>
    <row r="1586" spans="1:33" x14ac:dyDescent="0.35">
      <c r="A1586" t="s">
        <v>12475</v>
      </c>
      <c r="B1586" t="s">
        <v>1040</v>
      </c>
      <c r="C1586">
        <v>1050</v>
      </c>
      <c r="D1586" t="s">
        <v>12474</v>
      </c>
      <c r="E1586">
        <v>44000</v>
      </c>
      <c r="F1586" s="1"/>
      <c r="G1586" s="2">
        <v>44656.615486111114</v>
      </c>
      <c r="H1586" s="2">
        <v>43035.636180555557</v>
      </c>
      <c r="I1586">
        <v>0</v>
      </c>
      <c r="J1586">
        <v>1</v>
      </c>
      <c r="K1586" t="s">
        <v>1040</v>
      </c>
      <c r="L1586">
        <v>1</v>
      </c>
      <c r="M1586" t="s">
        <v>3763</v>
      </c>
      <c r="N1586" t="s">
        <v>3763</v>
      </c>
      <c r="O1586" t="s">
        <v>3763</v>
      </c>
      <c r="P1586" t="s">
        <v>3763</v>
      </c>
      <c r="Q1586" t="s">
        <v>3763</v>
      </c>
      <c r="R1586" t="s">
        <v>3763</v>
      </c>
      <c r="S1586" t="s">
        <v>12476</v>
      </c>
      <c r="T1586" t="s">
        <v>3765</v>
      </c>
      <c r="U1586" t="s">
        <v>3763</v>
      </c>
      <c r="V1586" t="s">
        <v>3777</v>
      </c>
      <c r="W1586" t="s">
        <v>4770</v>
      </c>
      <c r="X1586" t="s">
        <v>3784</v>
      </c>
      <c r="Y1586">
        <v>0</v>
      </c>
      <c r="Z1586" t="str">
        <f t="shared" si="24"/>
        <v>oui</v>
      </c>
      <c r="AA1586" t="s">
        <v>3769</v>
      </c>
      <c r="AB1586" t="s">
        <v>3763</v>
      </c>
      <c r="AC1586" t="s">
        <v>3763</v>
      </c>
      <c r="AD1586" t="s">
        <v>3763</v>
      </c>
      <c r="AE1586" t="s">
        <v>3784</v>
      </c>
      <c r="AF1586" t="s">
        <v>19396</v>
      </c>
      <c r="AG1586" t="s">
        <v>19414</v>
      </c>
    </row>
    <row r="1587" spans="1:33" x14ac:dyDescent="0.35">
      <c r="A1587" t="s">
        <v>8250</v>
      </c>
      <c r="B1587" t="s">
        <v>1719</v>
      </c>
      <c r="C1587">
        <v>1729</v>
      </c>
      <c r="D1587" t="s">
        <v>8249</v>
      </c>
      <c r="E1587">
        <v>49070</v>
      </c>
      <c r="F1587" s="1"/>
      <c r="G1587" s="2">
        <v>45337.673611111109</v>
      </c>
      <c r="H1587" s="2">
        <v>43202.686111111114</v>
      </c>
      <c r="I1587">
        <v>1</v>
      </c>
      <c r="J1587">
        <v>0</v>
      </c>
      <c r="K1587" t="s">
        <v>1719</v>
      </c>
      <c r="L1587">
        <v>1</v>
      </c>
      <c r="M1587" t="s">
        <v>3763</v>
      </c>
      <c r="N1587" t="s">
        <v>3763</v>
      </c>
      <c r="O1587" t="s">
        <v>3763</v>
      </c>
      <c r="P1587" t="s">
        <v>8251</v>
      </c>
      <c r="Q1587" t="s">
        <v>3763</v>
      </c>
      <c r="R1587" t="s">
        <v>3763</v>
      </c>
      <c r="S1587" t="s">
        <v>3763</v>
      </c>
      <c r="T1587" t="s">
        <v>3765</v>
      </c>
      <c r="U1587" t="s">
        <v>3763</v>
      </c>
      <c r="V1587" t="s">
        <v>3777</v>
      </c>
      <c r="W1587" t="s">
        <v>8252</v>
      </c>
      <c r="X1587" t="s">
        <v>3810</v>
      </c>
      <c r="Y1587">
        <v>0</v>
      </c>
      <c r="Z1587" t="str">
        <f t="shared" si="24"/>
        <v>oui</v>
      </c>
      <c r="AA1587" t="s">
        <v>3769</v>
      </c>
      <c r="AB1587" t="s">
        <v>3763</v>
      </c>
      <c r="AC1587" t="s">
        <v>3763</v>
      </c>
      <c r="AD1587" t="s">
        <v>3763</v>
      </c>
      <c r="AE1587" t="s">
        <v>3810</v>
      </c>
      <c r="AF1587" t="s">
        <v>19396</v>
      </c>
      <c r="AG1587" t="s">
        <v>19415</v>
      </c>
    </row>
    <row r="1588" spans="1:33" x14ac:dyDescent="0.35">
      <c r="A1588" t="s">
        <v>8639</v>
      </c>
      <c r="B1588" t="s">
        <v>1041</v>
      </c>
      <c r="C1588">
        <v>1051</v>
      </c>
      <c r="F1588" s="1"/>
      <c r="G1588" s="2"/>
      <c r="H1588" s="2">
        <v>45659.719085648147</v>
      </c>
      <c r="I1588" t="b">
        <v>0</v>
      </c>
      <c r="J1588" t="b">
        <v>1</v>
      </c>
      <c r="K1588" t="s">
        <v>1041</v>
      </c>
      <c r="L1588" t="b">
        <v>0</v>
      </c>
      <c r="T1588" t="s">
        <v>3765</v>
      </c>
      <c r="V1588" t="s">
        <v>3777</v>
      </c>
      <c r="W1588" t="s">
        <v>8640</v>
      </c>
      <c r="X1588" t="s">
        <v>4024</v>
      </c>
      <c r="Y1588" t="b">
        <v>0</v>
      </c>
      <c r="Z1588" t="str">
        <f t="shared" si="24"/>
        <v>oui</v>
      </c>
      <c r="AA1588" t="s">
        <v>3769</v>
      </c>
      <c r="AE1588" t="s">
        <v>4024</v>
      </c>
      <c r="AF1588" t="s">
        <v>19396</v>
      </c>
      <c r="AG1588" t="s">
        <v>19414</v>
      </c>
    </row>
    <row r="1589" spans="1:33" x14ac:dyDescent="0.35">
      <c r="A1589" t="s">
        <v>8254</v>
      </c>
      <c r="B1589" t="s">
        <v>1708</v>
      </c>
      <c r="C1589">
        <v>1718</v>
      </c>
      <c r="D1589" t="s">
        <v>8253</v>
      </c>
      <c r="E1589">
        <v>75382</v>
      </c>
      <c r="F1589" s="1"/>
      <c r="G1589" s="2">
        <v>45377.743090277778</v>
      </c>
      <c r="H1589" s="2">
        <v>43066.77615740741</v>
      </c>
      <c r="I1589">
        <v>1</v>
      </c>
      <c r="J1589">
        <v>0</v>
      </c>
      <c r="K1589" t="s">
        <v>1708</v>
      </c>
      <c r="L1589">
        <v>1</v>
      </c>
      <c r="M1589" t="s">
        <v>3763</v>
      </c>
      <c r="N1589" t="s">
        <v>3763</v>
      </c>
      <c r="O1589" t="s">
        <v>3763</v>
      </c>
      <c r="P1589" t="s">
        <v>3763</v>
      </c>
      <c r="Q1589" t="s">
        <v>3763</v>
      </c>
      <c r="R1589" t="s">
        <v>3763</v>
      </c>
      <c r="S1589" t="s">
        <v>3763</v>
      </c>
      <c r="T1589" t="s">
        <v>3765</v>
      </c>
      <c r="U1589" t="s">
        <v>8255</v>
      </c>
      <c r="V1589" t="s">
        <v>3777</v>
      </c>
      <c r="W1589" t="s">
        <v>5595</v>
      </c>
      <c r="X1589" t="s">
        <v>3810</v>
      </c>
      <c r="Y1589">
        <v>0</v>
      </c>
      <c r="Z1589" t="str">
        <f t="shared" si="24"/>
        <v>oui</v>
      </c>
      <c r="AA1589" t="s">
        <v>3769</v>
      </c>
      <c r="AB1589" t="s">
        <v>3763</v>
      </c>
      <c r="AC1589" t="s">
        <v>3763</v>
      </c>
      <c r="AD1589" t="s">
        <v>3763</v>
      </c>
      <c r="AE1589" t="s">
        <v>3810</v>
      </c>
      <c r="AF1589" t="s">
        <v>19396</v>
      </c>
      <c r="AG1589" t="s">
        <v>19415</v>
      </c>
    </row>
    <row r="1590" spans="1:33" x14ac:dyDescent="0.35">
      <c r="A1590" t="s">
        <v>8257</v>
      </c>
      <c r="B1590" t="s">
        <v>1715</v>
      </c>
      <c r="C1590">
        <v>1725</v>
      </c>
      <c r="D1590" t="s">
        <v>8256</v>
      </c>
      <c r="E1590">
        <v>76136</v>
      </c>
      <c r="F1590" s="1"/>
      <c r="G1590" s="2">
        <v>45372.673194444447</v>
      </c>
      <c r="H1590" s="2">
        <v>43216.764386574076</v>
      </c>
      <c r="I1590">
        <v>0</v>
      </c>
      <c r="J1590">
        <v>0</v>
      </c>
      <c r="K1590" t="s">
        <v>1715</v>
      </c>
      <c r="L1590">
        <v>1</v>
      </c>
      <c r="M1590" t="s">
        <v>3763</v>
      </c>
      <c r="N1590" t="s">
        <v>3763</v>
      </c>
      <c r="O1590" t="s">
        <v>3763</v>
      </c>
      <c r="P1590" t="s">
        <v>8258</v>
      </c>
      <c r="Q1590" t="s">
        <v>3763</v>
      </c>
      <c r="R1590" t="s">
        <v>3763</v>
      </c>
      <c r="S1590" t="s">
        <v>8259</v>
      </c>
      <c r="T1590" t="s">
        <v>3765</v>
      </c>
      <c r="U1590" t="s">
        <v>8260</v>
      </c>
      <c r="V1590" t="s">
        <v>3777</v>
      </c>
      <c r="W1590" t="s">
        <v>8261</v>
      </c>
      <c r="X1590" t="s">
        <v>3778</v>
      </c>
      <c r="Y1590">
        <v>1</v>
      </c>
      <c r="Z1590" t="str">
        <f t="shared" si="24"/>
        <v>oui</v>
      </c>
      <c r="AA1590" t="s">
        <v>3769</v>
      </c>
      <c r="AB1590" t="s">
        <v>3763</v>
      </c>
      <c r="AC1590" t="s">
        <v>3763</v>
      </c>
      <c r="AD1590" t="s">
        <v>3763</v>
      </c>
      <c r="AE1590" t="s">
        <v>3778</v>
      </c>
      <c r="AF1590" t="s">
        <v>19396</v>
      </c>
      <c r="AG1590" t="s">
        <v>19417</v>
      </c>
    </row>
    <row r="1591" spans="1:33" x14ac:dyDescent="0.35">
      <c r="A1591" t="s">
        <v>8262</v>
      </c>
      <c r="B1591" t="s">
        <v>1727</v>
      </c>
      <c r="C1591">
        <v>1737</v>
      </c>
      <c r="D1591" t="s">
        <v>3763</v>
      </c>
      <c r="E1591">
        <v>92200</v>
      </c>
      <c r="F1591" s="1"/>
      <c r="G1591" s="2">
        <v>45380.653194444443</v>
      </c>
      <c r="H1591" s="2">
        <v>43147.680555555555</v>
      </c>
      <c r="I1591">
        <v>0</v>
      </c>
      <c r="J1591">
        <v>1</v>
      </c>
      <c r="K1591" t="s">
        <v>1727</v>
      </c>
      <c r="L1591">
        <v>1</v>
      </c>
      <c r="M1591" t="s">
        <v>3763</v>
      </c>
      <c r="N1591" t="s">
        <v>3763</v>
      </c>
      <c r="O1591" t="s">
        <v>3763</v>
      </c>
      <c r="P1591" t="s">
        <v>8263</v>
      </c>
      <c r="Q1591" t="s">
        <v>3763</v>
      </c>
      <c r="R1591" t="s">
        <v>3763</v>
      </c>
      <c r="S1591" t="s">
        <v>3763</v>
      </c>
      <c r="T1591" t="s">
        <v>3797</v>
      </c>
      <c r="U1591" t="s">
        <v>3763</v>
      </c>
      <c r="V1591" t="s">
        <v>3798</v>
      </c>
      <c r="W1591" t="s">
        <v>8264</v>
      </c>
      <c r="X1591" t="s">
        <v>3784</v>
      </c>
      <c r="Y1591">
        <v>0</v>
      </c>
      <c r="Z1591" t="str">
        <f t="shared" si="24"/>
        <v>oui</v>
      </c>
      <c r="AA1591" t="s">
        <v>3769</v>
      </c>
      <c r="AB1591" t="s">
        <v>3763</v>
      </c>
      <c r="AC1591" t="s">
        <v>3763</v>
      </c>
      <c r="AD1591" t="s">
        <v>3763</v>
      </c>
      <c r="AE1591" t="s">
        <v>3784</v>
      </c>
      <c r="AF1591" t="s">
        <v>19396</v>
      </c>
      <c r="AG1591" t="s">
        <v>19414</v>
      </c>
    </row>
    <row r="1592" spans="1:33" x14ac:dyDescent="0.35">
      <c r="A1592" t="s">
        <v>8266</v>
      </c>
      <c r="B1592" t="s">
        <v>1723</v>
      </c>
      <c r="C1592">
        <v>1733</v>
      </c>
      <c r="D1592" t="s">
        <v>8265</v>
      </c>
      <c r="E1592">
        <v>75017</v>
      </c>
      <c r="F1592" s="1"/>
      <c r="G1592" s="2">
        <v>45018.828217592592</v>
      </c>
      <c r="H1592" s="2">
        <v>43108.510636574072</v>
      </c>
      <c r="I1592">
        <v>1</v>
      </c>
      <c r="J1592">
        <v>0</v>
      </c>
      <c r="K1592" t="s">
        <v>1723</v>
      </c>
      <c r="L1592">
        <v>1</v>
      </c>
      <c r="M1592" t="s">
        <v>8267</v>
      </c>
      <c r="N1592" t="s">
        <v>3763</v>
      </c>
      <c r="O1592" t="s">
        <v>8268</v>
      </c>
      <c r="P1592" t="s">
        <v>8269</v>
      </c>
      <c r="Q1592" t="s">
        <v>3763</v>
      </c>
      <c r="R1592" t="s">
        <v>3763</v>
      </c>
      <c r="S1592" t="s">
        <v>8270</v>
      </c>
      <c r="T1592" t="s">
        <v>3765</v>
      </c>
      <c r="U1592" t="s">
        <v>8271</v>
      </c>
      <c r="V1592" t="s">
        <v>3777</v>
      </c>
      <c r="W1592" t="s">
        <v>3767</v>
      </c>
      <c r="X1592" t="s">
        <v>3768</v>
      </c>
      <c r="Y1592">
        <v>1</v>
      </c>
      <c r="Z1592" t="str">
        <f t="shared" si="24"/>
        <v>non</v>
      </c>
      <c r="AA1592" t="s">
        <v>3800</v>
      </c>
      <c r="AB1592" t="s">
        <v>3801</v>
      </c>
      <c r="AC1592" t="s">
        <v>3833</v>
      </c>
      <c r="AD1592" t="s">
        <v>8272</v>
      </c>
      <c r="AE1592" t="s">
        <v>3778</v>
      </c>
      <c r="AF1592" t="s">
        <v>19396</v>
      </c>
      <c r="AG1592" t="s">
        <v>19417</v>
      </c>
    </row>
    <row r="1593" spans="1:33" x14ac:dyDescent="0.35">
      <c r="A1593" t="s">
        <v>8666</v>
      </c>
      <c r="B1593" t="s">
        <v>1045</v>
      </c>
      <c r="C1593">
        <v>1055</v>
      </c>
      <c r="E1593">
        <v>75014</v>
      </c>
      <c r="F1593" s="1"/>
      <c r="G1593" s="2">
        <v>45735.37945601852</v>
      </c>
      <c r="H1593" s="2">
        <v>45659.493819444448</v>
      </c>
      <c r="I1593" t="b">
        <v>0</v>
      </c>
      <c r="J1593" t="b">
        <v>0</v>
      </c>
      <c r="K1593" t="s">
        <v>1045</v>
      </c>
      <c r="L1593" t="b">
        <v>1</v>
      </c>
      <c r="P1593" t="s">
        <v>8667</v>
      </c>
      <c r="T1593" t="s">
        <v>3765</v>
      </c>
      <c r="V1593" t="s">
        <v>3777</v>
      </c>
      <c r="W1593" t="s">
        <v>3767</v>
      </c>
      <c r="X1593" t="s">
        <v>3768</v>
      </c>
      <c r="Y1593" t="b">
        <v>1</v>
      </c>
      <c r="Z1593" t="str">
        <f t="shared" si="24"/>
        <v>oui</v>
      </c>
      <c r="AA1593" t="s">
        <v>3769</v>
      </c>
      <c r="AE1593" t="s">
        <v>3768</v>
      </c>
      <c r="AF1593" t="s">
        <v>19395</v>
      </c>
      <c r="AG1593" t="s">
        <v>3768</v>
      </c>
    </row>
    <row r="1594" spans="1:33" x14ac:dyDescent="0.35">
      <c r="A1594" t="s">
        <v>12675</v>
      </c>
      <c r="B1594" t="s">
        <v>1046</v>
      </c>
      <c r="C1594">
        <v>1056</v>
      </c>
      <c r="D1594" t="s">
        <v>12674</v>
      </c>
      <c r="E1594">
        <v>33100</v>
      </c>
      <c r="F1594" s="1"/>
      <c r="G1594" s="2">
        <v>45342.706018518518</v>
      </c>
      <c r="H1594" s="2">
        <v>42978.344583333332</v>
      </c>
      <c r="I1594">
        <v>1</v>
      </c>
      <c r="J1594">
        <v>1</v>
      </c>
      <c r="K1594" t="s">
        <v>1046</v>
      </c>
      <c r="L1594">
        <v>1</v>
      </c>
      <c r="M1594" t="s">
        <v>3763</v>
      </c>
      <c r="N1594" t="s">
        <v>12676</v>
      </c>
      <c r="O1594" t="s">
        <v>12677</v>
      </c>
      <c r="P1594" t="s">
        <v>12678</v>
      </c>
      <c r="Q1594" t="s">
        <v>3763</v>
      </c>
      <c r="R1594" t="s">
        <v>3763</v>
      </c>
      <c r="S1594" t="s">
        <v>3763</v>
      </c>
      <c r="T1594" t="s">
        <v>3765</v>
      </c>
      <c r="U1594" t="s">
        <v>3763</v>
      </c>
      <c r="V1594" t="s">
        <v>3777</v>
      </c>
      <c r="W1594" t="s">
        <v>4359</v>
      </c>
      <c r="X1594" t="s">
        <v>3778</v>
      </c>
      <c r="Y1594">
        <v>1</v>
      </c>
      <c r="Z1594" t="str">
        <f t="shared" si="24"/>
        <v>oui</v>
      </c>
      <c r="AA1594" t="s">
        <v>3769</v>
      </c>
      <c r="AB1594" t="s">
        <v>3763</v>
      </c>
      <c r="AC1594" t="s">
        <v>3763</v>
      </c>
      <c r="AD1594" t="s">
        <v>3763</v>
      </c>
      <c r="AE1594" t="s">
        <v>3778</v>
      </c>
      <c r="AF1594" t="s">
        <v>19396</v>
      </c>
      <c r="AG1594" t="s">
        <v>19417</v>
      </c>
    </row>
    <row r="1595" spans="1:33" x14ac:dyDescent="0.35">
      <c r="A1595" t="s">
        <v>8279</v>
      </c>
      <c r="B1595" t="s">
        <v>1724</v>
      </c>
      <c r="C1595">
        <v>1734</v>
      </c>
      <c r="D1595" t="s">
        <v>8278</v>
      </c>
      <c r="E1595">
        <v>75011</v>
      </c>
      <c r="F1595" s="1"/>
      <c r="G1595" s="2">
        <v>45380.764178240737</v>
      </c>
      <c r="H1595" s="2">
        <v>43348.472303240742</v>
      </c>
      <c r="I1595">
        <v>1</v>
      </c>
      <c r="J1595">
        <v>0</v>
      </c>
      <c r="K1595" t="s">
        <v>1724</v>
      </c>
      <c r="L1595">
        <v>1</v>
      </c>
      <c r="M1595" t="s">
        <v>8280</v>
      </c>
      <c r="N1595" t="s">
        <v>8281</v>
      </c>
      <c r="O1595" t="s">
        <v>8282</v>
      </c>
      <c r="P1595" t="s">
        <v>8283</v>
      </c>
      <c r="Q1595" t="s">
        <v>3763</v>
      </c>
      <c r="R1595" t="s">
        <v>3763</v>
      </c>
      <c r="S1595" t="s">
        <v>8284</v>
      </c>
      <c r="T1595" t="s">
        <v>3765</v>
      </c>
      <c r="U1595" t="s">
        <v>8285</v>
      </c>
      <c r="V1595" t="s">
        <v>3777</v>
      </c>
      <c r="W1595" t="s">
        <v>3767</v>
      </c>
      <c r="X1595" t="s">
        <v>3792</v>
      </c>
      <c r="Y1595">
        <v>1</v>
      </c>
      <c r="Z1595" t="str">
        <f t="shared" si="24"/>
        <v>oui</v>
      </c>
      <c r="AA1595" t="s">
        <v>3769</v>
      </c>
      <c r="AB1595" t="s">
        <v>3763</v>
      </c>
      <c r="AC1595" t="s">
        <v>3763</v>
      </c>
      <c r="AD1595" t="s">
        <v>3763</v>
      </c>
      <c r="AE1595" t="s">
        <v>3792</v>
      </c>
      <c r="AF1595" t="s">
        <v>19396</v>
      </c>
      <c r="AG1595" t="s">
        <v>19417</v>
      </c>
    </row>
    <row r="1596" spans="1:33" x14ac:dyDescent="0.35">
      <c r="A1596" t="s">
        <v>12773</v>
      </c>
      <c r="B1596" t="s">
        <v>1047</v>
      </c>
      <c r="C1596">
        <v>1057</v>
      </c>
      <c r="D1596" t="s">
        <v>12772</v>
      </c>
      <c r="E1596">
        <v>92079</v>
      </c>
      <c r="F1596" s="1"/>
      <c r="G1596" s="2">
        <v>45366.549664351849</v>
      </c>
      <c r="H1596" s="2">
        <v>43073.74658564815</v>
      </c>
      <c r="I1596">
        <v>1</v>
      </c>
      <c r="J1596">
        <v>0</v>
      </c>
      <c r="K1596" t="s">
        <v>1047</v>
      </c>
      <c r="L1596">
        <v>1</v>
      </c>
      <c r="M1596" t="s">
        <v>3763</v>
      </c>
      <c r="N1596" t="s">
        <v>3763</v>
      </c>
      <c r="O1596" t="s">
        <v>3763</v>
      </c>
      <c r="P1596" t="s">
        <v>12774</v>
      </c>
      <c r="Q1596" t="s">
        <v>3763</v>
      </c>
      <c r="R1596" t="s">
        <v>3763</v>
      </c>
      <c r="S1596" t="s">
        <v>3763</v>
      </c>
      <c r="T1596" t="s">
        <v>3765</v>
      </c>
      <c r="U1596" t="s">
        <v>3763</v>
      </c>
      <c r="V1596" t="s">
        <v>3777</v>
      </c>
      <c r="W1596" t="s">
        <v>4874</v>
      </c>
      <c r="X1596" t="s">
        <v>3810</v>
      </c>
      <c r="Y1596">
        <v>0</v>
      </c>
      <c r="Z1596" t="str">
        <f t="shared" si="24"/>
        <v>oui</v>
      </c>
      <c r="AA1596" t="s">
        <v>3769</v>
      </c>
      <c r="AB1596" t="s">
        <v>3763</v>
      </c>
      <c r="AC1596" t="s">
        <v>3763</v>
      </c>
      <c r="AD1596" t="s">
        <v>3763</v>
      </c>
      <c r="AE1596" t="s">
        <v>3810</v>
      </c>
      <c r="AF1596" t="s">
        <v>19396</v>
      </c>
      <c r="AG1596" t="s">
        <v>19415</v>
      </c>
    </row>
    <row r="1597" spans="1:33" x14ac:dyDescent="0.35">
      <c r="A1597" t="s">
        <v>8287</v>
      </c>
      <c r="B1597" t="s">
        <v>1710</v>
      </c>
      <c r="C1597">
        <v>1720</v>
      </c>
      <c r="D1597" t="s">
        <v>8286</v>
      </c>
      <c r="E1597">
        <v>31670</v>
      </c>
      <c r="F1597" s="1"/>
      <c r="G1597" s="2">
        <v>45385.485891203702</v>
      </c>
      <c r="H1597" s="2">
        <v>44665.670104166667</v>
      </c>
      <c r="I1597">
        <v>0</v>
      </c>
      <c r="J1597">
        <v>0</v>
      </c>
      <c r="K1597" t="s">
        <v>1710</v>
      </c>
      <c r="L1597">
        <v>1</v>
      </c>
      <c r="M1597" t="s">
        <v>3763</v>
      </c>
      <c r="N1597" t="s">
        <v>3763</v>
      </c>
      <c r="O1597" t="s">
        <v>3763</v>
      </c>
      <c r="P1597" t="s">
        <v>8288</v>
      </c>
      <c r="Q1597" t="s">
        <v>3763</v>
      </c>
      <c r="R1597" t="s">
        <v>3763</v>
      </c>
      <c r="S1597" t="s">
        <v>3763</v>
      </c>
      <c r="T1597" t="s">
        <v>3765</v>
      </c>
      <c r="U1597" t="s">
        <v>3763</v>
      </c>
      <c r="V1597" t="s">
        <v>3777</v>
      </c>
      <c r="W1597" t="s">
        <v>8289</v>
      </c>
      <c r="X1597" t="s">
        <v>3810</v>
      </c>
      <c r="Y1597">
        <v>0</v>
      </c>
      <c r="Z1597" t="str">
        <f t="shared" si="24"/>
        <v>oui</v>
      </c>
      <c r="AA1597" t="s">
        <v>3769</v>
      </c>
      <c r="AB1597" t="s">
        <v>3763</v>
      </c>
      <c r="AC1597" t="s">
        <v>3763</v>
      </c>
      <c r="AD1597" t="s">
        <v>3763</v>
      </c>
      <c r="AE1597" t="s">
        <v>3810</v>
      </c>
      <c r="AF1597" t="s">
        <v>19396</v>
      </c>
      <c r="AG1597" t="s">
        <v>19415</v>
      </c>
    </row>
    <row r="1598" spans="1:33" x14ac:dyDescent="0.35">
      <c r="A1598" t="s">
        <v>12125</v>
      </c>
      <c r="B1598" t="s">
        <v>1048</v>
      </c>
      <c r="C1598">
        <v>1058</v>
      </c>
      <c r="D1598" t="s">
        <v>12741</v>
      </c>
      <c r="E1598">
        <v>65000</v>
      </c>
      <c r="F1598" s="1"/>
      <c r="G1598" s="2">
        <v>45275.667905092596</v>
      </c>
      <c r="H1598" s="2">
        <v>43220.66846064815</v>
      </c>
      <c r="I1598">
        <v>1</v>
      </c>
      <c r="J1598">
        <v>0</v>
      </c>
      <c r="K1598" t="s">
        <v>1048</v>
      </c>
      <c r="L1598">
        <v>1</v>
      </c>
      <c r="M1598" t="s">
        <v>12742</v>
      </c>
      <c r="N1598" t="s">
        <v>3763</v>
      </c>
      <c r="O1598" t="s">
        <v>3763</v>
      </c>
      <c r="P1598" t="s">
        <v>12743</v>
      </c>
      <c r="Q1598" t="s">
        <v>3763</v>
      </c>
      <c r="R1598" t="s">
        <v>3763</v>
      </c>
      <c r="S1598" t="s">
        <v>12744</v>
      </c>
      <c r="T1598" t="s">
        <v>3765</v>
      </c>
      <c r="U1598" t="s">
        <v>12745</v>
      </c>
      <c r="V1598" t="s">
        <v>3777</v>
      </c>
      <c r="W1598" t="s">
        <v>6011</v>
      </c>
      <c r="X1598" t="s">
        <v>3792</v>
      </c>
      <c r="Y1598">
        <v>1</v>
      </c>
      <c r="Z1598" t="str">
        <f t="shared" si="24"/>
        <v>oui</v>
      </c>
      <c r="AA1598" t="s">
        <v>3769</v>
      </c>
      <c r="AB1598" t="s">
        <v>3763</v>
      </c>
      <c r="AC1598" t="s">
        <v>3763</v>
      </c>
      <c r="AD1598" t="s">
        <v>3763</v>
      </c>
      <c r="AE1598" t="s">
        <v>3792</v>
      </c>
      <c r="AF1598" t="s">
        <v>19396</v>
      </c>
      <c r="AG1598" t="s">
        <v>19417</v>
      </c>
    </row>
    <row r="1599" spans="1:33" x14ac:dyDescent="0.35">
      <c r="A1599" t="s">
        <v>8291</v>
      </c>
      <c r="B1599" t="s">
        <v>1783</v>
      </c>
      <c r="C1599">
        <v>1793</v>
      </c>
      <c r="D1599" t="s">
        <v>8290</v>
      </c>
      <c r="E1599">
        <v>97355</v>
      </c>
      <c r="F1599" s="1"/>
      <c r="G1599" s="2"/>
      <c r="H1599" s="2">
        <v>45380.083854166667</v>
      </c>
      <c r="I1599">
        <v>0</v>
      </c>
      <c r="J1599">
        <v>0</v>
      </c>
      <c r="K1599" t="s">
        <v>1783</v>
      </c>
      <c r="L1599">
        <v>0</v>
      </c>
      <c r="M1599" t="s">
        <v>3763</v>
      </c>
      <c r="N1599" t="s">
        <v>3763</v>
      </c>
      <c r="O1599" t="s">
        <v>3763</v>
      </c>
      <c r="P1599" t="s">
        <v>3763</v>
      </c>
      <c r="Q1599" t="s">
        <v>3763</v>
      </c>
      <c r="R1599" t="s">
        <v>3763</v>
      </c>
      <c r="S1599" t="s">
        <v>3763</v>
      </c>
      <c r="T1599" t="s">
        <v>3765</v>
      </c>
      <c r="U1599" t="s">
        <v>3763</v>
      </c>
      <c r="V1599" t="s">
        <v>3777</v>
      </c>
      <c r="W1599" t="s">
        <v>8292</v>
      </c>
      <c r="X1599" t="s">
        <v>3818</v>
      </c>
      <c r="Y1599">
        <v>1</v>
      </c>
      <c r="Z1599" t="str">
        <f t="shared" si="24"/>
        <v>oui</v>
      </c>
      <c r="AA1599" t="s">
        <v>3769</v>
      </c>
      <c r="AB1599" t="s">
        <v>3763</v>
      </c>
      <c r="AC1599" t="s">
        <v>3763</v>
      </c>
      <c r="AD1599" t="s">
        <v>3763</v>
      </c>
      <c r="AE1599" t="s">
        <v>3818</v>
      </c>
      <c r="AF1599" t="s">
        <v>19396</v>
      </c>
      <c r="AG1599" t="s">
        <v>3818</v>
      </c>
    </row>
    <row r="1600" spans="1:33" x14ac:dyDescent="0.35">
      <c r="A1600" t="s">
        <v>12862</v>
      </c>
      <c r="B1600" t="s">
        <v>1049</v>
      </c>
      <c r="C1600">
        <v>1059</v>
      </c>
      <c r="D1600" t="s">
        <v>3763</v>
      </c>
      <c r="E1600">
        <v>75016</v>
      </c>
      <c r="F1600" s="1"/>
      <c r="G1600" s="2">
        <v>45027.516724537039</v>
      </c>
      <c r="H1600" s="2">
        <v>44354.668124999997</v>
      </c>
      <c r="I1600">
        <v>0</v>
      </c>
      <c r="J1600">
        <v>0</v>
      </c>
      <c r="K1600" t="s">
        <v>1049</v>
      </c>
      <c r="L1600">
        <v>1</v>
      </c>
      <c r="M1600" t="s">
        <v>3763</v>
      </c>
      <c r="N1600" t="s">
        <v>12863</v>
      </c>
      <c r="O1600" t="s">
        <v>3763</v>
      </c>
      <c r="P1600" t="s">
        <v>12864</v>
      </c>
      <c r="Q1600" t="s">
        <v>3763</v>
      </c>
      <c r="R1600" t="s">
        <v>3763</v>
      </c>
      <c r="S1600" t="s">
        <v>3763</v>
      </c>
      <c r="T1600" t="s">
        <v>3765</v>
      </c>
      <c r="U1600" t="s">
        <v>3763</v>
      </c>
      <c r="V1600" t="s">
        <v>3798</v>
      </c>
      <c r="W1600" t="s">
        <v>3767</v>
      </c>
      <c r="X1600" t="s">
        <v>3778</v>
      </c>
      <c r="Y1600">
        <v>1</v>
      </c>
      <c r="Z1600" t="str">
        <f t="shared" si="24"/>
        <v>oui</v>
      </c>
      <c r="AA1600" t="s">
        <v>3769</v>
      </c>
      <c r="AB1600" t="s">
        <v>3763</v>
      </c>
      <c r="AC1600" t="s">
        <v>3763</v>
      </c>
      <c r="AD1600" t="s">
        <v>3763</v>
      </c>
      <c r="AE1600" t="s">
        <v>3778</v>
      </c>
      <c r="AF1600" t="s">
        <v>19396</v>
      </c>
      <c r="AG1600" t="s">
        <v>19417</v>
      </c>
    </row>
    <row r="1601" spans="1:33" x14ac:dyDescent="0.35">
      <c r="A1601" t="s">
        <v>6220</v>
      </c>
      <c r="B1601" t="s">
        <v>1185</v>
      </c>
      <c r="C1601">
        <v>1195</v>
      </c>
      <c r="D1601" t="s">
        <v>8295</v>
      </c>
      <c r="E1601">
        <v>67000</v>
      </c>
      <c r="F1601" s="1"/>
      <c r="G1601" s="2"/>
      <c r="H1601" s="2">
        <v>45015.777581018519</v>
      </c>
      <c r="I1601">
        <v>1</v>
      </c>
      <c r="J1601">
        <v>0</v>
      </c>
      <c r="K1601" t="s">
        <v>1185</v>
      </c>
      <c r="L1601">
        <v>0</v>
      </c>
      <c r="M1601" t="s">
        <v>3763</v>
      </c>
      <c r="N1601" t="s">
        <v>3763</v>
      </c>
      <c r="O1601" t="s">
        <v>3763</v>
      </c>
      <c r="P1601" t="s">
        <v>8296</v>
      </c>
      <c r="Q1601" t="s">
        <v>3763</v>
      </c>
      <c r="R1601" t="s">
        <v>3763</v>
      </c>
      <c r="S1601" t="s">
        <v>3763</v>
      </c>
      <c r="T1601" t="s">
        <v>3765</v>
      </c>
      <c r="U1601" t="s">
        <v>3763</v>
      </c>
      <c r="V1601" t="s">
        <v>3777</v>
      </c>
      <c r="W1601" t="s">
        <v>5554</v>
      </c>
      <c r="X1601" t="s">
        <v>3768</v>
      </c>
      <c r="Y1601">
        <v>1</v>
      </c>
      <c r="Z1601" t="str">
        <f t="shared" si="24"/>
        <v>oui</v>
      </c>
      <c r="AA1601" t="s">
        <v>3769</v>
      </c>
      <c r="AB1601" t="s">
        <v>3763</v>
      </c>
      <c r="AC1601" t="s">
        <v>3763</v>
      </c>
      <c r="AD1601" t="s">
        <v>3763</v>
      </c>
      <c r="AE1601" t="s">
        <v>3768</v>
      </c>
      <c r="AF1601" t="s">
        <v>19395</v>
      </c>
      <c r="AG1601" t="s">
        <v>3768</v>
      </c>
    </row>
    <row r="1602" spans="1:33" x14ac:dyDescent="0.35">
      <c r="A1602" t="s">
        <v>12932</v>
      </c>
      <c r="B1602" t="s">
        <v>1051</v>
      </c>
      <c r="C1602">
        <v>1061</v>
      </c>
      <c r="D1602" t="s">
        <v>12931</v>
      </c>
      <c r="E1602">
        <v>1300</v>
      </c>
      <c r="F1602" s="1"/>
      <c r="G1602" s="2">
        <v>44021.663240740738</v>
      </c>
      <c r="H1602" s="2">
        <v>43088.58315972222</v>
      </c>
      <c r="I1602">
        <v>0</v>
      </c>
      <c r="J1602">
        <v>0</v>
      </c>
      <c r="K1602" t="s">
        <v>1051</v>
      </c>
      <c r="L1602">
        <v>1</v>
      </c>
      <c r="M1602" t="s">
        <v>3763</v>
      </c>
      <c r="N1602" t="s">
        <v>3763</v>
      </c>
      <c r="O1602" t="s">
        <v>3763</v>
      </c>
      <c r="P1602" t="s">
        <v>3763</v>
      </c>
      <c r="Q1602" t="s">
        <v>3763</v>
      </c>
      <c r="R1602" t="s">
        <v>3763</v>
      </c>
      <c r="S1602" t="s">
        <v>3763</v>
      </c>
      <c r="T1602" t="s">
        <v>3765</v>
      </c>
      <c r="U1602" t="s">
        <v>3763</v>
      </c>
      <c r="V1602" t="s">
        <v>3777</v>
      </c>
      <c r="W1602" t="s">
        <v>12933</v>
      </c>
      <c r="X1602" t="s">
        <v>3810</v>
      </c>
      <c r="Y1602">
        <v>0</v>
      </c>
      <c r="Z1602" t="str">
        <f t="shared" ref="Z1602:Z1665" si="25">LOWER(TRIM(AA1602))</f>
        <v>oui</v>
      </c>
      <c r="AA1602" t="s">
        <v>3769</v>
      </c>
      <c r="AB1602" t="s">
        <v>3763</v>
      </c>
      <c r="AC1602" t="s">
        <v>3763</v>
      </c>
      <c r="AD1602" t="s">
        <v>3763</v>
      </c>
      <c r="AE1602" t="s">
        <v>3810</v>
      </c>
      <c r="AF1602" t="s">
        <v>19396</v>
      </c>
      <c r="AG1602" t="s">
        <v>19415</v>
      </c>
    </row>
    <row r="1603" spans="1:33" x14ac:dyDescent="0.35">
      <c r="A1603" t="s">
        <v>8298</v>
      </c>
      <c r="B1603" t="s">
        <v>1732</v>
      </c>
      <c r="C1603">
        <v>1742</v>
      </c>
      <c r="D1603" t="s">
        <v>8297</v>
      </c>
      <c r="F1603" s="1"/>
      <c r="G1603" s="2">
        <v>45377.302291666667</v>
      </c>
      <c r="H1603" s="2">
        <v>44041.462962962964</v>
      </c>
      <c r="I1603">
        <v>1</v>
      </c>
      <c r="J1603">
        <v>0</v>
      </c>
      <c r="K1603" t="s">
        <v>1732</v>
      </c>
      <c r="L1603">
        <v>1</v>
      </c>
      <c r="M1603" t="s">
        <v>3763</v>
      </c>
      <c r="N1603" t="s">
        <v>3763</v>
      </c>
      <c r="O1603" t="s">
        <v>3763</v>
      </c>
      <c r="P1603" t="s">
        <v>8299</v>
      </c>
      <c r="Q1603" t="s">
        <v>3763</v>
      </c>
      <c r="R1603" t="s">
        <v>3763</v>
      </c>
      <c r="S1603" t="s">
        <v>3763</v>
      </c>
      <c r="T1603" t="s">
        <v>8300</v>
      </c>
      <c r="U1603" t="s">
        <v>3763</v>
      </c>
      <c r="V1603" t="s">
        <v>3798</v>
      </c>
      <c r="W1603" t="s">
        <v>8301</v>
      </c>
      <c r="X1603" t="s">
        <v>3810</v>
      </c>
      <c r="Y1603">
        <v>0</v>
      </c>
      <c r="Z1603" t="str">
        <f t="shared" si="25"/>
        <v>oui</v>
      </c>
      <c r="AA1603" t="s">
        <v>3769</v>
      </c>
      <c r="AB1603" t="s">
        <v>3763</v>
      </c>
      <c r="AC1603" t="s">
        <v>3763</v>
      </c>
      <c r="AD1603" t="s">
        <v>3763</v>
      </c>
      <c r="AE1603" t="s">
        <v>3810</v>
      </c>
      <c r="AF1603" t="s">
        <v>19396</v>
      </c>
      <c r="AG1603" t="s">
        <v>19415</v>
      </c>
    </row>
    <row r="1604" spans="1:33" x14ac:dyDescent="0.35">
      <c r="A1604" t="s">
        <v>12912</v>
      </c>
      <c r="B1604" t="s">
        <v>1052</v>
      </c>
      <c r="C1604">
        <v>1062</v>
      </c>
      <c r="D1604" t="s">
        <v>12911</v>
      </c>
      <c r="E1604">
        <v>44200</v>
      </c>
      <c r="F1604" s="1"/>
      <c r="G1604" s="2">
        <v>44109.401909722219</v>
      </c>
      <c r="H1604" s="2">
        <v>43216.422430555554</v>
      </c>
      <c r="I1604">
        <v>0</v>
      </c>
      <c r="J1604">
        <v>0</v>
      </c>
      <c r="K1604" t="s">
        <v>1052</v>
      </c>
      <c r="L1604">
        <v>1</v>
      </c>
      <c r="M1604" t="s">
        <v>3763</v>
      </c>
      <c r="N1604" t="s">
        <v>12913</v>
      </c>
      <c r="O1604" t="s">
        <v>3763</v>
      </c>
      <c r="P1604" t="s">
        <v>3763</v>
      </c>
      <c r="Q1604" t="s">
        <v>3763</v>
      </c>
      <c r="R1604" t="s">
        <v>3763</v>
      </c>
      <c r="S1604" t="s">
        <v>3763</v>
      </c>
      <c r="T1604" t="s">
        <v>3765</v>
      </c>
      <c r="U1604" t="s">
        <v>3763</v>
      </c>
      <c r="V1604" t="s">
        <v>3798</v>
      </c>
      <c r="W1604" t="s">
        <v>4770</v>
      </c>
      <c r="X1604" t="s">
        <v>3784</v>
      </c>
      <c r="Y1604">
        <v>0</v>
      </c>
      <c r="Z1604" t="str">
        <f t="shared" si="25"/>
        <v>oui</v>
      </c>
      <c r="AA1604" t="s">
        <v>3769</v>
      </c>
      <c r="AB1604" t="s">
        <v>3763</v>
      </c>
      <c r="AC1604" t="s">
        <v>3763</v>
      </c>
      <c r="AD1604" t="s">
        <v>3763</v>
      </c>
      <c r="AE1604" t="s">
        <v>3784</v>
      </c>
      <c r="AF1604" t="s">
        <v>19396</v>
      </c>
      <c r="AG1604" t="s">
        <v>19414</v>
      </c>
    </row>
    <row r="1605" spans="1:33" x14ac:dyDescent="0.35">
      <c r="A1605" t="s">
        <v>8303</v>
      </c>
      <c r="B1605" t="s">
        <v>1747</v>
      </c>
      <c r="C1605">
        <v>1757</v>
      </c>
      <c r="D1605" t="s">
        <v>8302</v>
      </c>
      <c r="E1605">
        <v>75116</v>
      </c>
      <c r="F1605" s="1"/>
      <c r="G1605" s="2">
        <v>45394.482071759259</v>
      </c>
      <c r="H1605" s="2">
        <v>43080.701261574075</v>
      </c>
      <c r="I1605">
        <v>1</v>
      </c>
      <c r="J1605">
        <v>0</v>
      </c>
      <c r="K1605" t="s">
        <v>1747</v>
      </c>
      <c r="L1605">
        <v>1</v>
      </c>
      <c r="M1605" t="s">
        <v>8304</v>
      </c>
      <c r="N1605" t="s">
        <v>8305</v>
      </c>
      <c r="O1605" t="s">
        <v>8306</v>
      </c>
      <c r="P1605" t="s">
        <v>8307</v>
      </c>
      <c r="Q1605" t="s">
        <v>3763</v>
      </c>
      <c r="R1605" t="s">
        <v>3763</v>
      </c>
      <c r="S1605" t="s">
        <v>8308</v>
      </c>
      <c r="T1605" t="s">
        <v>3765</v>
      </c>
      <c r="U1605" t="s">
        <v>3763</v>
      </c>
      <c r="V1605" t="s">
        <v>3777</v>
      </c>
      <c r="W1605" t="s">
        <v>3767</v>
      </c>
      <c r="X1605" t="s">
        <v>3792</v>
      </c>
      <c r="Y1605">
        <v>1</v>
      </c>
      <c r="Z1605" t="str">
        <f t="shared" si="25"/>
        <v>oui</v>
      </c>
      <c r="AA1605" t="s">
        <v>3769</v>
      </c>
      <c r="AB1605" t="s">
        <v>3763</v>
      </c>
      <c r="AC1605" t="s">
        <v>3763</v>
      </c>
      <c r="AD1605" t="s">
        <v>3763</v>
      </c>
      <c r="AE1605" t="s">
        <v>3792</v>
      </c>
      <c r="AF1605" t="s">
        <v>19396</v>
      </c>
      <c r="AG1605" t="s">
        <v>19417</v>
      </c>
    </row>
    <row r="1606" spans="1:33" x14ac:dyDescent="0.35">
      <c r="A1606" t="s">
        <v>8310</v>
      </c>
      <c r="B1606" t="s">
        <v>1734</v>
      </c>
      <c r="C1606">
        <v>1744</v>
      </c>
      <c r="D1606" t="s">
        <v>8309</v>
      </c>
      <c r="E1606">
        <v>2007</v>
      </c>
      <c r="F1606" s="1"/>
      <c r="G1606" s="2">
        <v>45370.634664351855</v>
      </c>
      <c r="H1606" s="2">
        <v>43217.740266203706</v>
      </c>
      <c r="I1606">
        <v>1</v>
      </c>
      <c r="J1606">
        <v>0</v>
      </c>
      <c r="K1606" t="s">
        <v>1734</v>
      </c>
      <c r="L1606">
        <v>1</v>
      </c>
      <c r="M1606" t="s">
        <v>8311</v>
      </c>
      <c r="N1606" t="s">
        <v>3763</v>
      </c>
      <c r="O1606" t="s">
        <v>8312</v>
      </c>
      <c r="P1606" t="s">
        <v>8313</v>
      </c>
      <c r="Q1606" t="s">
        <v>3763</v>
      </c>
      <c r="R1606" t="s">
        <v>3763</v>
      </c>
      <c r="S1606" t="s">
        <v>8314</v>
      </c>
      <c r="T1606" t="s">
        <v>3765</v>
      </c>
      <c r="U1606" t="s">
        <v>8315</v>
      </c>
      <c r="V1606" t="s">
        <v>3777</v>
      </c>
      <c r="W1606" t="s">
        <v>8316</v>
      </c>
      <c r="X1606" t="s">
        <v>3792</v>
      </c>
      <c r="Y1606">
        <v>1</v>
      </c>
      <c r="Z1606" t="str">
        <f t="shared" si="25"/>
        <v>oui</v>
      </c>
      <c r="AA1606" t="s">
        <v>3769</v>
      </c>
      <c r="AB1606" t="s">
        <v>3763</v>
      </c>
      <c r="AC1606" t="s">
        <v>3763</v>
      </c>
      <c r="AD1606" t="s">
        <v>3763</v>
      </c>
      <c r="AE1606" t="s">
        <v>3792</v>
      </c>
      <c r="AF1606" t="s">
        <v>19396</v>
      </c>
      <c r="AG1606" t="s">
        <v>19417</v>
      </c>
    </row>
    <row r="1607" spans="1:33" x14ac:dyDescent="0.35">
      <c r="A1607" t="s">
        <v>8321</v>
      </c>
      <c r="B1607" t="s">
        <v>1735</v>
      </c>
      <c r="C1607">
        <v>1745</v>
      </c>
      <c r="D1607" t="s">
        <v>8320</v>
      </c>
      <c r="E1607">
        <v>92506</v>
      </c>
      <c r="F1607" s="1"/>
      <c r="G1607" s="2">
        <v>45379.723043981481</v>
      </c>
      <c r="H1607" s="2">
        <v>43074.394085648149</v>
      </c>
      <c r="I1607">
        <v>0</v>
      </c>
      <c r="J1607">
        <v>0</v>
      </c>
      <c r="K1607" t="s">
        <v>1735</v>
      </c>
      <c r="L1607">
        <v>1</v>
      </c>
      <c r="M1607" t="s">
        <v>3763</v>
      </c>
      <c r="N1607" t="s">
        <v>8322</v>
      </c>
      <c r="O1607" t="s">
        <v>8323</v>
      </c>
      <c r="P1607" t="s">
        <v>8324</v>
      </c>
      <c r="Q1607" t="s">
        <v>3763</v>
      </c>
      <c r="R1607" t="s">
        <v>3763</v>
      </c>
      <c r="S1607" t="s">
        <v>3763</v>
      </c>
      <c r="T1607" t="s">
        <v>3765</v>
      </c>
      <c r="U1607" t="s">
        <v>8325</v>
      </c>
      <c r="V1607" t="s">
        <v>3777</v>
      </c>
      <c r="W1607" t="s">
        <v>8326</v>
      </c>
      <c r="X1607" t="s">
        <v>8327</v>
      </c>
      <c r="Y1607">
        <v>1</v>
      </c>
      <c r="Z1607" t="str">
        <f t="shared" si="25"/>
        <v>oui</v>
      </c>
      <c r="AA1607" t="s">
        <v>3769</v>
      </c>
      <c r="AB1607" t="s">
        <v>3763</v>
      </c>
      <c r="AC1607" t="s">
        <v>3763</v>
      </c>
      <c r="AD1607" t="s">
        <v>3763</v>
      </c>
      <c r="AE1607" t="s">
        <v>8327</v>
      </c>
      <c r="AF1607" t="s">
        <v>19395</v>
      </c>
      <c r="AG1607" t="s">
        <v>19419</v>
      </c>
    </row>
    <row r="1608" spans="1:33" x14ac:dyDescent="0.35">
      <c r="A1608" t="s">
        <v>12976</v>
      </c>
      <c r="B1608" t="s">
        <v>1056</v>
      </c>
      <c r="C1608">
        <v>1066</v>
      </c>
      <c r="D1608" t="s">
        <v>12975</v>
      </c>
      <c r="E1608">
        <v>75414</v>
      </c>
      <c r="F1608" s="1"/>
      <c r="G1608" s="2">
        <v>45014.654768518521</v>
      </c>
      <c r="H1608" s="2">
        <v>43034.728136574071</v>
      </c>
      <c r="I1608">
        <v>1</v>
      </c>
      <c r="J1608">
        <v>1</v>
      </c>
      <c r="K1608" t="s">
        <v>1056</v>
      </c>
      <c r="L1608">
        <v>1</v>
      </c>
      <c r="M1608" t="s">
        <v>3763</v>
      </c>
      <c r="N1608" t="s">
        <v>3763</v>
      </c>
      <c r="O1608" t="s">
        <v>3763</v>
      </c>
      <c r="P1608" t="s">
        <v>12977</v>
      </c>
      <c r="Q1608" t="s">
        <v>3763</v>
      </c>
      <c r="R1608" t="s">
        <v>3763</v>
      </c>
      <c r="S1608" t="s">
        <v>3763</v>
      </c>
      <c r="T1608" t="s">
        <v>3765</v>
      </c>
      <c r="U1608" t="s">
        <v>3763</v>
      </c>
      <c r="V1608" t="s">
        <v>3777</v>
      </c>
      <c r="W1608" t="s">
        <v>5595</v>
      </c>
      <c r="X1608" t="s">
        <v>3810</v>
      </c>
      <c r="Y1608">
        <v>0</v>
      </c>
      <c r="Z1608" t="str">
        <f t="shared" si="25"/>
        <v>oui</v>
      </c>
      <c r="AA1608" t="s">
        <v>3769</v>
      </c>
      <c r="AB1608" t="s">
        <v>3763</v>
      </c>
      <c r="AC1608" t="s">
        <v>3763</v>
      </c>
      <c r="AD1608" t="s">
        <v>3763</v>
      </c>
      <c r="AE1608" t="s">
        <v>3810</v>
      </c>
      <c r="AF1608" t="s">
        <v>19396</v>
      </c>
      <c r="AG1608" t="s">
        <v>19415</v>
      </c>
    </row>
    <row r="1609" spans="1:33" x14ac:dyDescent="0.35">
      <c r="A1609" t="s">
        <v>4570</v>
      </c>
      <c r="B1609" t="s">
        <v>1722</v>
      </c>
      <c r="C1609">
        <v>1732</v>
      </c>
      <c r="D1609" t="s">
        <v>3763</v>
      </c>
      <c r="E1609">
        <v>52000</v>
      </c>
      <c r="F1609" s="1"/>
      <c r="G1609" s="2">
        <v>45384.385289351849</v>
      </c>
      <c r="H1609" s="2">
        <v>43208.397291666668</v>
      </c>
      <c r="I1609">
        <v>1</v>
      </c>
      <c r="J1609">
        <v>0</v>
      </c>
      <c r="K1609" t="s">
        <v>1722</v>
      </c>
      <c r="L1609">
        <v>1</v>
      </c>
      <c r="M1609" t="s">
        <v>8328</v>
      </c>
      <c r="N1609" t="s">
        <v>3763</v>
      </c>
      <c r="O1609" t="s">
        <v>3763</v>
      </c>
      <c r="P1609" t="s">
        <v>8329</v>
      </c>
      <c r="Q1609" t="s">
        <v>3763</v>
      </c>
      <c r="R1609" t="s">
        <v>3763</v>
      </c>
      <c r="S1609" t="s">
        <v>8330</v>
      </c>
      <c r="T1609" t="s">
        <v>3765</v>
      </c>
      <c r="U1609" t="s">
        <v>3763</v>
      </c>
      <c r="V1609" t="s">
        <v>3777</v>
      </c>
      <c r="W1609" t="s">
        <v>4983</v>
      </c>
      <c r="X1609" t="s">
        <v>3792</v>
      </c>
      <c r="Y1609">
        <v>1</v>
      </c>
      <c r="Z1609" t="str">
        <f t="shared" si="25"/>
        <v>oui</v>
      </c>
      <c r="AA1609" t="s">
        <v>3769</v>
      </c>
      <c r="AB1609" t="s">
        <v>3763</v>
      </c>
      <c r="AC1609" t="s">
        <v>3763</v>
      </c>
      <c r="AD1609" t="s">
        <v>3763</v>
      </c>
      <c r="AE1609" t="s">
        <v>3792</v>
      </c>
      <c r="AF1609" t="s">
        <v>19396</v>
      </c>
      <c r="AG1609" t="s">
        <v>19417</v>
      </c>
    </row>
    <row r="1610" spans="1:33" x14ac:dyDescent="0.35">
      <c r="A1610" t="s">
        <v>12973</v>
      </c>
      <c r="B1610" t="s">
        <v>1057</v>
      </c>
      <c r="C1610">
        <v>1067</v>
      </c>
      <c r="D1610" t="s">
        <v>12972</v>
      </c>
      <c r="E1610">
        <v>92100</v>
      </c>
      <c r="F1610" s="1">
        <v>43563</v>
      </c>
      <c r="G1610" s="2"/>
      <c r="H1610" s="2">
        <v>43249.668530092589</v>
      </c>
      <c r="I1610">
        <v>0</v>
      </c>
      <c r="J1610">
        <v>1</v>
      </c>
      <c r="K1610" t="s">
        <v>1057</v>
      </c>
      <c r="L1610">
        <v>0</v>
      </c>
      <c r="M1610" t="s">
        <v>3763</v>
      </c>
      <c r="N1610" t="s">
        <v>3763</v>
      </c>
      <c r="O1610" t="s">
        <v>3763</v>
      </c>
      <c r="P1610" t="s">
        <v>3763</v>
      </c>
      <c r="Q1610" t="s">
        <v>4410</v>
      </c>
      <c r="R1610" t="s">
        <v>3763</v>
      </c>
      <c r="S1610" t="s">
        <v>3763</v>
      </c>
      <c r="T1610" t="s">
        <v>3765</v>
      </c>
      <c r="U1610" t="s">
        <v>3763</v>
      </c>
      <c r="V1610" t="s">
        <v>3777</v>
      </c>
      <c r="W1610" t="s">
        <v>12974</v>
      </c>
      <c r="X1610" t="s">
        <v>4665</v>
      </c>
      <c r="Y1610">
        <v>0</v>
      </c>
      <c r="Z1610" t="str">
        <f t="shared" si="25"/>
        <v>oui</v>
      </c>
      <c r="AA1610" t="s">
        <v>3769</v>
      </c>
      <c r="AB1610" t="s">
        <v>3763</v>
      </c>
      <c r="AC1610" t="s">
        <v>3763</v>
      </c>
      <c r="AD1610" t="s">
        <v>3763</v>
      </c>
      <c r="AE1610" t="s">
        <v>3784</v>
      </c>
      <c r="AF1610" t="s">
        <v>19396</v>
      </c>
      <c r="AG1610" t="s">
        <v>19414</v>
      </c>
    </row>
    <row r="1611" spans="1:33" x14ac:dyDescent="0.35">
      <c r="A1611" t="s">
        <v>8331</v>
      </c>
      <c r="B1611" t="s">
        <v>1733</v>
      </c>
      <c r="C1611">
        <v>1743</v>
      </c>
      <c r="D1611" t="s">
        <v>3763</v>
      </c>
      <c r="E1611">
        <v>75009</v>
      </c>
      <c r="F1611" s="1"/>
      <c r="G1611" s="2">
        <v>45381.791817129626</v>
      </c>
      <c r="H1611" s="2">
        <v>43067.622766203705</v>
      </c>
      <c r="I1611">
        <v>1</v>
      </c>
      <c r="J1611">
        <v>0</v>
      </c>
      <c r="K1611" t="s">
        <v>1733</v>
      </c>
      <c r="L1611">
        <v>1</v>
      </c>
      <c r="M1611" t="s">
        <v>3763</v>
      </c>
      <c r="N1611" t="s">
        <v>3763</v>
      </c>
      <c r="O1611" t="s">
        <v>3763</v>
      </c>
      <c r="P1611" t="s">
        <v>8332</v>
      </c>
      <c r="Q1611" t="s">
        <v>3763</v>
      </c>
      <c r="R1611" t="s">
        <v>3763</v>
      </c>
      <c r="S1611" t="s">
        <v>3763</v>
      </c>
      <c r="T1611" t="s">
        <v>3765</v>
      </c>
      <c r="U1611" t="s">
        <v>3763</v>
      </c>
      <c r="V1611" t="s">
        <v>3777</v>
      </c>
      <c r="W1611" t="s">
        <v>3767</v>
      </c>
      <c r="X1611" t="s">
        <v>3810</v>
      </c>
      <c r="Y1611">
        <v>0</v>
      </c>
      <c r="Z1611" t="str">
        <f t="shared" si="25"/>
        <v>oui</v>
      </c>
      <c r="AA1611" t="s">
        <v>3769</v>
      </c>
      <c r="AB1611" t="s">
        <v>3763</v>
      </c>
      <c r="AC1611" t="s">
        <v>3763</v>
      </c>
      <c r="AD1611" t="s">
        <v>3763</v>
      </c>
      <c r="AE1611" t="s">
        <v>3810</v>
      </c>
      <c r="AF1611" t="s">
        <v>19396</v>
      </c>
      <c r="AG1611" t="s">
        <v>19415</v>
      </c>
    </row>
    <row r="1612" spans="1:33" x14ac:dyDescent="0.35">
      <c r="A1612" t="s">
        <v>13049</v>
      </c>
      <c r="B1612" t="s">
        <v>1058</v>
      </c>
      <c r="C1612">
        <v>1068</v>
      </c>
      <c r="D1612" t="s">
        <v>3763</v>
      </c>
      <c r="F1612" s="1"/>
      <c r="G1612" s="2">
        <v>44649.629155092596</v>
      </c>
      <c r="H1612" s="2">
        <v>44648.7575462963</v>
      </c>
      <c r="I1612">
        <v>1</v>
      </c>
      <c r="J1612">
        <v>1</v>
      </c>
      <c r="K1612" t="s">
        <v>1058</v>
      </c>
      <c r="L1612">
        <v>1</v>
      </c>
      <c r="M1612" t="s">
        <v>3763</v>
      </c>
      <c r="N1612" t="s">
        <v>13050</v>
      </c>
      <c r="O1612" t="s">
        <v>13051</v>
      </c>
      <c r="P1612" t="s">
        <v>13052</v>
      </c>
      <c r="Q1612" t="s">
        <v>3763</v>
      </c>
      <c r="R1612" t="s">
        <v>3763</v>
      </c>
      <c r="S1612" t="s">
        <v>3763</v>
      </c>
      <c r="T1612" t="s">
        <v>13053</v>
      </c>
      <c r="U1612" t="s">
        <v>3763</v>
      </c>
      <c r="V1612" t="s">
        <v>3798</v>
      </c>
      <c r="W1612" t="s">
        <v>13054</v>
      </c>
      <c r="X1612" t="s">
        <v>4192</v>
      </c>
      <c r="Y1612">
        <v>0</v>
      </c>
      <c r="Z1612" t="str">
        <f t="shared" si="25"/>
        <v>oui</v>
      </c>
      <c r="AA1612" t="s">
        <v>3769</v>
      </c>
      <c r="AB1612" t="s">
        <v>3763</v>
      </c>
      <c r="AC1612" t="s">
        <v>3763</v>
      </c>
      <c r="AD1612" t="s">
        <v>3763</v>
      </c>
      <c r="AE1612" t="s">
        <v>4192</v>
      </c>
      <c r="AF1612" t="s">
        <v>19396</v>
      </c>
      <c r="AG1612" t="s">
        <v>19415</v>
      </c>
    </row>
    <row r="1613" spans="1:33" x14ac:dyDescent="0.35">
      <c r="A1613" t="s">
        <v>8334</v>
      </c>
      <c r="B1613" t="s">
        <v>1725</v>
      </c>
      <c r="C1613">
        <v>1735</v>
      </c>
      <c r="D1613" t="s">
        <v>8333</v>
      </c>
      <c r="E1613">
        <v>92727</v>
      </c>
      <c r="F1613" s="1"/>
      <c r="G1613" s="2">
        <v>45380.426516203705</v>
      </c>
      <c r="H1613" s="2">
        <v>43066.706307870372</v>
      </c>
      <c r="I1613">
        <v>1</v>
      </c>
      <c r="J1613">
        <v>0</v>
      </c>
      <c r="K1613" t="s">
        <v>1725</v>
      </c>
      <c r="L1613">
        <v>1</v>
      </c>
      <c r="M1613" t="s">
        <v>3763</v>
      </c>
      <c r="N1613" t="s">
        <v>3763</v>
      </c>
      <c r="O1613" t="s">
        <v>3763</v>
      </c>
      <c r="P1613" t="s">
        <v>3763</v>
      </c>
      <c r="Q1613" t="s">
        <v>3763</v>
      </c>
      <c r="R1613" t="s">
        <v>3763</v>
      </c>
      <c r="S1613" t="s">
        <v>3763</v>
      </c>
      <c r="T1613" t="s">
        <v>3765</v>
      </c>
      <c r="U1613" t="s">
        <v>3763</v>
      </c>
      <c r="V1613" t="s">
        <v>3777</v>
      </c>
      <c r="W1613" t="s">
        <v>5486</v>
      </c>
      <c r="X1613" t="s">
        <v>3810</v>
      </c>
      <c r="Y1613">
        <v>0</v>
      </c>
      <c r="Z1613" t="str">
        <f t="shared" si="25"/>
        <v>oui</v>
      </c>
      <c r="AA1613" t="s">
        <v>3769</v>
      </c>
      <c r="AB1613" t="s">
        <v>3763</v>
      </c>
      <c r="AC1613" t="s">
        <v>3763</v>
      </c>
      <c r="AD1613" t="s">
        <v>3763</v>
      </c>
      <c r="AE1613" t="s">
        <v>3810</v>
      </c>
      <c r="AF1613" t="s">
        <v>19396</v>
      </c>
      <c r="AG1613" t="s">
        <v>19415</v>
      </c>
    </row>
    <row r="1614" spans="1:33" x14ac:dyDescent="0.35">
      <c r="A1614" t="s">
        <v>8336</v>
      </c>
      <c r="B1614" t="s">
        <v>1737</v>
      </c>
      <c r="C1614">
        <v>1747</v>
      </c>
      <c r="D1614" t="s">
        <v>8335</v>
      </c>
      <c r="E1614">
        <v>37080</v>
      </c>
      <c r="F1614" s="1"/>
      <c r="G1614" s="2">
        <v>45355.454328703701</v>
      </c>
      <c r="H1614" s="2">
        <v>43097.436400462961</v>
      </c>
      <c r="I1614">
        <v>1</v>
      </c>
      <c r="J1614">
        <v>0</v>
      </c>
      <c r="K1614" t="s">
        <v>1737</v>
      </c>
      <c r="L1614">
        <v>1</v>
      </c>
      <c r="M1614" t="s">
        <v>3763</v>
      </c>
      <c r="N1614" t="s">
        <v>3763</v>
      </c>
      <c r="O1614" t="s">
        <v>3763</v>
      </c>
      <c r="P1614" t="s">
        <v>3763</v>
      </c>
      <c r="Q1614" t="s">
        <v>3763</v>
      </c>
      <c r="R1614" t="s">
        <v>3763</v>
      </c>
      <c r="S1614" t="s">
        <v>3763</v>
      </c>
      <c r="T1614" t="s">
        <v>3765</v>
      </c>
      <c r="U1614" t="s">
        <v>3763</v>
      </c>
      <c r="V1614" t="s">
        <v>3777</v>
      </c>
      <c r="W1614" t="s">
        <v>8337</v>
      </c>
      <c r="X1614" t="s">
        <v>4230</v>
      </c>
      <c r="Y1614">
        <v>1</v>
      </c>
      <c r="Z1614" t="str">
        <f t="shared" si="25"/>
        <v>oui</v>
      </c>
      <c r="AA1614" t="s">
        <v>3769</v>
      </c>
      <c r="AB1614" t="s">
        <v>3763</v>
      </c>
      <c r="AC1614" t="s">
        <v>3763</v>
      </c>
      <c r="AD1614" t="s">
        <v>3763</v>
      </c>
      <c r="AE1614" t="s">
        <v>4230</v>
      </c>
      <c r="AF1614" t="s">
        <v>19395</v>
      </c>
      <c r="AG1614" t="s">
        <v>19416</v>
      </c>
    </row>
    <row r="1615" spans="1:33" x14ac:dyDescent="0.35">
      <c r="A1615" t="s">
        <v>13113</v>
      </c>
      <c r="B1615" t="s">
        <v>1060</v>
      </c>
      <c r="C1615">
        <v>1070</v>
      </c>
      <c r="D1615" t="s">
        <v>13112</v>
      </c>
      <c r="E1615">
        <v>92800</v>
      </c>
      <c r="F1615" s="1"/>
      <c r="G1615" s="2">
        <v>45377.420046296298</v>
      </c>
      <c r="H1615" s="2">
        <v>44914.746724537035</v>
      </c>
      <c r="I1615">
        <v>1</v>
      </c>
      <c r="J1615">
        <v>0</v>
      </c>
      <c r="K1615" t="s">
        <v>1060</v>
      </c>
      <c r="L1615">
        <v>1</v>
      </c>
      <c r="M1615" t="s">
        <v>3763</v>
      </c>
      <c r="N1615" t="s">
        <v>3763</v>
      </c>
      <c r="O1615" t="s">
        <v>3763</v>
      </c>
      <c r="P1615" t="s">
        <v>3763</v>
      </c>
      <c r="Q1615" t="s">
        <v>3763</v>
      </c>
      <c r="R1615" t="s">
        <v>3763</v>
      </c>
      <c r="S1615" t="s">
        <v>3763</v>
      </c>
      <c r="T1615" t="s">
        <v>3765</v>
      </c>
      <c r="U1615" t="s">
        <v>3763</v>
      </c>
      <c r="V1615" t="s">
        <v>3777</v>
      </c>
      <c r="W1615" t="s">
        <v>4244</v>
      </c>
      <c r="X1615" t="s">
        <v>3810</v>
      </c>
      <c r="Y1615">
        <v>0</v>
      </c>
      <c r="Z1615" t="str">
        <f t="shared" si="25"/>
        <v>oui</v>
      </c>
      <c r="AA1615" t="s">
        <v>3769</v>
      </c>
      <c r="AB1615" t="s">
        <v>3763</v>
      </c>
      <c r="AC1615" t="s">
        <v>3763</v>
      </c>
      <c r="AD1615" t="s">
        <v>3763</v>
      </c>
      <c r="AE1615" t="s">
        <v>3810</v>
      </c>
      <c r="AF1615" t="s">
        <v>19396</v>
      </c>
      <c r="AG1615" t="s">
        <v>19415</v>
      </c>
    </row>
    <row r="1616" spans="1:33" x14ac:dyDescent="0.35">
      <c r="A1616" t="s">
        <v>8339</v>
      </c>
      <c r="B1616" t="s">
        <v>1726</v>
      </c>
      <c r="C1616">
        <v>1736</v>
      </c>
      <c r="D1616" t="s">
        <v>8338</v>
      </c>
      <c r="E1616">
        <v>1040</v>
      </c>
      <c r="F1616" s="1"/>
      <c r="G1616" s="2">
        <v>45380.581689814811</v>
      </c>
      <c r="H1616" s="2">
        <v>43143.639398148145</v>
      </c>
      <c r="I1616">
        <v>1</v>
      </c>
      <c r="J1616">
        <v>1</v>
      </c>
      <c r="K1616" t="s">
        <v>1726</v>
      </c>
      <c r="L1616">
        <v>1</v>
      </c>
      <c r="M1616" t="s">
        <v>3763</v>
      </c>
      <c r="N1616" t="s">
        <v>8340</v>
      </c>
      <c r="O1616" t="s">
        <v>8341</v>
      </c>
      <c r="P1616" t="s">
        <v>8342</v>
      </c>
      <c r="Q1616" t="s">
        <v>3763</v>
      </c>
      <c r="R1616" t="s">
        <v>3763</v>
      </c>
      <c r="S1616" t="s">
        <v>3763</v>
      </c>
      <c r="T1616" t="s">
        <v>5292</v>
      </c>
      <c r="U1616" t="s">
        <v>3763</v>
      </c>
      <c r="V1616" t="s">
        <v>3798</v>
      </c>
      <c r="W1616" t="s">
        <v>6608</v>
      </c>
      <c r="X1616" t="s">
        <v>3784</v>
      </c>
      <c r="Y1616">
        <v>0</v>
      </c>
      <c r="Z1616" t="str">
        <f t="shared" si="25"/>
        <v>oui</v>
      </c>
      <c r="AA1616" t="s">
        <v>3769</v>
      </c>
      <c r="AB1616" t="s">
        <v>3763</v>
      </c>
      <c r="AC1616" t="s">
        <v>3763</v>
      </c>
      <c r="AD1616" t="s">
        <v>3763</v>
      </c>
      <c r="AE1616" t="s">
        <v>3784</v>
      </c>
      <c r="AF1616" t="s">
        <v>19396</v>
      </c>
      <c r="AG1616" t="s">
        <v>19414</v>
      </c>
    </row>
    <row r="1617" spans="1:33" x14ac:dyDescent="0.35">
      <c r="A1617" t="s">
        <v>8344</v>
      </c>
      <c r="B1617" t="s">
        <v>1736</v>
      </c>
      <c r="C1617">
        <v>1746</v>
      </c>
      <c r="D1617" t="s">
        <v>8343</v>
      </c>
      <c r="E1617">
        <v>36300</v>
      </c>
      <c r="F1617" s="1"/>
      <c r="G1617" s="2">
        <v>45391.432141203702</v>
      </c>
      <c r="H1617" s="2">
        <v>44243.633136574077</v>
      </c>
      <c r="I1617">
        <v>0</v>
      </c>
      <c r="J1617">
        <v>0</v>
      </c>
      <c r="K1617" t="s">
        <v>1736</v>
      </c>
      <c r="L1617">
        <v>1</v>
      </c>
      <c r="M1617" t="s">
        <v>3763</v>
      </c>
      <c r="N1617" t="s">
        <v>3763</v>
      </c>
      <c r="O1617" t="s">
        <v>3763</v>
      </c>
      <c r="P1617" t="s">
        <v>8345</v>
      </c>
      <c r="Q1617" t="s">
        <v>3763</v>
      </c>
      <c r="R1617" t="s">
        <v>3763</v>
      </c>
      <c r="S1617" t="s">
        <v>3763</v>
      </c>
      <c r="T1617" t="s">
        <v>3765</v>
      </c>
      <c r="U1617" t="s">
        <v>3763</v>
      </c>
      <c r="V1617" t="s">
        <v>3777</v>
      </c>
      <c r="W1617" t="s">
        <v>8346</v>
      </c>
      <c r="X1617" t="s">
        <v>3768</v>
      </c>
      <c r="Y1617">
        <v>1</v>
      </c>
      <c r="Z1617" t="str">
        <f t="shared" si="25"/>
        <v>oui</v>
      </c>
      <c r="AA1617" t="s">
        <v>3769</v>
      </c>
      <c r="AB1617" t="s">
        <v>3763</v>
      </c>
      <c r="AC1617" t="s">
        <v>3763</v>
      </c>
      <c r="AD1617" t="s">
        <v>3763</v>
      </c>
      <c r="AE1617" t="s">
        <v>3768</v>
      </c>
      <c r="AF1617" t="s">
        <v>19395</v>
      </c>
      <c r="AG1617" t="s">
        <v>3768</v>
      </c>
    </row>
    <row r="1618" spans="1:33" x14ac:dyDescent="0.35">
      <c r="A1618" t="s">
        <v>13186</v>
      </c>
      <c r="B1618" t="s">
        <v>1062</v>
      </c>
      <c r="C1618">
        <v>1072</v>
      </c>
      <c r="D1618" t="s">
        <v>13185</v>
      </c>
      <c r="E1618">
        <v>93100</v>
      </c>
      <c r="F1618" s="1"/>
      <c r="G1618" s="2">
        <v>45345.67119212963</v>
      </c>
      <c r="H1618" s="2">
        <v>43235.573113425926</v>
      </c>
      <c r="I1618">
        <v>1</v>
      </c>
      <c r="J1618">
        <v>0</v>
      </c>
      <c r="K1618" t="s">
        <v>1062</v>
      </c>
      <c r="L1618">
        <v>1</v>
      </c>
      <c r="M1618" t="s">
        <v>13187</v>
      </c>
      <c r="N1618" t="s">
        <v>3763</v>
      </c>
      <c r="O1618" t="s">
        <v>13188</v>
      </c>
      <c r="P1618" t="s">
        <v>13189</v>
      </c>
      <c r="Q1618" t="s">
        <v>3763</v>
      </c>
      <c r="R1618" t="s">
        <v>3763</v>
      </c>
      <c r="S1618" t="s">
        <v>3763</v>
      </c>
      <c r="T1618" t="s">
        <v>3765</v>
      </c>
      <c r="U1618" t="s">
        <v>3763</v>
      </c>
      <c r="V1618" t="s">
        <v>3777</v>
      </c>
      <c r="W1618" t="s">
        <v>5982</v>
      </c>
      <c r="X1618" t="s">
        <v>3768</v>
      </c>
      <c r="Y1618">
        <v>1</v>
      </c>
      <c r="Z1618" t="str">
        <f t="shared" si="25"/>
        <v>oui</v>
      </c>
      <c r="AA1618" t="s">
        <v>3769</v>
      </c>
      <c r="AB1618" t="s">
        <v>3763</v>
      </c>
      <c r="AC1618" t="s">
        <v>3763</v>
      </c>
      <c r="AD1618" t="s">
        <v>3763</v>
      </c>
      <c r="AE1618" t="s">
        <v>3768</v>
      </c>
      <c r="AF1618" t="s">
        <v>19395</v>
      </c>
      <c r="AG1618" t="s">
        <v>3768</v>
      </c>
    </row>
    <row r="1619" spans="1:33" x14ac:dyDescent="0.35">
      <c r="A1619" t="s">
        <v>13199</v>
      </c>
      <c r="B1619" t="s">
        <v>1063</v>
      </c>
      <c r="C1619">
        <v>1073</v>
      </c>
      <c r="D1619" t="s">
        <v>13198</v>
      </c>
      <c r="E1619">
        <v>13120</v>
      </c>
      <c r="F1619" s="1"/>
      <c r="G1619" s="2">
        <v>45379.761284722219</v>
      </c>
      <c r="H1619" s="2">
        <v>43178.632685185185</v>
      </c>
      <c r="I1619">
        <v>1</v>
      </c>
      <c r="J1619">
        <v>0</v>
      </c>
      <c r="K1619" t="s">
        <v>1063</v>
      </c>
      <c r="L1619">
        <v>1</v>
      </c>
      <c r="M1619" t="s">
        <v>3763</v>
      </c>
      <c r="N1619" t="s">
        <v>3763</v>
      </c>
      <c r="O1619" t="s">
        <v>3763</v>
      </c>
      <c r="P1619" t="s">
        <v>3763</v>
      </c>
      <c r="Q1619" t="s">
        <v>3763</v>
      </c>
      <c r="R1619" t="s">
        <v>3763</v>
      </c>
      <c r="S1619" t="s">
        <v>3763</v>
      </c>
      <c r="T1619" t="s">
        <v>3763</v>
      </c>
      <c r="U1619" t="s">
        <v>3763</v>
      </c>
      <c r="V1619" t="s">
        <v>3777</v>
      </c>
      <c r="W1619" t="s">
        <v>13200</v>
      </c>
      <c r="X1619" t="s">
        <v>3810</v>
      </c>
      <c r="Y1619">
        <v>0</v>
      </c>
      <c r="Z1619" t="str">
        <f t="shared" si="25"/>
        <v>oui</v>
      </c>
      <c r="AA1619" t="s">
        <v>3769</v>
      </c>
      <c r="AB1619" t="s">
        <v>3763</v>
      </c>
      <c r="AC1619" t="s">
        <v>3763</v>
      </c>
      <c r="AD1619" t="s">
        <v>3763</v>
      </c>
      <c r="AE1619" t="s">
        <v>3810</v>
      </c>
      <c r="AF1619" t="s">
        <v>19396</v>
      </c>
      <c r="AG1619" t="s">
        <v>19415</v>
      </c>
    </row>
    <row r="1620" spans="1:33" x14ac:dyDescent="0.35">
      <c r="A1620" t="s">
        <v>8352</v>
      </c>
      <c r="B1620" t="s">
        <v>1957</v>
      </c>
      <c r="C1620">
        <v>1967</v>
      </c>
      <c r="D1620" t="s">
        <v>8351</v>
      </c>
      <c r="E1620">
        <v>92120</v>
      </c>
      <c r="F1620" s="1"/>
      <c r="G1620" s="2">
        <v>45379.651631944442</v>
      </c>
      <c r="H1620" s="2">
        <v>43157.477488425924</v>
      </c>
      <c r="I1620">
        <v>1</v>
      </c>
      <c r="J1620">
        <v>0</v>
      </c>
      <c r="K1620" t="s">
        <v>1957</v>
      </c>
      <c r="L1620">
        <v>1</v>
      </c>
      <c r="M1620" t="s">
        <v>3763</v>
      </c>
      <c r="N1620" t="s">
        <v>3763</v>
      </c>
      <c r="O1620" t="s">
        <v>3763</v>
      </c>
      <c r="P1620" t="s">
        <v>8353</v>
      </c>
      <c r="Q1620" t="s">
        <v>3763</v>
      </c>
      <c r="R1620" t="s">
        <v>3763</v>
      </c>
      <c r="S1620" t="s">
        <v>3763</v>
      </c>
      <c r="T1620" t="s">
        <v>3765</v>
      </c>
      <c r="U1620" t="s">
        <v>3763</v>
      </c>
      <c r="V1620" t="s">
        <v>3777</v>
      </c>
      <c r="W1620" t="s">
        <v>3907</v>
      </c>
      <c r="X1620" t="s">
        <v>3810</v>
      </c>
      <c r="Y1620">
        <v>0</v>
      </c>
      <c r="Z1620" t="str">
        <f t="shared" si="25"/>
        <v>oui</v>
      </c>
      <c r="AA1620" t="s">
        <v>3769</v>
      </c>
      <c r="AB1620" t="s">
        <v>3763</v>
      </c>
      <c r="AC1620" t="s">
        <v>3763</v>
      </c>
      <c r="AD1620" t="s">
        <v>3763</v>
      </c>
      <c r="AE1620" t="s">
        <v>3810</v>
      </c>
      <c r="AF1620" t="s">
        <v>19396</v>
      </c>
      <c r="AG1620" t="s">
        <v>19415</v>
      </c>
    </row>
    <row r="1621" spans="1:33" x14ac:dyDescent="0.35">
      <c r="A1621" t="s">
        <v>13216</v>
      </c>
      <c r="B1621" t="s">
        <v>1064</v>
      </c>
      <c r="C1621">
        <v>1074</v>
      </c>
      <c r="D1621" t="s">
        <v>13215</v>
      </c>
      <c r="E1621">
        <v>75008</v>
      </c>
      <c r="F1621" s="1"/>
      <c r="G1621" s="2">
        <v>44287.428981481484</v>
      </c>
      <c r="H1621" s="2">
        <v>43469.707592592589</v>
      </c>
      <c r="I1621">
        <v>1</v>
      </c>
      <c r="J1621">
        <v>0</v>
      </c>
      <c r="K1621" t="s">
        <v>1064</v>
      </c>
      <c r="L1621">
        <v>1</v>
      </c>
      <c r="M1621" t="s">
        <v>13217</v>
      </c>
      <c r="N1621" t="s">
        <v>13218</v>
      </c>
      <c r="O1621" t="s">
        <v>13219</v>
      </c>
      <c r="P1621" t="s">
        <v>13220</v>
      </c>
      <c r="Q1621" t="s">
        <v>3763</v>
      </c>
      <c r="R1621" t="s">
        <v>3763</v>
      </c>
      <c r="S1621" t="s">
        <v>13221</v>
      </c>
      <c r="T1621" t="s">
        <v>3765</v>
      </c>
      <c r="U1621" t="s">
        <v>3763</v>
      </c>
      <c r="V1621" t="s">
        <v>3777</v>
      </c>
      <c r="W1621" t="s">
        <v>3767</v>
      </c>
      <c r="X1621" t="s">
        <v>3858</v>
      </c>
      <c r="Y1621">
        <v>1</v>
      </c>
      <c r="Z1621" t="str">
        <f t="shared" si="25"/>
        <v>oui</v>
      </c>
      <c r="AA1621" t="s">
        <v>3769</v>
      </c>
      <c r="AB1621" t="s">
        <v>3763</v>
      </c>
      <c r="AC1621" t="s">
        <v>3763</v>
      </c>
      <c r="AD1621" t="s">
        <v>3763</v>
      </c>
      <c r="AE1621" t="s">
        <v>3858</v>
      </c>
      <c r="AF1621" t="s">
        <v>19396</v>
      </c>
      <c r="AG1621" t="s">
        <v>19417</v>
      </c>
    </row>
    <row r="1622" spans="1:33" x14ac:dyDescent="0.35">
      <c r="A1622" t="s">
        <v>8362</v>
      </c>
      <c r="B1622" t="s">
        <v>1730</v>
      </c>
      <c r="C1622">
        <v>1740</v>
      </c>
      <c r="D1622" t="s">
        <v>3763</v>
      </c>
      <c r="E1622">
        <v>75001</v>
      </c>
      <c r="F1622" s="1"/>
      <c r="G1622" s="2">
        <v>44096.643726851849</v>
      </c>
      <c r="H1622" s="2">
        <v>43507.631585648145</v>
      </c>
      <c r="I1622">
        <v>1</v>
      </c>
      <c r="J1622">
        <v>0</v>
      </c>
      <c r="K1622" t="s">
        <v>1730</v>
      </c>
      <c r="L1622">
        <v>1</v>
      </c>
      <c r="M1622" t="s">
        <v>3763</v>
      </c>
      <c r="N1622" t="s">
        <v>8363</v>
      </c>
      <c r="O1622" t="s">
        <v>3763</v>
      </c>
      <c r="P1622" t="s">
        <v>8364</v>
      </c>
      <c r="Q1622" t="s">
        <v>3763</v>
      </c>
      <c r="R1622" t="s">
        <v>3763</v>
      </c>
      <c r="S1622" t="s">
        <v>3763</v>
      </c>
      <c r="T1622" t="s">
        <v>3765</v>
      </c>
      <c r="U1622" t="s">
        <v>3763</v>
      </c>
      <c r="V1622" t="s">
        <v>3777</v>
      </c>
      <c r="W1622" t="s">
        <v>3767</v>
      </c>
      <c r="X1622" t="s">
        <v>3810</v>
      </c>
      <c r="Y1622">
        <v>0</v>
      </c>
      <c r="Z1622" t="str">
        <f t="shared" si="25"/>
        <v>oui</v>
      </c>
      <c r="AA1622" t="s">
        <v>3769</v>
      </c>
      <c r="AB1622" t="s">
        <v>3763</v>
      </c>
      <c r="AC1622" t="s">
        <v>3763</v>
      </c>
      <c r="AD1622" t="s">
        <v>3763</v>
      </c>
      <c r="AE1622" t="s">
        <v>3810</v>
      </c>
      <c r="AF1622" t="s">
        <v>19396</v>
      </c>
      <c r="AG1622" t="s">
        <v>19415</v>
      </c>
    </row>
    <row r="1623" spans="1:33" x14ac:dyDescent="0.35">
      <c r="A1623" t="s">
        <v>13305</v>
      </c>
      <c r="B1623" t="s">
        <v>1067</v>
      </c>
      <c r="C1623">
        <v>1077</v>
      </c>
      <c r="D1623" t="s">
        <v>13304</v>
      </c>
      <c r="E1623">
        <v>53009</v>
      </c>
      <c r="F1623" s="1"/>
      <c r="G1623" s="2"/>
      <c r="H1623" s="2">
        <v>44916.727627314816</v>
      </c>
      <c r="I1623">
        <v>1</v>
      </c>
      <c r="J1623">
        <v>0</v>
      </c>
      <c r="K1623" t="s">
        <v>1067</v>
      </c>
      <c r="L1623">
        <v>0</v>
      </c>
      <c r="M1623" t="s">
        <v>3763</v>
      </c>
      <c r="N1623" t="s">
        <v>3763</v>
      </c>
      <c r="O1623" t="s">
        <v>3763</v>
      </c>
      <c r="P1623" t="s">
        <v>13306</v>
      </c>
      <c r="Q1623" t="s">
        <v>3763</v>
      </c>
      <c r="R1623" t="s">
        <v>3763</v>
      </c>
      <c r="S1623" t="s">
        <v>3763</v>
      </c>
      <c r="T1623" t="s">
        <v>3797</v>
      </c>
      <c r="U1623" t="s">
        <v>3763</v>
      </c>
      <c r="V1623" t="s">
        <v>3798</v>
      </c>
      <c r="W1623" t="s">
        <v>12329</v>
      </c>
      <c r="X1623" t="s">
        <v>3810</v>
      </c>
      <c r="Y1623">
        <v>0</v>
      </c>
      <c r="Z1623" t="str">
        <f t="shared" si="25"/>
        <v>oui</v>
      </c>
      <c r="AA1623" t="s">
        <v>3769</v>
      </c>
      <c r="AB1623" t="s">
        <v>3763</v>
      </c>
      <c r="AC1623" t="s">
        <v>3763</v>
      </c>
      <c r="AD1623" t="s">
        <v>3763</v>
      </c>
      <c r="AE1623" t="s">
        <v>3810</v>
      </c>
      <c r="AF1623" t="s">
        <v>19396</v>
      </c>
      <c r="AG1623" t="s">
        <v>19415</v>
      </c>
    </row>
    <row r="1624" spans="1:33" x14ac:dyDescent="0.35">
      <c r="A1624" t="s">
        <v>13294</v>
      </c>
      <c r="B1624" t="s">
        <v>1068</v>
      </c>
      <c r="C1624">
        <v>1078</v>
      </c>
      <c r="D1624" t="s">
        <v>13293</v>
      </c>
      <c r="E1624">
        <v>50200</v>
      </c>
      <c r="F1624" s="1">
        <v>44196</v>
      </c>
      <c r="G1624" s="2">
        <v>44106.36791666667</v>
      </c>
      <c r="H1624" s="2">
        <v>43433.471168981479</v>
      </c>
      <c r="I1624">
        <v>0</v>
      </c>
      <c r="J1624">
        <v>0</v>
      </c>
      <c r="K1624" t="s">
        <v>1068</v>
      </c>
      <c r="L1624">
        <v>1</v>
      </c>
      <c r="M1624" t="s">
        <v>3763</v>
      </c>
      <c r="N1624" t="s">
        <v>3763</v>
      </c>
      <c r="O1624" t="s">
        <v>3763</v>
      </c>
      <c r="P1624" t="s">
        <v>13295</v>
      </c>
      <c r="Q1624" t="s">
        <v>4764</v>
      </c>
      <c r="R1624" t="s">
        <v>13296</v>
      </c>
      <c r="S1624" t="s">
        <v>13297</v>
      </c>
      <c r="T1624" t="s">
        <v>3765</v>
      </c>
      <c r="U1624" t="s">
        <v>13298</v>
      </c>
      <c r="V1624" t="s">
        <v>3777</v>
      </c>
      <c r="W1624" t="s">
        <v>13299</v>
      </c>
      <c r="X1624" t="s">
        <v>3818</v>
      </c>
      <c r="Y1624">
        <v>1</v>
      </c>
      <c r="Z1624" t="str">
        <f t="shared" si="25"/>
        <v>oui</v>
      </c>
      <c r="AA1624" t="s">
        <v>3769</v>
      </c>
      <c r="AB1624" t="s">
        <v>3763</v>
      </c>
      <c r="AC1624" t="s">
        <v>3763</v>
      </c>
      <c r="AD1624" t="s">
        <v>3763</v>
      </c>
      <c r="AE1624" t="s">
        <v>3818</v>
      </c>
      <c r="AF1624" t="s">
        <v>19396</v>
      </c>
      <c r="AG1624" t="s">
        <v>3818</v>
      </c>
    </row>
    <row r="1625" spans="1:33" x14ac:dyDescent="0.35">
      <c r="A1625" t="s">
        <v>8370</v>
      </c>
      <c r="B1625" t="s">
        <v>1770</v>
      </c>
      <c r="C1625">
        <v>1780</v>
      </c>
      <c r="D1625" t="s">
        <v>8369</v>
      </c>
      <c r="E1625">
        <v>92130</v>
      </c>
      <c r="F1625" s="1"/>
      <c r="G1625" s="2">
        <v>45380.526354166665</v>
      </c>
      <c r="H1625" s="2">
        <v>43111.649733796294</v>
      </c>
      <c r="I1625">
        <v>1</v>
      </c>
      <c r="J1625">
        <v>0</v>
      </c>
      <c r="K1625" t="s">
        <v>1770</v>
      </c>
      <c r="L1625">
        <v>1</v>
      </c>
      <c r="M1625" t="s">
        <v>3763</v>
      </c>
      <c r="N1625" t="s">
        <v>8371</v>
      </c>
      <c r="O1625" t="s">
        <v>8372</v>
      </c>
      <c r="P1625" t="s">
        <v>8373</v>
      </c>
      <c r="Q1625" t="s">
        <v>3763</v>
      </c>
      <c r="R1625" t="s">
        <v>3763</v>
      </c>
      <c r="S1625" t="s">
        <v>8374</v>
      </c>
      <c r="T1625" t="s">
        <v>3765</v>
      </c>
      <c r="U1625" t="s">
        <v>3763</v>
      </c>
      <c r="V1625" t="s">
        <v>3777</v>
      </c>
      <c r="W1625" t="s">
        <v>4450</v>
      </c>
      <c r="X1625" t="s">
        <v>3810</v>
      </c>
      <c r="Y1625">
        <v>0</v>
      </c>
      <c r="Z1625" t="str">
        <f t="shared" si="25"/>
        <v>oui</v>
      </c>
      <c r="AA1625" t="s">
        <v>3769</v>
      </c>
      <c r="AB1625" t="s">
        <v>3763</v>
      </c>
      <c r="AC1625" t="s">
        <v>3763</v>
      </c>
      <c r="AD1625" t="s">
        <v>3763</v>
      </c>
      <c r="AE1625" t="s">
        <v>3810</v>
      </c>
      <c r="AF1625" t="s">
        <v>19396</v>
      </c>
      <c r="AG1625" t="s">
        <v>19415</v>
      </c>
    </row>
    <row r="1626" spans="1:33" x14ac:dyDescent="0.35">
      <c r="A1626" t="s">
        <v>13272</v>
      </c>
      <c r="B1626" t="s">
        <v>1069</v>
      </c>
      <c r="C1626">
        <v>1079</v>
      </c>
      <c r="D1626" t="s">
        <v>13271</v>
      </c>
      <c r="E1626">
        <v>76136</v>
      </c>
      <c r="F1626" s="1"/>
      <c r="G1626" s="2">
        <v>44830.606608796297</v>
      </c>
      <c r="H1626" s="2">
        <v>43088.423113425924</v>
      </c>
      <c r="I1626">
        <v>0</v>
      </c>
      <c r="J1626">
        <v>0</v>
      </c>
      <c r="K1626" t="s">
        <v>1069</v>
      </c>
      <c r="L1626">
        <v>1</v>
      </c>
      <c r="M1626" t="s">
        <v>3763</v>
      </c>
      <c r="N1626" t="s">
        <v>3763</v>
      </c>
      <c r="O1626" t="s">
        <v>3763</v>
      </c>
      <c r="P1626" t="s">
        <v>3763</v>
      </c>
      <c r="Q1626" t="s">
        <v>3763</v>
      </c>
      <c r="R1626" t="s">
        <v>3763</v>
      </c>
      <c r="S1626" t="s">
        <v>3763</v>
      </c>
      <c r="T1626" t="s">
        <v>3765</v>
      </c>
      <c r="U1626" t="s">
        <v>3763</v>
      </c>
      <c r="V1626" t="s">
        <v>3777</v>
      </c>
      <c r="W1626" t="s">
        <v>8261</v>
      </c>
      <c r="X1626" t="s">
        <v>3810</v>
      </c>
      <c r="Y1626">
        <v>0</v>
      </c>
      <c r="Z1626" t="str">
        <f t="shared" si="25"/>
        <v>oui</v>
      </c>
      <c r="AA1626" t="s">
        <v>3769</v>
      </c>
      <c r="AB1626" t="s">
        <v>3763</v>
      </c>
      <c r="AC1626" t="s">
        <v>3763</v>
      </c>
      <c r="AD1626" t="s">
        <v>3763</v>
      </c>
      <c r="AE1626" t="s">
        <v>3810</v>
      </c>
      <c r="AF1626" t="s">
        <v>19396</v>
      </c>
      <c r="AG1626" t="s">
        <v>19415</v>
      </c>
    </row>
    <row r="1627" spans="1:33" x14ac:dyDescent="0.35">
      <c r="A1627" t="s">
        <v>8376</v>
      </c>
      <c r="B1627" t="s">
        <v>1740</v>
      </c>
      <c r="C1627">
        <v>1750</v>
      </c>
      <c r="D1627" t="s">
        <v>8375</v>
      </c>
      <c r="E1627">
        <v>8004</v>
      </c>
      <c r="F1627" s="1"/>
      <c r="G1627" s="2">
        <v>44595.722314814811</v>
      </c>
      <c r="H1627" s="2">
        <v>43203.434918981482</v>
      </c>
      <c r="I1627">
        <v>0</v>
      </c>
      <c r="J1627">
        <v>0</v>
      </c>
      <c r="K1627" t="s">
        <v>1740</v>
      </c>
      <c r="L1627">
        <v>1</v>
      </c>
      <c r="M1627" t="s">
        <v>3763</v>
      </c>
      <c r="N1627" t="s">
        <v>3763</v>
      </c>
      <c r="O1627" t="s">
        <v>3763</v>
      </c>
      <c r="P1627" t="s">
        <v>8377</v>
      </c>
      <c r="Q1627" t="s">
        <v>3763</v>
      </c>
      <c r="R1627" t="s">
        <v>3763</v>
      </c>
      <c r="S1627" t="s">
        <v>3763</v>
      </c>
      <c r="T1627" t="s">
        <v>3765</v>
      </c>
      <c r="U1627" t="s">
        <v>8378</v>
      </c>
      <c r="V1627" t="s">
        <v>3777</v>
      </c>
      <c r="W1627" t="s">
        <v>8379</v>
      </c>
      <c r="X1627" t="s">
        <v>3818</v>
      </c>
      <c r="Y1627">
        <v>1</v>
      </c>
      <c r="Z1627" t="str">
        <f t="shared" si="25"/>
        <v>oui</v>
      </c>
      <c r="AA1627" t="s">
        <v>3769</v>
      </c>
      <c r="AB1627" t="s">
        <v>3763</v>
      </c>
      <c r="AC1627" t="s">
        <v>3763</v>
      </c>
      <c r="AD1627" t="s">
        <v>3763</v>
      </c>
      <c r="AE1627" t="s">
        <v>3818</v>
      </c>
      <c r="AF1627" t="s">
        <v>19396</v>
      </c>
      <c r="AG1627" t="s">
        <v>3818</v>
      </c>
    </row>
    <row r="1628" spans="1:33" x14ac:dyDescent="0.35">
      <c r="A1628" t="s">
        <v>8386</v>
      </c>
      <c r="B1628" t="s">
        <v>1729</v>
      </c>
      <c r="C1628">
        <v>1739</v>
      </c>
      <c r="D1628" t="s">
        <v>3763</v>
      </c>
      <c r="E1628">
        <v>75015</v>
      </c>
      <c r="F1628" s="1"/>
      <c r="G1628" s="2">
        <v>45380.533043981479</v>
      </c>
      <c r="H1628" s="2">
        <v>44229.676087962966</v>
      </c>
      <c r="I1628">
        <v>0</v>
      </c>
      <c r="J1628">
        <v>1</v>
      </c>
      <c r="K1628" t="s">
        <v>1729</v>
      </c>
      <c r="L1628">
        <v>1</v>
      </c>
      <c r="M1628" t="s">
        <v>3763</v>
      </c>
      <c r="N1628" t="s">
        <v>3763</v>
      </c>
      <c r="O1628" t="s">
        <v>3763</v>
      </c>
      <c r="P1628" t="s">
        <v>3763</v>
      </c>
      <c r="Q1628" t="s">
        <v>3763</v>
      </c>
      <c r="R1628" t="s">
        <v>3763</v>
      </c>
      <c r="S1628" t="s">
        <v>3763</v>
      </c>
      <c r="T1628" t="s">
        <v>3765</v>
      </c>
      <c r="U1628" t="s">
        <v>3763</v>
      </c>
      <c r="V1628" t="s">
        <v>3777</v>
      </c>
      <c r="W1628" t="s">
        <v>4292</v>
      </c>
      <c r="X1628" t="s">
        <v>4024</v>
      </c>
      <c r="Y1628">
        <v>0</v>
      </c>
      <c r="Z1628" t="str">
        <f t="shared" si="25"/>
        <v>oui</v>
      </c>
      <c r="AA1628" t="s">
        <v>3769</v>
      </c>
      <c r="AB1628" t="s">
        <v>3763</v>
      </c>
      <c r="AC1628" t="s">
        <v>3763</v>
      </c>
      <c r="AD1628" t="s">
        <v>3763</v>
      </c>
      <c r="AE1628" t="s">
        <v>4024</v>
      </c>
      <c r="AF1628" t="s">
        <v>19396</v>
      </c>
      <c r="AG1628" t="s">
        <v>19414</v>
      </c>
    </row>
    <row r="1629" spans="1:33" x14ac:dyDescent="0.35">
      <c r="A1629" t="s">
        <v>13423</v>
      </c>
      <c r="B1629" t="s">
        <v>1072</v>
      </c>
      <c r="C1629">
        <v>1082</v>
      </c>
      <c r="D1629" t="s">
        <v>13422</v>
      </c>
      <c r="E1629">
        <v>92715</v>
      </c>
      <c r="F1629" s="1"/>
      <c r="G1629" s="2">
        <v>45111.656192129631</v>
      </c>
      <c r="H1629" s="2">
        <v>43647.436956018515</v>
      </c>
      <c r="I1629">
        <v>1</v>
      </c>
      <c r="J1629">
        <v>0</v>
      </c>
      <c r="K1629" t="s">
        <v>1072</v>
      </c>
      <c r="L1629">
        <v>1</v>
      </c>
      <c r="M1629" t="s">
        <v>13424</v>
      </c>
      <c r="N1629" t="s">
        <v>13425</v>
      </c>
      <c r="O1629" t="s">
        <v>13426</v>
      </c>
      <c r="P1629" t="s">
        <v>13427</v>
      </c>
      <c r="Q1629" t="s">
        <v>3763</v>
      </c>
      <c r="R1629" t="s">
        <v>3763</v>
      </c>
      <c r="S1629" t="s">
        <v>3763</v>
      </c>
      <c r="T1629" t="s">
        <v>3765</v>
      </c>
      <c r="U1629" t="s">
        <v>3763</v>
      </c>
      <c r="V1629" t="s">
        <v>3777</v>
      </c>
      <c r="W1629" t="s">
        <v>13428</v>
      </c>
      <c r="X1629" t="s">
        <v>4192</v>
      </c>
      <c r="Y1629">
        <v>0</v>
      </c>
      <c r="Z1629" t="str">
        <f t="shared" si="25"/>
        <v>oui</v>
      </c>
      <c r="AA1629" t="s">
        <v>3769</v>
      </c>
      <c r="AB1629" t="s">
        <v>3763</v>
      </c>
      <c r="AC1629" t="s">
        <v>3763</v>
      </c>
      <c r="AD1629" t="s">
        <v>3763</v>
      </c>
      <c r="AE1629" t="s">
        <v>4192</v>
      </c>
      <c r="AF1629" t="s">
        <v>19396</v>
      </c>
      <c r="AG1629" t="s">
        <v>19415</v>
      </c>
    </row>
    <row r="1630" spans="1:33" x14ac:dyDescent="0.35">
      <c r="A1630" t="s">
        <v>8388</v>
      </c>
      <c r="B1630" t="s">
        <v>1742</v>
      </c>
      <c r="C1630">
        <v>1752</v>
      </c>
      <c r="D1630" t="s">
        <v>8387</v>
      </c>
      <c r="E1630">
        <v>41000</v>
      </c>
      <c r="F1630" s="1"/>
      <c r="G1630" s="2"/>
      <c r="H1630" s="2">
        <v>45380.685891203706</v>
      </c>
      <c r="I1630">
        <v>0</v>
      </c>
      <c r="J1630">
        <v>0</v>
      </c>
      <c r="K1630" t="s">
        <v>1742</v>
      </c>
      <c r="L1630">
        <v>0</v>
      </c>
      <c r="M1630" t="s">
        <v>3763</v>
      </c>
      <c r="N1630" t="s">
        <v>3763</v>
      </c>
      <c r="O1630" t="s">
        <v>3763</v>
      </c>
      <c r="P1630" t="s">
        <v>3763</v>
      </c>
      <c r="Q1630" t="s">
        <v>3763</v>
      </c>
      <c r="R1630" t="s">
        <v>3763</v>
      </c>
      <c r="S1630" t="s">
        <v>3763</v>
      </c>
      <c r="T1630" t="s">
        <v>3765</v>
      </c>
      <c r="U1630" t="s">
        <v>3763</v>
      </c>
      <c r="V1630" t="s">
        <v>3777</v>
      </c>
      <c r="W1630" t="s">
        <v>4425</v>
      </c>
      <c r="X1630" t="s">
        <v>3778</v>
      </c>
      <c r="Y1630">
        <v>1</v>
      </c>
      <c r="Z1630" t="str">
        <f t="shared" si="25"/>
        <v>oui</v>
      </c>
      <c r="AA1630" t="s">
        <v>3769</v>
      </c>
      <c r="AB1630" t="s">
        <v>3763</v>
      </c>
      <c r="AC1630" t="s">
        <v>3763</v>
      </c>
      <c r="AD1630" t="s">
        <v>3763</v>
      </c>
      <c r="AE1630" t="s">
        <v>3778</v>
      </c>
      <c r="AF1630" t="s">
        <v>19396</v>
      </c>
      <c r="AG1630" t="s">
        <v>19417</v>
      </c>
    </row>
    <row r="1631" spans="1:33" x14ac:dyDescent="0.35">
      <c r="A1631" t="s">
        <v>13464</v>
      </c>
      <c r="B1631" t="s">
        <v>1073</v>
      </c>
      <c r="C1631">
        <v>1083</v>
      </c>
      <c r="D1631" t="s">
        <v>13463</v>
      </c>
      <c r="E1631">
        <v>75011</v>
      </c>
      <c r="F1631" s="1"/>
      <c r="G1631" s="2">
        <v>45281.766597222224</v>
      </c>
      <c r="H1631" s="2">
        <v>44602.31585648148</v>
      </c>
      <c r="I1631">
        <v>1</v>
      </c>
      <c r="J1631">
        <v>0</v>
      </c>
      <c r="K1631" t="s">
        <v>1073</v>
      </c>
      <c r="L1631">
        <v>1</v>
      </c>
      <c r="M1631" t="s">
        <v>3763</v>
      </c>
      <c r="N1631" t="s">
        <v>3763</v>
      </c>
      <c r="O1631" t="s">
        <v>3763</v>
      </c>
      <c r="P1631" t="s">
        <v>13465</v>
      </c>
      <c r="Q1631" t="s">
        <v>3763</v>
      </c>
      <c r="R1631" t="s">
        <v>3763</v>
      </c>
      <c r="S1631" t="s">
        <v>3763</v>
      </c>
      <c r="T1631" t="s">
        <v>3765</v>
      </c>
      <c r="U1631" t="s">
        <v>3763</v>
      </c>
      <c r="V1631" t="s">
        <v>3777</v>
      </c>
      <c r="W1631" t="s">
        <v>3869</v>
      </c>
      <c r="X1631" t="s">
        <v>3810</v>
      </c>
      <c r="Y1631">
        <v>0</v>
      </c>
      <c r="Z1631" t="str">
        <f t="shared" si="25"/>
        <v>oui</v>
      </c>
      <c r="AA1631" t="s">
        <v>3769</v>
      </c>
      <c r="AB1631" t="s">
        <v>3763</v>
      </c>
      <c r="AC1631" t="s">
        <v>3763</v>
      </c>
      <c r="AD1631" t="s">
        <v>3763</v>
      </c>
      <c r="AE1631" t="s">
        <v>3810</v>
      </c>
      <c r="AF1631" t="s">
        <v>19396</v>
      </c>
      <c r="AG1631" t="s">
        <v>19415</v>
      </c>
    </row>
    <row r="1632" spans="1:33" x14ac:dyDescent="0.35">
      <c r="A1632" t="s">
        <v>8390</v>
      </c>
      <c r="B1632" t="s">
        <v>1738</v>
      </c>
      <c r="C1632">
        <v>1748</v>
      </c>
      <c r="D1632" t="s">
        <v>8389</v>
      </c>
      <c r="E1632">
        <v>75009</v>
      </c>
      <c r="F1632" s="1"/>
      <c r="G1632" s="2">
        <v>45384.399664351855</v>
      </c>
      <c r="H1632" s="2">
        <v>44592.440810185188</v>
      </c>
      <c r="I1632">
        <v>0</v>
      </c>
      <c r="J1632">
        <v>0</v>
      </c>
      <c r="K1632" t="s">
        <v>1738</v>
      </c>
      <c r="L1632">
        <v>1</v>
      </c>
      <c r="M1632" t="s">
        <v>3763</v>
      </c>
      <c r="N1632" t="s">
        <v>8391</v>
      </c>
      <c r="O1632" t="s">
        <v>3763</v>
      </c>
      <c r="P1632" t="s">
        <v>8392</v>
      </c>
      <c r="Q1632" t="s">
        <v>3763</v>
      </c>
      <c r="R1632" t="s">
        <v>3763</v>
      </c>
      <c r="S1632" t="s">
        <v>3763</v>
      </c>
      <c r="T1632" t="s">
        <v>3765</v>
      </c>
      <c r="U1632" t="s">
        <v>3763</v>
      </c>
      <c r="V1632" t="s">
        <v>3777</v>
      </c>
      <c r="W1632" t="s">
        <v>3885</v>
      </c>
      <c r="X1632" t="s">
        <v>4230</v>
      </c>
      <c r="Y1632">
        <v>1</v>
      </c>
      <c r="Z1632" t="str">
        <f t="shared" si="25"/>
        <v>oui</v>
      </c>
      <c r="AA1632" t="s">
        <v>3769</v>
      </c>
      <c r="AB1632" t="s">
        <v>3763</v>
      </c>
      <c r="AC1632" t="s">
        <v>3763</v>
      </c>
      <c r="AD1632" t="s">
        <v>3763</v>
      </c>
      <c r="AE1632" t="s">
        <v>4230</v>
      </c>
      <c r="AF1632" t="s">
        <v>19395</v>
      </c>
      <c r="AG1632" t="s">
        <v>19416</v>
      </c>
    </row>
    <row r="1633" spans="1:33" x14ac:dyDescent="0.35">
      <c r="A1633" t="s">
        <v>13444</v>
      </c>
      <c r="B1633" t="s">
        <v>1074</v>
      </c>
      <c r="C1633">
        <v>1084</v>
      </c>
      <c r="D1633" t="s">
        <v>3763</v>
      </c>
      <c r="E1633">
        <v>75012</v>
      </c>
      <c r="F1633" s="1"/>
      <c r="G1633" s="2">
        <v>44932.420358796298</v>
      </c>
      <c r="H1633" s="2">
        <v>43670.618900462963</v>
      </c>
      <c r="I1633">
        <v>1</v>
      </c>
      <c r="J1633">
        <v>0</v>
      </c>
      <c r="K1633" t="s">
        <v>1074</v>
      </c>
      <c r="L1633">
        <v>1</v>
      </c>
      <c r="M1633" t="s">
        <v>3763</v>
      </c>
      <c r="N1633" t="s">
        <v>3763</v>
      </c>
      <c r="O1633" t="s">
        <v>13445</v>
      </c>
      <c r="P1633" t="s">
        <v>13446</v>
      </c>
      <c r="Q1633" t="s">
        <v>3763</v>
      </c>
      <c r="R1633" t="s">
        <v>3763</v>
      </c>
      <c r="S1633" t="s">
        <v>3763</v>
      </c>
      <c r="T1633" t="s">
        <v>3765</v>
      </c>
      <c r="U1633" t="s">
        <v>3763</v>
      </c>
      <c r="V1633" t="s">
        <v>3777</v>
      </c>
      <c r="W1633" t="s">
        <v>3767</v>
      </c>
      <c r="X1633" t="s">
        <v>3768</v>
      </c>
      <c r="Y1633">
        <v>1</v>
      </c>
      <c r="Z1633" t="str">
        <f t="shared" si="25"/>
        <v>oui</v>
      </c>
      <c r="AA1633" t="s">
        <v>3769</v>
      </c>
      <c r="AB1633" t="s">
        <v>3763</v>
      </c>
      <c r="AC1633" t="s">
        <v>3763</v>
      </c>
      <c r="AD1633" t="s">
        <v>3763</v>
      </c>
      <c r="AE1633" t="s">
        <v>3768</v>
      </c>
      <c r="AF1633" t="s">
        <v>19395</v>
      </c>
      <c r="AG1633" t="s">
        <v>3768</v>
      </c>
    </row>
    <row r="1634" spans="1:33" x14ac:dyDescent="0.35">
      <c r="A1634" t="s">
        <v>8394</v>
      </c>
      <c r="B1634" t="s">
        <v>1749</v>
      </c>
      <c r="C1634">
        <v>1759</v>
      </c>
      <c r="D1634" t="s">
        <v>8393</v>
      </c>
      <c r="E1634">
        <v>71000</v>
      </c>
      <c r="F1634" s="1"/>
      <c r="G1634" s="2">
        <v>45384.595833333333</v>
      </c>
      <c r="H1634" s="2">
        <v>43216.757731481484</v>
      </c>
      <c r="I1634">
        <v>1</v>
      </c>
      <c r="J1634">
        <v>0</v>
      </c>
      <c r="K1634" t="s">
        <v>1749</v>
      </c>
      <c r="L1634">
        <v>1</v>
      </c>
      <c r="M1634" t="s">
        <v>8395</v>
      </c>
      <c r="N1634" t="s">
        <v>3763</v>
      </c>
      <c r="O1634" t="s">
        <v>3763</v>
      </c>
      <c r="P1634" t="s">
        <v>8396</v>
      </c>
      <c r="Q1634" t="s">
        <v>3763</v>
      </c>
      <c r="R1634" t="s">
        <v>3763</v>
      </c>
      <c r="S1634" t="s">
        <v>8397</v>
      </c>
      <c r="T1634" t="s">
        <v>3765</v>
      </c>
      <c r="U1634" t="s">
        <v>8398</v>
      </c>
      <c r="V1634" t="s">
        <v>3777</v>
      </c>
      <c r="W1634" t="s">
        <v>8399</v>
      </c>
      <c r="X1634" t="s">
        <v>3792</v>
      </c>
      <c r="Y1634">
        <v>1</v>
      </c>
      <c r="Z1634" t="str">
        <f t="shared" si="25"/>
        <v>oui</v>
      </c>
      <c r="AA1634" t="s">
        <v>3769</v>
      </c>
      <c r="AB1634" t="s">
        <v>3763</v>
      </c>
      <c r="AC1634" t="s">
        <v>3763</v>
      </c>
      <c r="AD1634" t="s">
        <v>3763</v>
      </c>
      <c r="AE1634" t="s">
        <v>3792</v>
      </c>
      <c r="AF1634" t="s">
        <v>19396</v>
      </c>
      <c r="AG1634" t="s">
        <v>19417</v>
      </c>
    </row>
    <row r="1635" spans="1:33" x14ac:dyDescent="0.35">
      <c r="A1635" t="s">
        <v>8400</v>
      </c>
      <c r="B1635" t="s">
        <v>1756</v>
      </c>
      <c r="C1635">
        <v>1766</v>
      </c>
      <c r="D1635" t="s">
        <v>3763</v>
      </c>
      <c r="E1635">
        <v>75008</v>
      </c>
      <c r="F1635" s="1"/>
      <c r="G1635" s="2">
        <v>44651.725624999999</v>
      </c>
      <c r="H1635" s="2">
        <v>43321.468599537038</v>
      </c>
      <c r="I1635">
        <v>1</v>
      </c>
      <c r="J1635">
        <v>0</v>
      </c>
      <c r="K1635" t="s">
        <v>1756</v>
      </c>
      <c r="L1635">
        <v>1</v>
      </c>
      <c r="M1635" t="s">
        <v>3763</v>
      </c>
      <c r="N1635" t="s">
        <v>3763</v>
      </c>
      <c r="O1635" t="s">
        <v>3763</v>
      </c>
      <c r="P1635" t="s">
        <v>8401</v>
      </c>
      <c r="Q1635" t="s">
        <v>3763</v>
      </c>
      <c r="R1635" t="s">
        <v>3763</v>
      </c>
      <c r="S1635" t="s">
        <v>3763</v>
      </c>
      <c r="T1635" t="s">
        <v>3765</v>
      </c>
      <c r="U1635" t="s">
        <v>3763</v>
      </c>
      <c r="V1635" t="s">
        <v>3777</v>
      </c>
      <c r="W1635" t="s">
        <v>3767</v>
      </c>
      <c r="X1635" t="s">
        <v>3810</v>
      </c>
      <c r="Y1635">
        <v>0</v>
      </c>
      <c r="Z1635" t="str">
        <f t="shared" si="25"/>
        <v>oui</v>
      </c>
      <c r="AA1635" t="s">
        <v>3769</v>
      </c>
      <c r="AB1635" t="s">
        <v>3763</v>
      </c>
      <c r="AC1635" t="s">
        <v>3763</v>
      </c>
      <c r="AD1635" t="s">
        <v>3763</v>
      </c>
      <c r="AE1635" t="s">
        <v>3810</v>
      </c>
      <c r="AF1635" t="s">
        <v>19396</v>
      </c>
      <c r="AG1635" t="s">
        <v>19415</v>
      </c>
    </row>
    <row r="1636" spans="1:33" x14ac:dyDescent="0.35">
      <c r="A1636" t="s">
        <v>8403</v>
      </c>
      <c r="B1636" t="s">
        <v>1759</v>
      </c>
      <c r="C1636">
        <v>1769</v>
      </c>
      <c r="D1636" t="s">
        <v>8402</v>
      </c>
      <c r="E1636">
        <v>75016</v>
      </c>
      <c r="F1636" s="1"/>
      <c r="G1636" s="2">
        <v>43308.459386574075</v>
      </c>
      <c r="H1636" s="2">
        <v>43063.809039351851</v>
      </c>
      <c r="I1636">
        <v>1</v>
      </c>
      <c r="J1636">
        <v>0</v>
      </c>
      <c r="K1636" t="s">
        <v>1759</v>
      </c>
      <c r="L1636">
        <v>1</v>
      </c>
      <c r="M1636" t="s">
        <v>3763</v>
      </c>
      <c r="N1636" t="s">
        <v>3763</v>
      </c>
      <c r="O1636" t="s">
        <v>3763</v>
      </c>
      <c r="P1636" t="s">
        <v>8404</v>
      </c>
      <c r="Q1636" t="s">
        <v>3763</v>
      </c>
      <c r="R1636" t="s">
        <v>3763</v>
      </c>
      <c r="S1636" t="s">
        <v>3763</v>
      </c>
      <c r="T1636" t="s">
        <v>3763</v>
      </c>
      <c r="U1636" t="s">
        <v>3763</v>
      </c>
      <c r="V1636" t="s">
        <v>3777</v>
      </c>
      <c r="W1636" t="s">
        <v>3767</v>
      </c>
      <c r="X1636" t="s">
        <v>3810</v>
      </c>
      <c r="Y1636">
        <v>0</v>
      </c>
      <c r="Z1636" t="str">
        <f t="shared" si="25"/>
        <v>oui</v>
      </c>
      <c r="AA1636" t="s">
        <v>3769</v>
      </c>
      <c r="AB1636" t="s">
        <v>3763</v>
      </c>
      <c r="AC1636" t="s">
        <v>3763</v>
      </c>
      <c r="AD1636" t="s">
        <v>3763</v>
      </c>
      <c r="AE1636" t="s">
        <v>3810</v>
      </c>
      <c r="AF1636" t="s">
        <v>19396</v>
      </c>
      <c r="AG1636" t="s">
        <v>19415</v>
      </c>
    </row>
    <row r="1637" spans="1:33" x14ac:dyDescent="0.35">
      <c r="A1637" t="s">
        <v>13579</v>
      </c>
      <c r="B1637" t="s">
        <v>1079</v>
      </c>
      <c r="C1637">
        <v>1089</v>
      </c>
      <c r="D1637" t="s">
        <v>13578</v>
      </c>
      <c r="E1637">
        <v>92200</v>
      </c>
      <c r="F1637" s="1"/>
      <c r="G1637" s="2">
        <v>45344.649756944447</v>
      </c>
      <c r="H1637" s="2">
        <v>42969.458495370367</v>
      </c>
      <c r="I1637">
        <v>1</v>
      </c>
      <c r="J1637">
        <v>0</v>
      </c>
      <c r="K1637" t="s">
        <v>1079</v>
      </c>
      <c r="L1637">
        <v>1</v>
      </c>
      <c r="M1637" t="s">
        <v>3763</v>
      </c>
      <c r="N1637" t="s">
        <v>13580</v>
      </c>
      <c r="O1637" t="s">
        <v>13581</v>
      </c>
      <c r="P1637" t="s">
        <v>13582</v>
      </c>
      <c r="Q1637" t="s">
        <v>3763</v>
      </c>
      <c r="R1637" t="s">
        <v>3763</v>
      </c>
      <c r="S1637" t="s">
        <v>3763</v>
      </c>
      <c r="T1637" t="s">
        <v>3765</v>
      </c>
      <c r="U1637" t="s">
        <v>13583</v>
      </c>
      <c r="V1637" t="s">
        <v>3777</v>
      </c>
      <c r="W1637" t="s">
        <v>8264</v>
      </c>
      <c r="X1637" t="s">
        <v>3778</v>
      </c>
      <c r="Y1637">
        <v>1</v>
      </c>
      <c r="Z1637" t="str">
        <f t="shared" si="25"/>
        <v>oui</v>
      </c>
      <c r="AA1637" t="s">
        <v>3769</v>
      </c>
      <c r="AB1637" t="s">
        <v>3763</v>
      </c>
      <c r="AC1637" t="s">
        <v>3763</v>
      </c>
      <c r="AD1637" t="s">
        <v>3763</v>
      </c>
      <c r="AE1637" t="s">
        <v>3778</v>
      </c>
      <c r="AF1637" t="s">
        <v>19396</v>
      </c>
      <c r="AG1637" t="s">
        <v>19417</v>
      </c>
    </row>
    <row r="1638" spans="1:33" x14ac:dyDescent="0.35">
      <c r="A1638" t="s">
        <v>8409</v>
      </c>
      <c r="B1638" t="s">
        <v>1760</v>
      </c>
      <c r="C1638">
        <v>1770</v>
      </c>
      <c r="D1638" t="s">
        <v>8408</v>
      </c>
      <c r="E1638">
        <v>84911</v>
      </c>
      <c r="F1638" s="1"/>
      <c r="G1638" s="2">
        <v>44589.507592592592</v>
      </c>
      <c r="H1638" s="2">
        <v>43110.684062499997</v>
      </c>
      <c r="I1638">
        <v>1</v>
      </c>
      <c r="J1638">
        <v>0</v>
      </c>
      <c r="K1638" t="s">
        <v>1760</v>
      </c>
      <c r="L1638">
        <v>1</v>
      </c>
      <c r="M1638" t="s">
        <v>8410</v>
      </c>
      <c r="N1638" t="s">
        <v>3763</v>
      </c>
      <c r="O1638" t="s">
        <v>3763</v>
      </c>
      <c r="P1638" t="s">
        <v>8411</v>
      </c>
      <c r="Q1638" t="s">
        <v>3763</v>
      </c>
      <c r="R1638" t="s">
        <v>3763</v>
      </c>
      <c r="S1638" t="s">
        <v>8412</v>
      </c>
      <c r="T1638" t="s">
        <v>3765</v>
      </c>
      <c r="U1638" t="s">
        <v>8413</v>
      </c>
      <c r="V1638" t="s">
        <v>3777</v>
      </c>
      <c r="W1638" t="s">
        <v>8414</v>
      </c>
      <c r="X1638" t="s">
        <v>3792</v>
      </c>
      <c r="Y1638">
        <v>1</v>
      </c>
      <c r="Z1638" t="str">
        <f t="shared" si="25"/>
        <v>oui</v>
      </c>
      <c r="AA1638" t="s">
        <v>3769</v>
      </c>
      <c r="AB1638" t="s">
        <v>3763</v>
      </c>
      <c r="AC1638" t="s">
        <v>3763</v>
      </c>
      <c r="AD1638" t="s">
        <v>3763</v>
      </c>
      <c r="AE1638" t="s">
        <v>3792</v>
      </c>
      <c r="AF1638" t="s">
        <v>19396</v>
      </c>
      <c r="AG1638" t="s">
        <v>19417</v>
      </c>
    </row>
    <row r="1639" spans="1:33" x14ac:dyDescent="0.35">
      <c r="A1639" t="s">
        <v>8415</v>
      </c>
      <c r="B1639" t="s">
        <v>1758</v>
      </c>
      <c r="C1639">
        <v>1768</v>
      </c>
      <c r="D1639" t="s">
        <v>3763</v>
      </c>
      <c r="E1639">
        <v>75008</v>
      </c>
      <c r="F1639" s="1"/>
      <c r="G1639" s="2">
        <v>45364.587037037039</v>
      </c>
      <c r="H1639" s="2">
        <v>43154.418171296296</v>
      </c>
      <c r="I1639">
        <v>0</v>
      </c>
      <c r="J1639">
        <v>0</v>
      </c>
      <c r="K1639" t="s">
        <v>1758</v>
      </c>
      <c r="L1639">
        <v>1</v>
      </c>
      <c r="M1639" t="s">
        <v>3763</v>
      </c>
      <c r="N1639" t="s">
        <v>3763</v>
      </c>
      <c r="O1639" t="s">
        <v>8416</v>
      </c>
      <c r="P1639" t="s">
        <v>8417</v>
      </c>
      <c r="Q1639" t="s">
        <v>3763</v>
      </c>
      <c r="R1639" t="s">
        <v>3763</v>
      </c>
      <c r="S1639" t="s">
        <v>3763</v>
      </c>
      <c r="T1639" t="s">
        <v>3765</v>
      </c>
      <c r="U1639" t="s">
        <v>3763</v>
      </c>
      <c r="V1639" t="s">
        <v>3777</v>
      </c>
      <c r="W1639" t="s">
        <v>3767</v>
      </c>
      <c r="X1639" t="s">
        <v>3768</v>
      </c>
      <c r="Y1639">
        <v>1</v>
      </c>
      <c r="Z1639" t="str">
        <f t="shared" si="25"/>
        <v>non</v>
      </c>
      <c r="AA1639" t="s">
        <v>3800</v>
      </c>
      <c r="AB1639" t="s">
        <v>3801</v>
      </c>
      <c r="AC1639" t="s">
        <v>3763</v>
      </c>
      <c r="AD1639" t="s">
        <v>3763</v>
      </c>
      <c r="AE1639" t="s">
        <v>3778</v>
      </c>
      <c r="AF1639" t="s">
        <v>19396</v>
      </c>
      <c r="AG1639" t="s">
        <v>19417</v>
      </c>
    </row>
    <row r="1640" spans="1:33" x14ac:dyDescent="0.35">
      <c r="A1640" t="s">
        <v>8419</v>
      </c>
      <c r="B1640" t="s">
        <v>1324</v>
      </c>
      <c r="C1640">
        <v>1334</v>
      </c>
      <c r="D1640" t="s">
        <v>8418</v>
      </c>
      <c r="E1640">
        <v>75008</v>
      </c>
      <c r="F1640" s="1"/>
      <c r="G1640" s="2">
        <v>44096.576585648145</v>
      </c>
      <c r="H1640" s="2">
        <v>43250.572013888886</v>
      </c>
      <c r="I1640">
        <v>0</v>
      </c>
      <c r="J1640">
        <v>0</v>
      </c>
      <c r="K1640" t="s">
        <v>1324</v>
      </c>
      <c r="L1640">
        <v>1</v>
      </c>
      <c r="M1640" t="s">
        <v>3763</v>
      </c>
      <c r="N1640" t="s">
        <v>3763</v>
      </c>
      <c r="O1640" t="s">
        <v>3763</v>
      </c>
      <c r="P1640" t="s">
        <v>8420</v>
      </c>
      <c r="Q1640" t="s">
        <v>3763</v>
      </c>
      <c r="R1640" t="s">
        <v>3763</v>
      </c>
      <c r="S1640" t="s">
        <v>3763</v>
      </c>
      <c r="T1640" t="s">
        <v>3765</v>
      </c>
      <c r="U1640" t="s">
        <v>3763</v>
      </c>
      <c r="V1640" t="s">
        <v>3798</v>
      </c>
      <c r="W1640" t="s">
        <v>3767</v>
      </c>
      <c r="X1640" t="s">
        <v>5249</v>
      </c>
      <c r="Y1640">
        <v>0</v>
      </c>
      <c r="Z1640" t="str">
        <f t="shared" si="25"/>
        <v>oui</v>
      </c>
      <c r="AA1640" t="s">
        <v>3769</v>
      </c>
      <c r="AB1640" t="s">
        <v>3763</v>
      </c>
      <c r="AC1640" t="s">
        <v>3763</v>
      </c>
      <c r="AD1640" t="s">
        <v>3763</v>
      </c>
      <c r="AE1640" t="s">
        <v>5249</v>
      </c>
      <c r="AF1640" t="s">
        <v>19396</v>
      </c>
      <c r="AG1640" t="s">
        <v>19413</v>
      </c>
    </row>
    <row r="1641" spans="1:33" x14ac:dyDescent="0.35">
      <c r="A1641" t="s">
        <v>13622</v>
      </c>
      <c r="B1641" t="s">
        <v>1082</v>
      </c>
      <c r="C1641">
        <v>1092</v>
      </c>
      <c r="D1641" t="s">
        <v>13621</v>
      </c>
      <c r="E1641">
        <v>13400</v>
      </c>
      <c r="F1641" s="1"/>
      <c r="G1641" s="2">
        <v>44642.733877314815</v>
      </c>
      <c r="H1641" s="2">
        <v>44285.679629629631</v>
      </c>
      <c r="I1641">
        <v>1</v>
      </c>
      <c r="J1641">
        <v>0</v>
      </c>
      <c r="K1641" t="s">
        <v>1082</v>
      </c>
      <c r="L1641">
        <v>1</v>
      </c>
      <c r="M1641" t="s">
        <v>3763</v>
      </c>
      <c r="N1641" t="s">
        <v>3763</v>
      </c>
      <c r="O1641" t="s">
        <v>3763</v>
      </c>
      <c r="P1641" t="s">
        <v>13623</v>
      </c>
      <c r="Q1641" t="s">
        <v>3763</v>
      </c>
      <c r="R1641" t="s">
        <v>3763</v>
      </c>
      <c r="S1641" t="s">
        <v>3763</v>
      </c>
      <c r="T1641" t="s">
        <v>3765</v>
      </c>
      <c r="U1641" t="s">
        <v>3763</v>
      </c>
      <c r="V1641" t="s">
        <v>3777</v>
      </c>
      <c r="W1641" t="s">
        <v>13624</v>
      </c>
      <c r="X1641" t="s">
        <v>4192</v>
      </c>
      <c r="Y1641">
        <v>0</v>
      </c>
      <c r="Z1641" t="str">
        <f t="shared" si="25"/>
        <v>oui</v>
      </c>
      <c r="AA1641" t="s">
        <v>3769</v>
      </c>
      <c r="AB1641" t="s">
        <v>3763</v>
      </c>
      <c r="AC1641" t="s">
        <v>3763</v>
      </c>
      <c r="AD1641" t="s">
        <v>3763</v>
      </c>
      <c r="AE1641" t="s">
        <v>4192</v>
      </c>
      <c r="AF1641" t="s">
        <v>19396</v>
      </c>
      <c r="AG1641" t="s">
        <v>19415</v>
      </c>
    </row>
    <row r="1642" spans="1:33" x14ac:dyDescent="0.35">
      <c r="A1642" t="s">
        <v>8421</v>
      </c>
      <c r="B1642" t="s">
        <v>1751</v>
      </c>
      <c r="C1642">
        <v>1761</v>
      </c>
      <c r="D1642" t="s">
        <v>3763</v>
      </c>
      <c r="E1642">
        <v>92130</v>
      </c>
      <c r="F1642" s="1"/>
      <c r="G1642" s="2">
        <v>45380.614687499998</v>
      </c>
      <c r="H1642" s="2">
        <v>44861.607187499998</v>
      </c>
      <c r="I1642">
        <v>0</v>
      </c>
      <c r="J1642">
        <v>0</v>
      </c>
      <c r="K1642" t="s">
        <v>1751</v>
      </c>
      <c r="L1642">
        <v>1</v>
      </c>
      <c r="M1642" t="s">
        <v>3763</v>
      </c>
      <c r="N1642" t="s">
        <v>3763</v>
      </c>
      <c r="O1642" t="s">
        <v>3763</v>
      </c>
      <c r="P1642" t="s">
        <v>3763</v>
      </c>
      <c r="Q1642" t="s">
        <v>3763</v>
      </c>
      <c r="R1642" t="s">
        <v>3763</v>
      </c>
      <c r="S1642" t="s">
        <v>3763</v>
      </c>
      <c r="T1642" t="s">
        <v>3765</v>
      </c>
      <c r="U1642" t="s">
        <v>3763</v>
      </c>
      <c r="V1642" t="s">
        <v>3777</v>
      </c>
      <c r="W1642" t="s">
        <v>3840</v>
      </c>
      <c r="X1642" t="s">
        <v>3810</v>
      </c>
      <c r="Y1642">
        <v>0</v>
      </c>
      <c r="Z1642" t="str">
        <f t="shared" si="25"/>
        <v>oui</v>
      </c>
      <c r="AA1642" t="s">
        <v>3769</v>
      </c>
      <c r="AB1642" t="s">
        <v>3763</v>
      </c>
      <c r="AC1642" t="s">
        <v>3763</v>
      </c>
      <c r="AD1642" t="s">
        <v>3763</v>
      </c>
      <c r="AE1642" t="s">
        <v>3810</v>
      </c>
      <c r="AF1642" t="s">
        <v>19396</v>
      </c>
      <c r="AG1642" t="s">
        <v>19415</v>
      </c>
    </row>
    <row r="1643" spans="1:33" x14ac:dyDescent="0.35">
      <c r="A1643" t="s">
        <v>8423</v>
      </c>
      <c r="B1643" t="s">
        <v>1774</v>
      </c>
      <c r="C1643">
        <v>1784</v>
      </c>
      <c r="D1643" t="s">
        <v>8422</v>
      </c>
      <c r="E1643">
        <v>92800</v>
      </c>
      <c r="F1643" s="1"/>
      <c r="G1643" s="2">
        <v>45365.585046296299</v>
      </c>
      <c r="H1643" s="2">
        <v>43112.56050925926</v>
      </c>
      <c r="I1643">
        <v>1</v>
      </c>
      <c r="J1643">
        <v>1</v>
      </c>
      <c r="K1643" t="s">
        <v>1774</v>
      </c>
      <c r="L1643">
        <v>1</v>
      </c>
      <c r="M1643" t="s">
        <v>3763</v>
      </c>
      <c r="N1643" t="s">
        <v>3763</v>
      </c>
      <c r="O1643" t="s">
        <v>3763</v>
      </c>
      <c r="P1643" t="s">
        <v>8424</v>
      </c>
      <c r="Q1643" t="s">
        <v>3763</v>
      </c>
      <c r="R1643" t="s">
        <v>3763</v>
      </c>
      <c r="S1643" t="s">
        <v>3763</v>
      </c>
      <c r="T1643" t="s">
        <v>3765</v>
      </c>
      <c r="U1643" t="s">
        <v>3763</v>
      </c>
      <c r="V1643" t="s">
        <v>3777</v>
      </c>
      <c r="W1643" t="s">
        <v>4244</v>
      </c>
      <c r="X1643" t="s">
        <v>3810</v>
      </c>
      <c r="Y1643">
        <v>0</v>
      </c>
      <c r="Z1643" t="str">
        <f t="shared" si="25"/>
        <v>oui</v>
      </c>
      <c r="AA1643" t="s">
        <v>3769</v>
      </c>
      <c r="AB1643" t="s">
        <v>3763</v>
      </c>
      <c r="AC1643" t="s">
        <v>3763</v>
      </c>
      <c r="AD1643" t="s">
        <v>3763</v>
      </c>
      <c r="AE1643" t="s">
        <v>3810</v>
      </c>
      <c r="AF1643" t="s">
        <v>19396</v>
      </c>
      <c r="AG1643" t="s">
        <v>19415</v>
      </c>
    </row>
    <row r="1644" spans="1:33" x14ac:dyDescent="0.35">
      <c r="A1644" t="s">
        <v>8428</v>
      </c>
      <c r="B1644" t="s">
        <v>1775</v>
      </c>
      <c r="C1644">
        <v>1785</v>
      </c>
      <c r="D1644" t="s">
        <v>3763</v>
      </c>
      <c r="E1644">
        <v>75002</v>
      </c>
      <c r="F1644" s="1"/>
      <c r="G1644" s="2"/>
      <c r="H1644" s="2">
        <v>44393.494513888887</v>
      </c>
      <c r="I1644">
        <v>1</v>
      </c>
      <c r="J1644">
        <v>0</v>
      </c>
      <c r="K1644" t="s">
        <v>1775</v>
      </c>
      <c r="L1644">
        <v>0</v>
      </c>
      <c r="M1644" t="s">
        <v>3763</v>
      </c>
      <c r="N1644" t="s">
        <v>3763</v>
      </c>
      <c r="O1644" t="s">
        <v>3763</v>
      </c>
      <c r="P1644" t="s">
        <v>8429</v>
      </c>
      <c r="Q1644" t="s">
        <v>3763</v>
      </c>
      <c r="R1644" t="s">
        <v>3763</v>
      </c>
      <c r="S1644" t="s">
        <v>3763</v>
      </c>
      <c r="T1644" t="s">
        <v>3765</v>
      </c>
      <c r="U1644" t="s">
        <v>3763</v>
      </c>
      <c r="V1644" t="s">
        <v>3777</v>
      </c>
      <c r="W1644" t="s">
        <v>3767</v>
      </c>
      <c r="X1644" t="s">
        <v>3810</v>
      </c>
      <c r="Y1644">
        <v>0</v>
      </c>
      <c r="Z1644" t="str">
        <f t="shared" si="25"/>
        <v>oui</v>
      </c>
      <c r="AA1644" t="s">
        <v>3769</v>
      </c>
      <c r="AB1644" t="s">
        <v>3763</v>
      </c>
      <c r="AC1644" t="s">
        <v>3763</v>
      </c>
      <c r="AD1644" t="s">
        <v>3763</v>
      </c>
      <c r="AE1644" t="s">
        <v>3810</v>
      </c>
      <c r="AF1644" t="s">
        <v>19396</v>
      </c>
      <c r="AG1644" t="s">
        <v>19415</v>
      </c>
    </row>
    <row r="1645" spans="1:33" x14ac:dyDescent="0.35">
      <c r="A1645" t="s">
        <v>8431</v>
      </c>
      <c r="B1645" t="s">
        <v>1750</v>
      </c>
      <c r="C1645">
        <v>1760</v>
      </c>
      <c r="D1645" t="s">
        <v>8430</v>
      </c>
      <c r="E1645">
        <v>93200</v>
      </c>
      <c r="F1645" s="1"/>
      <c r="G1645" s="2">
        <v>45380.721597222226</v>
      </c>
      <c r="H1645" s="2">
        <v>44403.458148148151</v>
      </c>
      <c r="I1645">
        <v>1</v>
      </c>
      <c r="J1645">
        <v>1</v>
      </c>
      <c r="K1645" t="s">
        <v>1750</v>
      </c>
      <c r="L1645">
        <v>1</v>
      </c>
      <c r="M1645" t="s">
        <v>3763</v>
      </c>
      <c r="N1645" t="s">
        <v>8432</v>
      </c>
      <c r="O1645" t="s">
        <v>8433</v>
      </c>
      <c r="P1645" t="s">
        <v>8434</v>
      </c>
      <c r="Q1645" t="s">
        <v>3763</v>
      </c>
      <c r="R1645" t="s">
        <v>3763</v>
      </c>
      <c r="S1645" t="s">
        <v>3763</v>
      </c>
      <c r="T1645" t="s">
        <v>3765</v>
      </c>
      <c r="U1645" t="s">
        <v>3763</v>
      </c>
      <c r="V1645" t="s">
        <v>3777</v>
      </c>
      <c r="W1645" t="s">
        <v>3983</v>
      </c>
      <c r="X1645" t="s">
        <v>3810</v>
      </c>
      <c r="Y1645">
        <v>0</v>
      </c>
      <c r="Z1645" t="str">
        <f t="shared" si="25"/>
        <v>oui</v>
      </c>
      <c r="AA1645" t="s">
        <v>3769</v>
      </c>
      <c r="AB1645" t="s">
        <v>3763</v>
      </c>
      <c r="AC1645" t="s">
        <v>3763</v>
      </c>
      <c r="AD1645" t="s">
        <v>3763</v>
      </c>
      <c r="AE1645" t="s">
        <v>3810</v>
      </c>
      <c r="AF1645" t="s">
        <v>19396</v>
      </c>
      <c r="AG1645" t="s">
        <v>19415</v>
      </c>
    </row>
    <row r="1646" spans="1:33" x14ac:dyDescent="0.35">
      <c r="A1646" t="s">
        <v>8436</v>
      </c>
      <c r="B1646" t="s">
        <v>1754</v>
      </c>
      <c r="C1646">
        <v>1764</v>
      </c>
      <c r="D1646" t="s">
        <v>8435</v>
      </c>
      <c r="E1646">
        <v>75008</v>
      </c>
      <c r="F1646" s="1"/>
      <c r="G1646" s="2">
        <v>45377.558761574073</v>
      </c>
      <c r="H1646" s="2">
        <v>43082.395462962966</v>
      </c>
      <c r="I1646">
        <v>1</v>
      </c>
      <c r="J1646">
        <v>0</v>
      </c>
      <c r="K1646" t="s">
        <v>1754</v>
      </c>
      <c r="L1646">
        <v>1</v>
      </c>
      <c r="M1646" t="s">
        <v>3763</v>
      </c>
      <c r="N1646" t="s">
        <v>3763</v>
      </c>
      <c r="O1646" t="s">
        <v>8437</v>
      </c>
      <c r="P1646" t="s">
        <v>8438</v>
      </c>
      <c r="Q1646" t="s">
        <v>3763</v>
      </c>
      <c r="R1646" t="s">
        <v>3763</v>
      </c>
      <c r="S1646" t="s">
        <v>8439</v>
      </c>
      <c r="T1646" t="s">
        <v>3765</v>
      </c>
      <c r="U1646" t="s">
        <v>8440</v>
      </c>
      <c r="V1646" t="s">
        <v>3777</v>
      </c>
      <c r="W1646" t="s">
        <v>3767</v>
      </c>
      <c r="X1646" t="s">
        <v>3778</v>
      </c>
      <c r="Y1646">
        <v>1</v>
      </c>
      <c r="Z1646" t="str">
        <f t="shared" si="25"/>
        <v>oui</v>
      </c>
      <c r="AA1646" t="s">
        <v>3769</v>
      </c>
      <c r="AB1646" t="s">
        <v>3763</v>
      </c>
      <c r="AC1646" t="s">
        <v>3763</v>
      </c>
      <c r="AD1646" t="s">
        <v>3763</v>
      </c>
      <c r="AE1646" t="s">
        <v>3778</v>
      </c>
      <c r="AF1646" t="s">
        <v>19396</v>
      </c>
      <c r="AG1646" t="s">
        <v>19417</v>
      </c>
    </row>
    <row r="1647" spans="1:33" x14ac:dyDescent="0.35">
      <c r="A1647" t="s">
        <v>8448</v>
      </c>
      <c r="B1647" t="s">
        <v>1765</v>
      </c>
      <c r="C1647">
        <v>1775</v>
      </c>
      <c r="D1647" t="s">
        <v>8447</v>
      </c>
      <c r="E1647">
        <v>14911</v>
      </c>
      <c r="F1647" s="1"/>
      <c r="G1647" s="2">
        <v>45380.851736111108</v>
      </c>
      <c r="H1647" s="2">
        <v>43207.897511574076</v>
      </c>
      <c r="I1647">
        <v>0</v>
      </c>
      <c r="J1647">
        <v>0</v>
      </c>
      <c r="K1647" t="s">
        <v>1765</v>
      </c>
      <c r="L1647">
        <v>1</v>
      </c>
      <c r="M1647" t="s">
        <v>3763</v>
      </c>
      <c r="N1647" t="s">
        <v>3763</v>
      </c>
      <c r="O1647" t="s">
        <v>3763</v>
      </c>
      <c r="P1647" t="s">
        <v>3763</v>
      </c>
      <c r="Q1647" t="s">
        <v>3763</v>
      </c>
      <c r="R1647" t="s">
        <v>3763</v>
      </c>
      <c r="S1647" t="s">
        <v>3763</v>
      </c>
      <c r="T1647" t="s">
        <v>3765</v>
      </c>
      <c r="U1647" t="s">
        <v>8449</v>
      </c>
      <c r="V1647" t="s">
        <v>3777</v>
      </c>
      <c r="W1647" t="s">
        <v>8450</v>
      </c>
      <c r="X1647" t="s">
        <v>3818</v>
      </c>
      <c r="Y1647">
        <v>1</v>
      </c>
      <c r="Z1647" t="str">
        <f t="shared" si="25"/>
        <v>oui</v>
      </c>
      <c r="AA1647" t="s">
        <v>3769</v>
      </c>
      <c r="AB1647" t="s">
        <v>3763</v>
      </c>
      <c r="AC1647" t="s">
        <v>3763</v>
      </c>
      <c r="AD1647" t="s">
        <v>3763</v>
      </c>
      <c r="AE1647" t="s">
        <v>3818</v>
      </c>
      <c r="AF1647" t="s">
        <v>19396</v>
      </c>
      <c r="AG1647" t="s">
        <v>3818</v>
      </c>
    </row>
    <row r="1648" spans="1:33" x14ac:dyDescent="0.35">
      <c r="A1648" t="s">
        <v>8452</v>
      </c>
      <c r="B1648" t="s">
        <v>1757</v>
      </c>
      <c r="C1648">
        <v>1767</v>
      </c>
      <c r="D1648" t="s">
        <v>8451</v>
      </c>
      <c r="E1648">
        <v>92533</v>
      </c>
      <c r="F1648" s="1"/>
      <c r="G1648" s="2">
        <v>45343.772673611114</v>
      </c>
      <c r="H1648" s="2">
        <v>43080.779479166667</v>
      </c>
      <c r="I1648">
        <v>1</v>
      </c>
      <c r="J1648">
        <v>0</v>
      </c>
      <c r="K1648" t="s">
        <v>1757</v>
      </c>
      <c r="L1648">
        <v>1</v>
      </c>
      <c r="M1648" t="s">
        <v>3763</v>
      </c>
      <c r="N1648" t="s">
        <v>3763</v>
      </c>
      <c r="O1648" t="s">
        <v>3763</v>
      </c>
      <c r="P1648" t="s">
        <v>3763</v>
      </c>
      <c r="Q1648" t="s">
        <v>3763</v>
      </c>
      <c r="R1648" t="s">
        <v>3763</v>
      </c>
      <c r="S1648" t="s">
        <v>3763</v>
      </c>
      <c r="T1648" t="s">
        <v>3765</v>
      </c>
      <c r="U1648" t="s">
        <v>3763</v>
      </c>
      <c r="V1648" t="s">
        <v>3777</v>
      </c>
      <c r="W1648" t="s">
        <v>5373</v>
      </c>
      <c r="X1648" t="s">
        <v>3810</v>
      </c>
      <c r="Y1648">
        <v>0</v>
      </c>
      <c r="Z1648" t="str">
        <f t="shared" si="25"/>
        <v>oui</v>
      </c>
      <c r="AA1648" t="s">
        <v>3769</v>
      </c>
      <c r="AB1648" t="s">
        <v>3763</v>
      </c>
      <c r="AC1648" t="s">
        <v>3763</v>
      </c>
      <c r="AD1648" t="s">
        <v>3763</v>
      </c>
      <c r="AE1648" t="s">
        <v>3810</v>
      </c>
      <c r="AF1648" t="s">
        <v>19396</v>
      </c>
      <c r="AG1648" t="s">
        <v>19415</v>
      </c>
    </row>
    <row r="1649" spans="1:33" x14ac:dyDescent="0.35">
      <c r="A1649" t="s">
        <v>13882</v>
      </c>
      <c r="B1649" t="s">
        <v>1092</v>
      </c>
      <c r="C1649">
        <v>1102</v>
      </c>
      <c r="D1649" t="s">
        <v>13881</v>
      </c>
      <c r="E1649">
        <v>29000</v>
      </c>
      <c r="F1649" s="1"/>
      <c r="G1649" s="2">
        <v>45364.644560185188</v>
      </c>
      <c r="H1649" s="2">
        <v>44994.501250000001</v>
      </c>
      <c r="I1649">
        <v>0</v>
      </c>
      <c r="J1649">
        <v>0</v>
      </c>
      <c r="K1649" t="s">
        <v>1092</v>
      </c>
      <c r="L1649">
        <v>1</v>
      </c>
      <c r="M1649" t="s">
        <v>3763</v>
      </c>
      <c r="N1649" t="s">
        <v>3763</v>
      </c>
      <c r="O1649" t="s">
        <v>3763</v>
      </c>
      <c r="P1649" t="s">
        <v>3763</v>
      </c>
      <c r="Q1649" t="s">
        <v>3763</v>
      </c>
      <c r="R1649" t="s">
        <v>3763</v>
      </c>
      <c r="S1649" t="s">
        <v>3763</v>
      </c>
      <c r="T1649" t="s">
        <v>3765</v>
      </c>
      <c r="U1649" t="s">
        <v>3763</v>
      </c>
      <c r="V1649" t="s">
        <v>3777</v>
      </c>
      <c r="W1649" t="s">
        <v>4089</v>
      </c>
      <c r="X1649" t="s">
        <v>3818</v>
      </c>
      <c r="Y1649">
        <v>1</v>
      </c>
      <c r="Z1649" t="str">
        <f t="shared" si="25"/>
        <v>oui</v>
      </c>
      <c r="AA1649" t="s">
        <v>3769</v>
      </c>
      <c r="AB1649" t="s">
        <v>3763</v>
      </c>
      <c r="AC1649" t="s">
        <v>3763</v>
      </c>
      <c r="AD1649" t="s">
        <v>3763</v>
      </c>
      <c r="AE1649" t="s">
        <v>3818</v>
      </c>
      <c r="AF1649" t="s">
        <v>19396</v>
      </c>
      <c r="AG1649" t="s">
        <v>3818</v>
      </c>
    </row>
    <row r="1650" spans="1:33" x14ac:dyDescent="0.35">
      <c r="A1650" t="s">
        <v>8454</v>
      </c>
      <c r="B1650" t="s">
        <v>1771</v>
      </c>
      <c r="C1650">
        <v>1781</v>
      </c>
      <c r="D1650" t="s">
        <v>8453</v>
      </c>
      <c r="E1650">
        <v>59000</v>
      </c>
      <c r="F1650" s="1"/>
      <c r="G1650" s="2">
        <v>45380.66265046296</v>
      </c>
      <c r="H1650" s="2">
        <v>43220.650752314818</v>
      </c>
      <c r="I1650">
        <v>1</v>
      </c>
      <c r="J1650">
        <v>0</v>
      </c>
      <c r="K1650" t="s">
        <v>1771</v>
      </c>
      <c r="L1650">
        <v>1</v>
      </c>
      <c r="M1650" t="s">
        <v>3763</v>
      </c>
      <c r="N1650" t="s">
        <v>3763</v>
      </c>
      <c r="O1650" t="s">
        <v>8455</v>
      </c>
      <c r="P1650" t="s">
        <v>8456</v>
      </c>
      <c r="Q1650" t="s">
        <v>3763</v>
      </c>
      <c r="R1650" t="s">
        <v>3763</v>
      </c>
      <c r="S1650" t="s">
        <v>3763</v>
      </c>
      <c r="T1650" t="s">
        <v>3763</v>
      </c>
      <c r="U1650" t="s">
        <v>3763</v>
      </c>
      <c r="V1650" t="s">
        <v>3777</v>
      </c>
      <c r="W1650" t="s">
        <v>5075</v>
      </c>
      <c r="X1650" t="s">
        <v>3768</v>
      </c>
      <c r="Y1650">
        <v>1</v>
      </c>
      <c r="Z1650" t="str">
        <f t="shared" si="25"/>
        <v>non</v>
      </c>
      <c r="AA1650" t="s">
        <v>3800</v>
      </c>
      <c r="AB1650" t="s">
        <v>3801</v>
      </c>
      <c r="AC1650" t="s">
        <v>3833</v>
      </c>
      <c r="AD1650" t="s">
        <v>3763</v>
      </c>
      <c r="AE1650" t="s">
        <v>3778</v>
      </c>
      <c r="AF1650" t="s">
        <v>19396</v>
      </c>
      <c r="AG1650" t="s">
        <v>19417</v>
      </c>
    </row>
    <row r="1651" spans="1:33" x14ac:dyDescent="0.35">
      <c r="A1651" t="s">
        <v>13889</v>
      </c>
      <c r="B1651" t="s">
        <v>1093</v>
      </c>
      <c r="C1651">
        <v>1103</v>
      </c>
      <c r="D1651" t="s">
        <v>3763</v>
      </c>
      <c r="E1651">
        <v>92100</v>
      </c>
      <c r="F1651" s="1"/>
      <c r="G1651" s="2">
        <v>45019.473877314813</v>
      </c>
      <c r="H1651" s="2">
        <v>44648.657175925924</v>
      </c>
      <c r="I1651">
        <v>1</v>
      </c>
      <c r="J1651">
        <v>1</v>
      </c>
      <c r="K1651" t="s">
        <v>1093</v>
      </c>
      <c r="L1651">
        <v>1</v>
      </c>
      <c r="M1651" t="s">
        <v>13890</v>
      </c>
      <c r="N1651" t="s">
        <v>13891</v>
      </c>
      <c r="O1651" t="s">
        <v>13892</v>
      </c>
      <c r="P1651" t="s">
        <v>13893</v>
      </c>
      <c r="Q1651" t="s">
        <v>3763</v>
      </c>
      <c r="R1651" t="s">
        <v>3763</v>
      </c>
      <c r="S1651" t="s">
        <v>3763</v>
      </c>
      <c r="T1651" t="s">
        <v>3765</v>
      </c>
      <c r="U1651" t="s">
        <v>3763</v>
      </c>
      <c r="V1651" t="s">
        <v>3777</v>
      </c>
      <c r="W1651" t="s">
        <v>4719</v>
      </c>
      <c r="X1651" t="s">
        <v>4192</v>
      </c>
      <c r="Y1651">
        <v>0</v>
      </c>
      <c r="Z1651" t="str">
        <f t="shared" si="25"/>
        <v>oui</v>
      </c>
      <c r="AA1651" t="s">
        <v>3769</v>
      </c>
      <c r="AB1651" t="s">
        <v>3763</v>
      </c>
      <c r="AC1651" t="s">
        <v>3763</v>
      </c>
      <c r="AD1651" t="s">
        <v>3763</v>
      </c>
      <c r="AE1651" t="s">
        <v>4192</v>
      </c>
      <c r="AF1651" t="s">
        <v>19396</v>
      </c>
      <c r="AG1651" t="s">
        <v>19415</v>
      </c>
    </row>
    <row r="1652" spans="1:33" x14ac:dyDescent="0.35">
      <c r="A1652" t="s">
        <v>8461</v>
      </c>
      <c r="B1652" t="s">
        <v>1762</v>
      </c>
      <c r="C1652">
        <v>1772</v>
      </c>
      <c r="D1652" t="s">
        <v>8460</v>
      </c>
      <c r="E1652">
        <v>75017</v>
      </c>
      <c r="F1652" s="1"/>
      <c r="G1652" s="2">
        <v>45019.95884259259</v>
      </c>
      <c r="H1652" s="2">
        <v>43651.701597222222</v>
      </c>
      <c r="I1652">
        <v>1</v>
      </c>
      <c r="J1652">
        <v>0</v>
      </c>
      <c r="K1652" t="s">
        <v>1762</v>
      </c>
      <c r="L1652">
        <v>1</v>
      </c>
      <c r="M1652" t="s">
        <v>3763</v>
      </c>
      <c r="N1652" t="s">
        <v>3763</v>
      </c>
      <c r="O1652" t="s">
        <v>3763</v>
      </c>
      <c r="P1652" t="s">
        <v>8462</v>
      </c>
      <c r="Q1652" t="s">
        <v>3763</v>
      </c>
      <c r="R1652" t="s">
        <v>3763</v>
      </c>
      <c r="S1652" t="s">
        <v>3763</v>
      </c>
      <c r="T1652" t="s">
        <v>3765</v>
      </c>
      <c r="U1652" t="s">
        <v>3763</v>
      </c>
      <c r="V1652" t="s">
        <v>3777</v>
      </c>
      <c r="W1652" t="s">
        <v>3767</v>
      </c>
      <c r="X1652" t="s">
        <v>3778</v>
      </c>
      <c r="Y1652">
        <v>1</v>
      </c>
      <c r="Z1652" t="str">
        <f t="shared" si="25"/>
        <v>oui</v>
      </c>
      <c r="AA1652" t="s">
        <v>3769</v>
      </c>
      <c r="AB1652" t="s">
        <v>3763</v>
      </c>
      <c r="AC1652" t="s">
        <v>3763</v>
      </c>
      <c r="AD1652" t="s">
        <v>3763</v>
      </c>
      <c r="AE1652" t="s">
        <v>3778</v>
      </c>
      <c r="AF1652" t="s">
        <v>19396</v>
      </c>
      <c r="AG1652" t="s">
        <v>19417</v>
      </c>
    </row>
    <row r="1653" spans="1:33" x14ac:dyDescent="0.35">
      <c r="A1653" t="s">
        <v>13946</v>
      </c>
      <c r="B1653" t="s">
        <v>1096</v>
      </c>
      <c r="C1653">
        <v>1106</v>
      </c>
      <c r="D1653" t="s">
        <v>13945</v>
      </c>
      <c r="E1653">
        <v>22190</v>
      </c>
      <c r="F1653" s="1"/>
      <c r="G1653" s="2">
        <v>45364.648009259261</v>
      </c>
      <c r="H1653" s="2">
        <v>44994.501747685186</v>
      </c>
      <c r="I1653">
        <v>0</v>
      </c>
      <c r="J1653">
        <v>0</v>
      </c>
      <c r="K1653" t="s">
        <v>1096</v>
      </c>
      <c r="L1653">
        <v>1</v>
      </c>
      <c r="M1653" t="s">
        <v>3763</v>
      </c>
      <c r="N1653" t="s">
        <v>3763</v>
      </c>
      <c r="O1653" t="s">
        <v>3763</v>
      </c>
      <c r="P1653" t="s">
        <v>3763</v>
      </c>
      <c r="Q1653" t="s">
        <v>3763</v>
      </c>
      <c r="R1653" t="s">
        <v>3763</v>
      </c>
      <c r="S1653" t="s">
        <v>3763</v>
      </c>
      <c r="T1653" t="s">
        <v>3765</v>
      </c>
      <c r="U1653" t="s">
        <v>3763</v>
      </c>
      <c r="V1653" t="s">
        <v>3777</v>
      </c>
      <c r="W1653" t="s">
        <v>4296</v>
      </c>
      <c r="X1653" t="s">
        <v>3818</v>
      </c>
      <c r="Y1653">
        <v>1</v>
      </c>
      <c r="Z1653" t="str">
        <f t="shared" si="25"/>
        <v>oui</v>
      </c>
      <c r="AA1653" t="s">
        <v>3769</v>
      </c>
      <c r="AB1653" t="s">
        <v>3763</v>
      </c>
      <c r="AC1653" t="s">
        <v>3763</v>
      </c>
      <c r="AD1653" t="s">
        <v>3763</v>
      </c>
      <c r="AE1653" t="s">
        <v>3818</v>
      </c>
      <c r="AF1653" t="s">
        <v>19396</v>
      </c>
      <c r="AG1653" t="s">
        <v>3818</v>
      </c>
    </row>
    <row r="1654" spans="1:33" x14ac:dyDescent="0.35">
      <c r="A1654" t="s">
        <v>13955</v>
      </c>
      <c r="B1654" t="s">
        <v>1097</v>
      </c>
      <c r="C1654">
        <v>1107</v>
      </c>
      <c r="D1654" t="s">
        <v>13954</v>
      </c>
      <c r="E1654">
        <v>35000</v>
      </c>
      <c r="F1654" s="1"/>
      <c r="G1654" s="2">
        <v>45363.508888888886</v>
      </c>
      <c r="H1654" s="2">
        <v>44994.500636574077</v>
      </c>
      <c r="I1654">
        <v>0</v>
      </c>
      <c r="J1654">
        <v>0</v>
      </c>
      <c r="K1654" t="s">
        <v>1097</v>
      </c>
      <c r="L1654">
        <v>1</v>
      </c>
      <c r="M1654" t="s">
        <v>3763</v>
      </c>
      <c r="N1654" t="s">
        <v>3763</v>
      </c>
      <c r="O1654" t="s">
        <v>3763</v>
      </c>
      <c r="P1654" t="s">
        <v>3763</v>
      </c>
      <c r="Q1654" t="s">
        <v>3763</v>
      </c>
      <c r="R1654" t="s">
        <v>3763</v>
      </c>
      <c r="S1654" t="s">
        <v>3763</v>
      </c>
      <c r="T1654" t="s">
        <v>3765</v>
      </c>
      <c r="U1654" t="s">
        <v>3763</v>
      </c>
      <c r="V1654" t="s">
        <v>3777</v>
      </c>
      <c r="W1654" t="s">
        <v>3832</v>
      </c>
      <c r="X1654" t="s">
        <v>3818</v>
      </c>
      <c r="Y1654">
        <v>1</v>
      </c>
      <c r="Z1654" t="str">
        <f t="shared" si="25"/>
        <v>oui</v>
      </c>
      <c r="AA1654" t="s">
        <v>3769</v>
      </c>
      <c r="AB1654" t="s">
        <v>3763</v>
      </c>
      <c r="AC1654" t="s">
        <v>3763</v>
      </c>
      <c r="AD1654" t="s">
        <v>3763</v>
      </c>
      <c r="AE1654" t="s">
        <v>3818</v>
      </c>
      <c r="AF1654" t="s">
        <v>19396</v>
      </c>
      <c r="AG1654" t="s">
        <v>3818</v>
      </c>
    </row>
    <row r="1655" spans="1:33" x14ac:dyDescent="0.35">
      <c r="A1655" t="s">
        <v>8476</v>
      </c>
      <c r="B1655" t="s">
        <v>1768</v>
      </c>
      <c r="C1655">
        <v>1778</v>
      </c>
      <c r="D1655" t="s">
        <v>8475</v>
      </c>
      <c r="E1655">
        <v>92506</v>
      </c>
      <c r="F1655" s="1"/>
      <c r="G1655" s="2">
        <v>45381.338113425925</v>
      </c>
      <c r="H1655" s="2">
        <v>43199.590983796297</v>
      </c>
      <c r="I1655">
        <v>0</v>
      </c>
      <c r="J1655">
        <v>0</v>
      </c>
      <c r="K1655" t="s">
        <v>1768</v>
      </c>
      <c r="L1655">
        <v>1</v>
      </c>
      <c r="M1655" t="s">
        <v>3763</v>
      </c>
      <c r="N1655" t="s">
        <v>3763</v>
      </c>
      <c r="O1655" t="s">
        <v>3763</v>
      </c>
      <c r="P1655" t="s">
        <v>3763</v>
      </c>
      <c r="Q1655" t="s">
        <v>3763</v>
      </c>
      <c r="R1655" t="s">
        <v>3763</v>
      </c>
      <c r="S1655" t="s">
        <v>8477</v>
      </c>
      <c r="T1655" t="s">
        <v>3765</v>
      </c>
      <c r="U1655" t="s">
        <v>8478</v>
      </c>
      <c r="V1655" t="s">
        <v>3777</v>
      </c>
      <c r="W1655" t="s">
        <v>4191</v>
      </c>
      <c r="X1655" t="s">
        <v>3768</v>
      </c>
      <c r="Y1655">
        <v>1</v>
      </c>
      <c r="Z1655" t="str">
        <f t="shared" si="25"/>
        <v>non</v>
      </c>
      <c r="AA1655" t="s">
        <v>3800</v>
      </c>
      <c r="AB1655" t="s">
        <v>3801</v>
      </c>
      <c r="AC1655" t="s">
        <v>3802</v>
      </c>
      <c r="AD1655" t="s">
        <v>3763</v>
      </c>
      <c r="AE1655" t="s">
        <v>3778</v>
      </c>
      <c r="AF1655" t="s">
        <v>19396</v>
      </c>
      <c r="AG1655" t="s">
        <v>19417</v>
      </c>
    </row>
    <row r="1656" spans="1:33" x14ac:dyDescent="0.35">
      <c r="A1656" t="s">
        <v>8480</v>
      </c>
      <c r="B1656" t="s">
        <v>1779</v>
      </c>
      <c r="C1656">
        <v>1789</v>
      </c>
      <c r="D1656" t="s">
        <v>8479</v>
      </c>
      <c r="E1656">
        <v>75008</v>
      </c>
      <c r="F1656" s="1"/>
      <c r="G1656" s="2">
        <v>45336.672164351854</v>
      </c>
      <c r="H1656" s="2">
        <v>43433.43959490741</v>
      </c>
      <c r="I1656">
        <v>1</v>
      </c>
      <c r="J1656">
        <v>0</v>
      </c>
      <c r="K1656" t="s">
        <v>1779</v>
      </c>
      <c r="L1656">
        <v>1</v>
      </c>
      <c r="M1656" t="s">
        <v>3763</v>
      </c>
      <c r="N1656" t="s">
        <v>8481</v>
      </c>
      <c r="O1656" t="s">
        <v>8482</v>
      </c>
      <c r="P1656" t="s">
        <v>8483</v>
      </c>
      <c r="Q1656" t="s">
        <v>3763</v>
      </c>
      <c r="R1656" t="s">
        <v>3763</v>
      </c>
      <c r="S1656" t="s">
        <v>3763</v>
      </c>
      <c r="T1656" t="s">
        <v>3765</v>
      </c>
      <c r="U1656" t="s">
        <v>3763</v>
      </c>
      <c r="V1656" t="s">
        <v>3777</v>
      </c>
      <c r="W1656" t="s">
        <v>3767</v>
      </c>
      <c r="X1656" t="s">
        <v>3810</v>
      </c>
      <c r="Y1656">
        <v>0</v>
      </c>
      <c r="Z1656" t="str">
        <f t="shared" si="25"/>
        <v>oui</v>
      </c>
      <c r="AA1656" t="s">
        <v>3769</v>
      </c>
      <c r="AB1656" t="s">
        <v>3763</v>
      </c>
      <c r="AC1656" t="s">
        <v>3763</v>
      </c>
      <c r="AD1656" t="s">
        <v>3763</v>
      </c>
      <c r="AE1656" t="s">
        <v>3810</v>
      </c>
      <c r="AF1656" t="s">
        <v>19396</v>
      </c>
      <c r="AG1656" t="s">
        <v>19415</v>
      </c>
    </row>
    <row r="1657" spans="1:33" x14ac:dyDescent="0.35">
      <c r="A1657" t="s">
        <v>8485</v>
      </c>
      <c r="B1657" t="s">
        <v>1785</v>
      </c>
      <c r="C1657">
        <v>1795</v>
      </c>
      <c r="D1657" t="s">
        <v>8484</v>
      </c>
      <c r="E1657">
        <v>75017</v>
      </c>
      <c r="F1657" s="1"/>
      <c r="G1657" s="2">
        <v>45027.425821759258</v>
      </c>
      <c r="H1657" s="2">
        <v>43202.691469907404</v>
      </c>
      <c r="I1657">
        <v>0</v>
      </c>
      <c r="J1657">
        <v>0</v>
      </c>
      <c r="K1657" t="s">
        <v>1785</v>
      </c>
      <c r="L1657">
        <v>1</v>
      </c>
      <c r="M1657" t="s">
        <v>3763</v>
      </c>
      <c r="N1657" t="s">
        <v>3763</v>
      </c>
      <c r="O1657" t="s">
        <v>3763</v>
      </c>
      <c r="P1657" t="s">
        <v>8486</v>
      </c>
      <c r="Q1657" t="s">
        <v>3763</v>
      </c>
      <c r="R1657" t="s">
        <v>3763</v>
      </c>
      <c r="S1657" t="s">
        <v>8487</v>
      </c>
      <c r="T1657" t="s">
        <v>3765</v>
      </c>
      <c r="U1657" t="s">
        <v>3763</v>
      </c>
      <c r="V1657" t="s">
        <v>3777</v>
      </c>
      <c r="W1657" t="s">
        <v>3767</v>
      </c>
      <c r="X1657" t="s">
        <v>3792</v>
      </c>
      <c r="Y1657">
        <v>1</v>
      </c>
      <c r="Z1657" t="str">
        <f t="shared" si="25"/>
        <v>oui</v>
      </c>
      <c r="AA1657" t="s">
        <v>3769</v>
      </c>
      <c r="AB1657" t="s">
        <v>3763</v>
      </c>
      <c r="AC1657" t="s">
        <v>3763</v>
      </c>
      <c r="AD1657" t="s">
        <v>3763</v>
      </c>
      <c r="AE1657" t="s">
        <v>3792</v>
      </c>
      <c r="AF1657" t="s">
        <v>19396</v>
      </c>
      <c r="AG1657" t="s">
        <v>19417</v>
      </c>
    </row>
    <row r="1658" spans="1:33" x14ac:dyDescent="0.35">
      <c r="A1658" t="s">
        <v>14046</v>
      </c>
      <c r="B1658" t="s">
        <v>1102</v>
      </c>
      <c r="C1658">
        <v>1112</v>
      </c>
      <c r="D1658" t="s">
        <v>3763</v>
      </c>
      <c r="E1658">
        <v>92160</v>
      </c>
      <c r="F1658" s="1"/>
      <c r="G1658" s="2">
        <v>45379.44158564815</v>
      </c>
      <c r="H1658" s="2">
        <v>44965.634756944448</v>
      </c>
      <c r="I1658">
        <v>1</v>
      </c>
      <c r="J1658">
        <v>0</v>
      </c>
      <c r="K1658" t="s">
        <v>1102</v>
      </c>
      <c r="L1658">
        <v>1</v>
      </c>
      <c r="M1658" t="s">
        <v>3763</v>
      </c>
      <c r="N1658" t="s">
        <v>3763</v>
      </c>
      <c r="O1658" t="s">
        <v>3763</v>
      </c>
      <c r="P1658" t="s">
        <v>3763</v>
      </c>
      <c r="Q1658" t="s">
        <v>3763</v>
      </c>
      <c r="R1658" t="s">
        <v>3763</v>
      </c>
      <c r="S1658" t="s">
        <v>3763</v>
      </c>
      <c r="T1658" t="s">
        <v>3765</v>
      </c>
      <c r="U1658" t="s">
        <v>3763</v>
      </c>
      <c r="V1658" t="s">
        <v>3777</v>
      </c>
      <c r="W1658" t="s">
        <v>14047</v>
      </c>
      <c r="X1658" t="s">
        <v>3915</v>
      </c>
      <c r="Y1658">
        <v>0</v>
      </c>
      <c r="Z1658" t="str">
        <f t="shared" si="25"/>
        <v>non</v>
      </c>
      <c r="AA1658" t="s">
        <v>3800</v>
      </c>
      <c r="AB1658" t="s">
        <v>3941</v>
      </c>
      <c r="AC1658" t="s">
        <v>3833</v>
      </c>
      <c r="AD1658" t="s">
        <v>3763</v>
      </c>
      <c r="AE1658" t="s">
        <v>3810</v>
      </c>
      <c r="AF1658" t="s">
        <v>19396</v>
      </c>
      <c r="AG1658" t="s">
        <v>19415</v>
      </c>
    </row>
    <row r="1659" spans="1:33" x14ac:dyDescent="0.35">
      <c r="A1659" t="s">
        <v>8489</v>
      </c>
      <c r="B1659" t="s">
        <v>1784</v>
      </c>
      <c r="C1659">
        <v>1794</v>
      </c>
      <c r="D1659" t="s">
        <v>8488</v>
      </c>
      <c r="E1659">
        <v>92150</v>
      </c>
      <c r="F1659" s="1"/>
      <c r="G1659" s="2">
        <v>45380.772152777776</v>
      </c>
      <c r="H1659" s="2">
        <v>43208.45753472222</v>
      </c>
      <c r="I1659">
        <v>0</v>
      </c>
      <c r="J1659">
        <v>1</v>
      </c>
      <c r="K1659" t="s">
        <v>1784</v>
      </c>
      <c r="L1659">
        <v>1</v>
      </c>
      <c r="M1659" t="s">
        <v>3763</v>
      </c>
      <c r="N1659" t="s">
        <v>8490</v>
      </c>
      <c r="O1659" t="s">
        <v>8491</v>
      </c>
      <c r="P1659" t="s">
        <v>8492</v>
      </c>
      <c r="Q1659" t="s">
        <v>3763</v>
      </c>
      <c r="R1659" t="s">
        <v>3763</v>
      </c>
      <c r="S1659" t="s">
        <v>3763</v>
      </c>
      <c r="T1659" t="s">
        <v>3765</v>
      </c>
      <c r="U1659" t="s">
        <v>3763</v>
      </c>
      <c r="V1659" t="s">
        <v>3766</v>
      </c>
      <c r="W1659" t="s">
        <v>4457</v>
      </c>
      <c r="X1659" t="s">
        <v>3768</v>
      </c>
      <c r="Y1659">
        <v>1</v>
      </c>
      <c r="Z1659" t="str">
        <f t="shared" si="25"/>
        <v>non</v>
      </c>
      <c r="AA1659" t="s">
        <v>3800</v>
      </c>
      <c r="AB1659" t="s">
        <v>3836</v>
      </c>
      <c r="AC1659" t="s">
        <v>3763</v>
      </c>
      <c r="AD1659" t="s">
        <v>3763</v>
      </c>
      <c r="AE1659" t="s">
        <v>3792</v>
      </c>
      <c r="AF1659" t="s">
        <v>19396</v>
      </c>
      <c r="AG1659" t="s">
        <v>19417</v>
      </c>
    </row>
    <row r="1660" spans="1:33" x14ac:dyDescent="0.35">
      <c r="A1660" t="s">
        <v>14034</v>
      </c>
      <c r="B1660" t="s">
        <v>1103</v>
      </c>
      <c r="C1660">
        <v>1113</v>
      </c>
      <c r="D1660" t="s">
        <v>14033</v>
      </c>
      <c r="E1660">
        <v>75755</v>
      </c>
      <c r="F1660" s="1">
        <v>43921</v>
      </c>
      <c r="G1660" s="2"/>
      <c r="H1660" s="2">
        <v>43073.638912037037</v>
      </c>
      <c r="I1660">
        <v>0</v>
      </c>
      <c r="J1660">
        <v>0</v>
      </c>
      <c r="K1660" t="s">
        <v>1103</v>
      </c>
      <c r="L1660">
        <v>0</v>
      </c>
      <c r="M1660" t="s">
        <v>3763</v>
      </c>
      <c r="N1660" t="s">
        <v>3763</v>
      </c>
      <c r="O1660" t="s">
        <v>3763</v>
      </c>
      <c r="P1660" t="s">
        <v>3763</v>
      </c>
      <c r="Q1660" t="s">
        <v>4764</v>
      </c>
      <c r="R1660" t="s">
        <v>3763</v>
      </c>
      <c r="S1660" t="s">
        <v>3763</v>
      </c>
      <c r="T1660" t="s">
        <v>3765</v>
      </c>
      <c r="U1660" t="s">
        <v>3763</v>
      </c>
      <c r="V1660" t="s">
        <v>3777</v>
      </c>
      <c r="W1660" t="s">
        <v>4366</v>
      </c>
      <c r="X1660" t="s">
        <v>4192</v>
      </c>
      <c r="Y1660">
        <v>0</v>
      </c>
      <c r="Z1660" t="str">
        <f t="shared" si="25"/>
        <v>oui</v>
      </c>
      <c r="AA1660" t="s">
        <v>3769</v>
      </c>
      <c r="AB1660" t="s">
        <v>3763</v>
      </c>
      <c r="AC1660" t="s">
        <v>3763</v>
      </c>
      <c r="AD1660" t="s">
        <v>3763</v>
      </c>
      <c r="AE1660" t="s">
        <v>4192</v>
      </c>
      <c r="AF1660" t="s">
        <v>19396</v>
      </c>
      <c r="AG1660" t="s">
        <v>19415</v>
      </c>
    </row>
    <row r="1661" spans="1:33" x14ac:dyDescent="0.35">
      <c r="A1661" t="s">
        <v>8494</v>
      </c>
      <c r="B1661" t="s">
        <v>1781</v>
      </c>
      <c r="C1661">
        <v>1791</v>
      </c>
      <c r="D1661" t="s">
        <v>8493</v>
      </c>
      <c r="E1661">
        <v>75018</v>
      </c>
      <c r="F1661" s="1"/>
      <c r="G1661" s="2">
        <v>45392.470555555556</v>
      </c>
      <c r="H1661" s="2">
        <v>43027.544733796298</v>
      </c>
      <c r="I1661">
        <v>1</v>
      </c>
      <c r="J1661">
        <v>1</v>
      </c>
      <c r="K1661" t="s">
        <v>1781</v>
      </c>
      <c r="L1661">
        <v>1</v>
      </c>
      <c r="M1661" t="s">
        <v>8495</v>
      </c>
      <c r="N1661" t="s">
        <v>3763</v>
      </c>
      <c r="O1661" t="s">
        <v>8496</v>
      </c>
      <c r="P1661" t="s">
        <v>8497</v>
      </c>
      <c r="Q1661" t="s">
        <v>3763</v>
      </c>
      <c r="R1661" t="s">
        <v>3763</v>
      </c>
      <c r="S1661" t="s">
        <v>8498</v>
      </c>
      <c r="T1661" t="s">
        <v>3765</v>
      </c>
      <c r="U1661" t="s">
        <v>8499</v>
      </c>
      <c r="V1661" t="s">
        <v>3777</v>
      </c>
      <c r="W1661" t="s">
        <v>3767</v>
      </c>
      <c r="X1661" t="s">
        <v>3778</v>
      </c>
      <c r="Y1661">
        <v>1</v>
      </c>
      <c r="Z1661" t="str">
        <f t="shared" si="25"/>
        <v>oui</v>
      </c>
      <c r="AA1661" t="s">
        <v>3769</v>
      </c>
      <c r="AB1661" t="s">
        <v>3763</v>
      </c>
      <c r="AC1661" t="s">
        <v>3763</v>
      </c>
      <c r="AD1661" t="s">
        <v>3763</v>
      </c>
      <c r="AE1661" t="s">
        <v>3778</v>
      </c>
      <c r="AF1661" t="s">
        <v>19396</v>
      </c>
      <c r="AG1661" t="s">
        <v>19417</v>
      </c>
    </row>
    <row r="1662" spans="1:33" x14ac:dyDescent="0.35">
      <c r="A1662" t="s">
        <v>10604</v>
      </c>
      <c r="B1662" t="s">
        <v>1104</v>
      </c>
      <c r="C1662">
        <v>1114</v>
      </c>
      <c r="D1662" t="s">
        <v>3763</v>
      </c>
      <c r="E1662">
        <v>78000</v>
      </c>
      <c r="F1662" s="1"/>
      <c r="G1662" s="2">
        <v>45331.694293981483</v>
      </c>
      <c r="H1662" s="2">
        <v>43202.680104166669</v>
      </c>
      <c r="I1662">
        <v>0</v>
      </c>
      <c r="J1662">
        <v>1</v>
      </c>
      <c r="K1662" t="s">
        <v>1104</v>
      </c>
      <c r="L1662">
        <v>1</v>
      </c>
      <c r="M1662" t="s">
        <v>3763</v>
      </c>
      <c r="N1662" t="s">
        <v>10605</v>
      </c>
      <c r="O1662" t="s">
        <v>10606</v>
      </c>
      <c r="P1662" t="s">
        <v>10607</v>
      </c>
      <c r="Q1662" t="s">
        <v>3763</v>
      </c>
      <c r="R1662" t="s">
        <v>3763</v>
      </c>
      <c r="S1662" t="s">
        <v>3763</v>
      </c>
      <c r="T1662" t="s">
        <v>3765</v>
      </c>
      <c r="U1662" t="s">
        <v>3763</v>
      </c>
      <c r="V1662" t="s">
        <v>3777</v>
      </c>
      <c r="W1662" t="s">
        <v>9623</v>
      </c>
      <c r="X1662" t="s">
        <v>3784</v>
      </c>
      <c r="Y1662">
        <v>0</v>
      </c>
      <c r="Z1662" t="str">
        <f t="shared" si="25"/>
        <v>oui</v>
      </c>
      <c r="AA1662" t="s">
        <v>3769</v>
      </c>
      <c r="AB1662" t="s">
        <v>3763</v>
      </c>
      <c r="AC1662" t="s">
        <v>3763</v>
      </c>
      <c r="AD1662" t="s">
        <v>3763</v>
      </c>
      <c r="AE1662" t="s">
        <v>3784</v>
      </c>
      <c r="AF1662" t="s">
        <v>19396</v>
      </c>
      <c r="AG1662" t="s">
        <v>19414</v>
      </c>
    </row>
    <row r="1663" spans="1:33" x14ac:dyDescent="0.35">
      <c r="A1663" t="s">
        <v>7276</v>
      </c>
      <c r="B1663" t="s">
        <v>1105</v>
      </c>
      <c r="C1663">
        <v>1115</v>
      </c>
      <c r="D1663" t="s">
        <v>14056</v>
      </c>
      <c r="E1663">
        <v>64000</v>
      </c>
      <c r="F1663" s="1"/>
      <c r="G1663" s="2">
        <v>45355.520462962966</v>
      </c>
      <c r="H1663" s="2">
        <v>44977.603182870371</v>
      </c>
      <c r="I1663">
        <v>1</v>
      </c>
      <c r="J1663">
        <v>0</v>
      </c>
      <c r="K1663" t="s">
        <v>1105</v>
      </c>
      <c r="L1663">
        <v>1</v>
      </c>
      <c r="M1663" t="s">
        <v>3763</v>
      </c>
      <c r="N1663" t="s">
        <v>3763</v>
      </c>
      <c r="O1663" t="s">
        <v>3763</v>
      </c>
      <c r="P1663" t="s">
        <v>14057</v>
      </c>
      <c r="Q1663" t="s">
        <v>3763</v>
      </c>
      <c r="R1663" t="s">
        <v>3763</v>
      </c>
      <c r="S1663" t="s">
        <v>3763</v>
      </c>
      <c r="T1663" t="s">
        <v>3765</v>
      </c>
      <c r="U1663" t="s">
        <v>3763</v>
      </c>
      <c r="V1663" t="s">
        <v>3777</v>
      </c>
      <c r="W1663" t="s">
        <v>7279</v>
      </c>
      <c r="X1663" t="s">
        <v>3810</v>
      </c>
      <c r="Y1663">
        <v>0</v>
      </c>
      <c r="Z1663" t="str">
        <f t="shared" si="25"/>
        <v>oui</v>
      </c>
      <c r="AA1663" t="s">
        <v>3769</v>
      </c>
      <c r="AB1663" t="s">
        <v>3763</v>
      </c>
      <c r="AC1663" t="s">
        <v>3763</v>
      </c>
      <c r="AD1663" t="s">
        <v>3763</v>
      </c>
      <c r="AE1663" t="s">
        <v>3810</v>
      </c>
      <c r="AF1663" t="s">
        <v>19396</v>
      </c>
      <c r="AG1663" t="s">
        <v>19415</v>
      </c>
    </row>
    <row r="1664" spans="1:33" x14ac:dyDescent="0.35">
      <c r="A1664" t="s">
        <v>8508</v>
      </c>
      <c r="B1664" t="s">
        <v>1791</v>
      </c>
      <c r="C1664">
        <v>1801</v>
      </c>
      <c r="D1664" t="s">
        <v>3763</v>
      </c>
      <c r="E1664">
        <v>75116</v>
      </c>
      <c r="F1664" s="1"/>
      <c r="G1664" s="2">
        <v>45380.498391203706</v>
      </c>
      <c r="H1664" s="2">
        <v>43207.448819444442</v>
      </c>
      <c r="I1664">
        <v>1</v>
      </c>
      <c r="J1664">
        <v>0</v>
      </c>
      <c r="K1664" t="s">
        <v>1791</v>
      </c>
      <c r="L1664">
        <v>1</v>
      </c>
      <c r="M1664" t="s">
        <v>3763</v>
      </c>
      <c r="N1664" t="s">
        <v>3763</v>
      </c>
      <c r="O1664" t="s">
        <v>3763</v>
      </c>
      <c r="P1664" t="s">
        <v>3763</v>
      </c>
      <c r="Q1664" t="s">
        <v>3763</v>
      </c>
      <c r="R1664" t="s">
        <v>3763</v>
      </c>
      <c r="S1664" t="s">
        <v>8509</v>
      </c>
      <c r="T1664" t="s">
        <v>3765</v>
      </c>
      <c r="U1664" t="s">
        <v>3763</v>
      </c>
      <c r="V1664" t="s">
        <v>3777</v>
      </c>
      <c r="W1664" t="s">
        <v>3767</v>
      </c>
      <c r="X1664" t="s">
        <v>3792</v>
      </c>
      <c r="Y1664">
        <v>1</v>
      </c>
      <c r="Z1664" t="str">
        <f t="shared" si="25"/>
        <v>oui</v>
      </c>
      <c r="AA1664" t="s">
        <v>3769</v>
      </c>
      <c r="AB1664" t="s">
        <v>3763</v>
      </c>
      <c r="AC1664" t="s">
        <v>3763</v>
      </c>
      <c r="AD1664" t="s">
        <v>3763</v>
      </c>
      <c r="AE1664" t="s">
        <v>3792</v>
      </c>
      <c r="AF1664" t="s">
        <v>19396</v>
      </c>
      <c r="AG1664" t="s">
        <v>19417</v>
      </c>
    </row>
    <row r="1665" spans="1:33" x14ac:dyDescent="0.35">
      <c r="A1665" t="s">
        <v>8511</v>
      </c>
      <c r="B1665" t="s">
        <v>1789</v>
      </c>
      <c r="C1665">
        <v>1799</v>
      </c>
      <c r="D1665" t="s">
        <v>8510</v>
      </c>
      <c r="E1665">
        <v>92700</v>
      </c>
      <c r="F1665" s="1"/>
      <c r="G1665" s="2">
        <v>44481.641168981485</v>
      </c>
      <c r="H1665" s="2">
        <v>43542.546574074076</v>
      </c>
      <c r="I1665">
        <v>0</v>
      </c>
      <c r="J1665">
        <v>1</v>
      </c>
      <c r="K1665" t="s">
        <v>1789</v>
      </c>
      <c r="L1665">
        <v>1</v>
      </c>
      <c r="M1665" t="s">
        <v>3763</v>
      </c>
      <c r="N1665" t="s">
        <v>3763</v>
      </c>
      <c r="O1665" t="s">
        <v>3763</v>
      </c>
      <c r="P1665" t="s">
        <v>3763</v>
      </c>
      <c r="Q1665" t="s">
        <v>3763</v>
      </c>
      <c r="R1665" t="s">
        <v>3763</v>
      </c>
      <c r="S1665" t="s">
        <v>3763</v>
      </c>
      <c r="T1665" t="s">
        <v>3765</v>
      </c>
      <c r="U1665" t="s">
        <v>3763</v>
      </c>
      <c r="V1665" t="s">
        <v>3777</v>
      </c>
      <c r="W1665" t="s">
        <v>4015</v>
      </c>
      <c r="X1665" t="s">
        <v>4192</v>
      </c>
      <c r="Y1665">
        <v>0</v>
      </c>
      <c r="Z1665" t="str">
        <f t="shared" si="25"/>
        <v>oui</v>
      </c>
      <c r="AA1665" t="s">
        <v>3769</v>
      </c>
      <c r="AB1665" t="s">
        <v>3763</v>
      </c>
      <c r="AC1665" t="s">
        <v>3763</v>
      </c>
      <c r="AD1665" t="s">
        <v>3763</v>
      </c>
      <c r="AE1665" t="s">
        <v>4192</v>
      </c>
      <c r="AF1665" t="s">
        <v>19396</v>
      </c>
      <c r="AG1665" t="s">
        <v>19415</v>
      </c>
    </row>
    <row r="1666" spans="1:33" x14ac:dyDescent="0.35">
      <c r="A1666" t="s">
        <v>8943</v>
      </c>
      <c r="B1666" t="s">
        <v>1108</v>
      </c>
      <c r="C1666">
        <v>1118</v>
      </c>
      <c r="D1666" t="s">
        <v>8942</v>
      </c>
      <c r="E1666">
        <v>92200</v>
      </c>
      <c r="F1666" s="1"/>
      <c r="G1666" s="2">
        <v>45685.750231481485</v>
      </c>
      <c r="H1666" s="2">
        <v>45596.715648148151</v>
      </c>
      <c r="I1666" t="b">
        <v>0</v>
      </c>
      <c r="J1666" t="b">
        <v>0</v>
      </c>
      <c r="K1666" t="s">
        <v>1108</v>
      </c>
      <c r="L1666" t="b">
        <v>1</v>
      </c>
      <c r="P1666" t="s">
        <v>8944</v>
      </c>
      <c r="T1666" t="s">
        <v>3765</v>
      </c>
      <c r="V1666" t="s">
        <v>3777</v>
      </c>
      <c r="W1666" t="s">
        <v>4204</v>
      </c>
      <c r="X1666" t="s">
        <v>3915</v>
      </c>
      <c r="Y1666" t="b">
        <v>0</v>
      </c>
      <c r="Z1666" t="str">
        <f t="shared" ref="Z1666:Z1729" si="26">LOWER(TRIM(AA1666))</f>
        <v>non</v>
      </c>
      <c r="AA1666" t="s">
        <v>3800</v>
      </c>
      <c r="AB1666" t="s">
        <v>3792</v>
      </c>
      <c r="AE1666" t="s">
        <v>3792</v>
      </c>
      <c r="AF1666" t="s">
        <v>19396</v>
      </c>
      <c r="AG1666" t="s">
        <v>19417</v>
      </c>
    </row>
    <row r="1667" spans="1:33" x14ac:dyDescent="0.35">
      <c r="A1667" t="s">
        <v>8512</v>
      </c>
      <c r="B1667" t="s">
        <v>1778</v>
      </c>
      <c r="C1667">
        <v>1788</v>
      </c>
      <c r="D1667" t="s">
        <v>3763</v>
      </c>
      <c r="E1667">
        <v>92200</v>
      </c>
      <c r="F1667" s="1"/>
      <c r="G1667" s="2">
        <v>44639.657523148147</v>
      </c>
      <c r="H1667" s="2">
        <v>44270.75203703704</v>
      </c>
      <c r="I1667">
        <v>0</v>
      </c>
      <c r="J1667">
        <v>0</v>
      </c>
      <c r="K1667" t="s">
        <v>1778</v>
      </c>
      <c r="L1667">
        <v>1</v>
      </c>
      <c r="M1667" t="s">
        <v>3763</v>
      </c>
      <c r="N1667" t="s">
        <v>3763</v>
      </c>
      <c r="O1667" t="s">
        <v>3763</v>
      </c>
      <c r="P1667" t="s">
        <v>8513</v>
      </c>
      <c r="Q1667" t="s">
        <v>3763</v>
      </c>
      <c r="R1667" t="s">
        <v>3763</v>
      </c>
      <c r="S1667" t="s">
        <v>3763</v>
      </c>
      <c r="T1667" t="s">
        <v>3765</v>
      </c>
      <c r="U1667" t="s">
        <v>3763</v>
      </c>
      <c r="V1667" t="s">
        <v>3777</v>
      </c>
      <c r="W1667" t="s">
        <v>4204</v>
      </c>
      <c r="X1667" t="s">
        <v>3768</v>
      </c>
      <c r="Y1667">
        <v>1</v>
      </c>
      <c r="Z1667" t="str">
        <f t="shared" si="26"/>
        <v>oui</v>
      </c>
      <c r="AA1667" t="s">
        <v>3769</v>
      </c>
      <c r="AB1667" t="s">
        <v>3763</v>
      </c>
      <c r="AC1667" t="s">
        <v>3763</v>
      </c>
      <c r="AD1667" t="s">
        <v>3763</v>
      </c>
      <c r="AE1667" t="s">
        <v>3768</v>
      </c>
      <c r="AF1667" t="s">
        <v>19395</v>
      </c>
      <c r="AG1667" t="s">
        <v>3768</v>
      </c>
    </row>
    <row r="1668" spans="1:33" x14ac:dyDescent="0.35">
      <c r="A1668" t="s">
        <v>8520</v>
      </c>
      <c r="B1668" t="s">
        <v>1780</v>
      </c>
      <c r="C1668">
        <v>1790</v>
      </c>
      <c r="D1668" t="s">
        <v>8519</v>
      </c>
      <c r="E1668">
        <v>23340</v>
      </c>
      <c r="F1668" s="1"/>
      <c r="G1668" s="2">
        <v>45380.680983796294</v>
      </c>
      <c r="H1668" s="2">
        <v>44656.574826388889</v>
      </c>
      <c r="I1668">
        <v>0</v>
      </c>
      <c r="J1668">
        <v>0</v>
      </c>
      <c r="K1668" t="s">
        <v>1780</v>
      </c>
      <c r="L1668">
        <v>1</v>
      </c>
      <c r="M1668" t="s">
        <v>8521</v>
      </c>
      <c r="N1668" t="s">
        <v>8522</v>
      </c>
      <c r="O1668" t="s">
        <v>8523</v>
      </c>
      <c r="P1668" t="s">
        <v>8524</v>
      </c>
      <c r="Q1668" t="s">
        <v>3763</v>
      </c>
      <c r="R1668" t="s">
        <v>3763</v>
      </c>
      <c r="S1668" t="s">
        <v>3763</v>
      </c>
      <c r="T1668" t="s">
        <v>3765</v>
      </c>
      <c r="U1668" t="s">
        <v>3763</v>
      </c>
      <c r="V1668" t="s">
        <v>3777</v>
      </c>
      <c r="W1668" t="s">
        <v>8525</v>
      </c>
      <c r="X1668" t="s">
        <v>3792</v>
      </c>
      <c r="Y1668">
        <v>1</v>
      </c>
      <c r="Z1668" t="str">
        <f t="shared" si="26"/>
        <v>oui</v>
      </c>
      <c r="AA1668" t="s">
        <v>3769</v>
      </c>
      <c r="AB1668" t="s">
        <v>3763</v>
      </c>
      <c r="AC1668" t="s">
        <v>3763</v>
      </c>
      <c r="AD1668" t="s">
        <v>3763</v>
      </c>
      <c r="AE1668" t="s">
        <v>3792</v>
      </c>
      <c r="AF1668" t="s">
        <v>19396</v>
      </c>
      <c r="AG1668" t="s">
        <v>19417</v>
      </c>
    </row>
    <row r="1669" spans="1:33" x14ac:dyDescent="0.35">
      <c r="A1669" t="s">
        <v>14140</v>
      </c>
      <c r="B1669" t="s">
        <v>1111</v>
      </c>
      <c r="C1669">
        <v>1121</v>
      </c>
      <c r="D1669" t="s">
        <v>14139</v>
      </c>
      <c r="E1669">
        <v>69330</v>
      </c>
      <c r="F1669" s="1"/>
      <c r="G1669" s="2">
        <v>45369.475324074076</v>
      </c>
      <c r="H1669" s="2">
        <v>45013.402094907404</v>
      </c>
      <c r="I1669">
        <v>1</v>
      </c>
      <c r="J1669">
        <v>0</v>
      </c>
      <c r="K1669" t="s">
        <v>1111</v>
      </c>
      <c r="L1669">
        <v>1</v>
      </c>
      <c r="M1669" t="s">
        <v>3763</v>
      </c>
      <c r="N1669" t="s">
        <v>3763</v>
      </c>
      <c r="O1669" t="s">
        <v>3763</v>
      </c>
      <c r="P1669" t="s">
        <v>3763</v>
      </c>
      <c r="Q1669" t="s">
        <v>3763</v>
      </c>
      <c r="R1669" t="s">
        <v>3763</v>
      </c>
      <c r="S1669" t="s">
        <v>3763</v>
      </c>
      <c r="T1669" t="s">
        <v>3765</v>
      </c>
      <c r="U1669" t="s">
        <v>3763</v>
      </c>
      <c r="V1669" t="s">
        <v>3777</v>
      </c>
      <c r="W1669" t="s">
        <v>14141</v>
      </c>
      <c r="X1669" t="s">
        <v>3792</v>
      </c>
      <c r="Y1669">
        <v>1</v>
      </c>
      <c r="Z1669" t="str">
        <f t="shared" si="26"/>
        <v>oui</v>
      </c>
      <c r="AA1669" t="s">
        <v>3769</v>
      </c>
      <c r="AB1669" t="s">
        <v>3763</v>
      </c>
      <c r="AC1669" t="s">
        <v>3763</v>
      </c>
      <c r="AD1669" t="s">
        <v>3763</v>
      </c>
      <c r="AE1669" t="s">
        <v>3792</v>
      </c>
      <c r="AF1669" t="s">
        <v>19396</v>
      </c>
      <c r="AG1669" t="s">
        <v>19417</v>
      </c>
    </row>
    <row r="1670" spans="1:33" x14ac:dyDescent="0.35">
      <c r="A1670" t="s">
        <v>14143</v>
      </c>
      <c r="B1670" t="s">
        <v>1112</v>
      </c>
      <c r="C1670">
        <v>1122</v>
      </c>
      <c r="D1670" t="s">
        <v>14142</v>
      </c>
      <c r="E1670">
        <v>47000</v>
      </c>
      <c r="F1670" s="1"/>
      <c r="G1670" s="2">
        <v>45370.41034722222</v>
      </c>
      <c r="H1670" s="2">
        <v>44998.365219907406</v>
      </c>
      <c r="I1670">
        <v>1</v>
      </c>
      <c r="J1670">
        <v>0</v>
      </c>
      <c r="K1670" t="s">
        <v>1112</v>
      </c>
      <c r="L1670">
        <v>1</v>
      </c>
      <c r="M1670" t="s">
        <v>3763</v>
      </c>
      <c r="N1670" t="s">
        <v>3763</v>
      </c>
      <c r="O1670" t="s">
        <v>3763</v>
      </c>
      <c r="P1670" t="s">
        <v>3763</v>
      </c>
      <c r="Q1670" t="s">
        <v>3763</v>
      </c>
      <c r="R1670" t="s">
        <v>3763</v>
      </c>
      <c r="S1670" t="s">
        <v>3763</v>
      </c>
      <c r="T1670" t="s">
        <v>3765</v>
      </c>
      <c r="U1670" t="s">
        <v>3763</v>
      </c>
      <c r="V1670" t="s">
        <v>3777</v>
      </c>
      <c r="W1670" t="s">
        <v>4885</v>
      </c>
      <c r="X1670" t="s">
        <v>3792</v>
      </c>
      <c r="Y1670">
        <v>1</v>
      </c>
      <c r="Z1670" t="str">
        <f t="shared" si="26"/>
        <v>oui</v>
      </c>
      <c r="AA1670" t="s">
        <v>3769</v>
      </c>
      <c r="AB1670" t="s">
        <v>3763</v>
      </c>
      <c r="AC1670" t="s">
        <v>3763</v>
      </c>
      <c r="AD1670" t="s">
        <v>3763</v>
      </c>
      <c r="AE1670" t="s">
        <v>3792</v>
      </c>
      <c r="AF1670" t="s">
        <v>19396</v>
      </c>
      <c r="AG1670" t="s">
        <v>19417</v>
      </c>
    </row>
    <row r="1671" spans="1:33" x14ac:dyDescent="0.35">
      <c r="A1671" t="s">
        <v>8532</v>
      </c>
      <c r="B1671" t="s">
        <v>1787</v>
      </c>
      <c r="C1671">
        <v>1797</v>
      </c>
      <c r="D1671" t="s">
        <v>8531</v>
      </c>
      <c r="E1671">
        <v>75017</v>
      </c>
      <c r="F1671" s="1"/>
      <c r="G1671" s="2">
        <v>45384.422905092593</v>
      </c>
      <c r="H1671" s="2">
        <v>43003.651990740742</v>
      </c>
      <c r="I1671">
        <v>0</v>
      </c>
      <c r="J1671">
        <v>0</v>
      </c>
      <c r="K1671" t="s">
        <v>1787</v>
      </c>
      <c r="L1671">
        <v>1</v>
      </c>
      <c r="M1671" t="s">
        <v>3763</v>
      </c>
      <c r="N1671" t="s">
        <v>8533</v>
      </c>
      <c r="O1671" t="s">
        <v>3763</v>
      </c>
      <c r="P1671" t="s">
        <v>8534</v>
      </c>
      <c r="Q1671" t="s">
        <v>3763</v>
      </c>
      <c r="R1671" t="s">
        <v>3763</v>
      </c>
      <c r="S1671" t="s">
        <v>3763</v>
      </c>
      <c r="T1671" t="s">
        <v>3765</v>
      </c>
      <c r="U1671" t="s">
        <v>8535</v>
      </c>
      <c r="V1671" t="s">
        <v>3777</v>
      </c>
      <c r="W1671" t="s">
        <v>3767</v>
      </c>
      <c r="X1671" t="s">
        <v>3792</v>
      </c>
      <c r="Y1671">
        <v>1</v>
      </c>
      <c r="Z1671" t="str">
        <f t="shared" si="26"/>
        <v>oui</v>
      </c>
      <c r="AA1671" t="s">
        <v>3769</v>
      </c>
      <c r="AB1671" t="s">
        <v>3763</v>
      </c>
      <c r="AC1671" t="s">
        <v>3763</v>
      </c>
      <c r="AD1671" t="s">
        <v>3763</v>
      </c>
      <c r="AE1671" t="s">
        <v>3792</v>
      </c>
      <c r="AF1671" t="s">
        <v>19396</v>
      </c>
      <c r="AG1671" t="s">
        <v>19417</v>
      </c>
    </row>
    <row r="1672" spans="1:33" x14ac:dyDescent="0.35">
      <c r="A1672" t="s">
        <v>8537</v>
      </c>
      <c r="B1672" t="s">
        <v>1617</v>
      </c>
      <c r="C1672">
        <v>1627</v>
      </c>
      <c r="D1672" t="s">
        <v>8536</v>
      </c>
      <c r="E1672">
        <v>93200</v>
      </c>
      <c r="F1672" s="1"/>
      <c r="G1672" s="2">
        <v>45381.752337962964</v>
      </c>
      <c r="H1672" s="2">
        <v>44284.485069444447</v>
      </c>
      <c r="I1672">
        <v>1</v>
      </c>
      <c r="J1672">
        <v>1</v>
      </c>
      <c r="K1672" t="s">
        <v>1617</v>
      </c>
      <c r="L1672">
        <v>1</v>
      </c>
      <c r="M1672" t="s">
        <v>3763</v>
      </c>
      <c r="N1672" t="s">
        <v>3763</v>
      </c>
      <c r="O1672" t="s">
        <v>8538</v>
      </c>
      <c r="P1672" t="s">
        <v>8539</v>
      </c>
      <c r="Q1672" t="s">
        <v>3763</v>
      </c>
      <c r="R1672" t="s">
        <v>3763</v>
      </c>
      <c r="S1672" t="s">
        <v>3763</v>
      </c>
      <c r="T1672" t="s">
        <v>3765</v>
      </c>
      <c r="U1672" t="s">
        <v>3763</v>
      </c>
      <c r="V1672" t="s">
        <v>3777</v>
      </c>
      <c r="W1672" t="s">
        <v>3983</v>
      </c>
      <c r="X1672" t="s">
        <v>3810</v>
      </c>
      <c r="Y1672">
        <v>0</v>
      </c>
      <c r="Z1672" t="str">
        <f t="shared" si="26"/>
        <v>oui</v>
      </c>
      <c r="AA1672" t="s">
        <v>3769</v>
      </c>
      <c r="AB1672" t="s">
        <v>3763</v>
      </c>
      <c r="AC1672" t="s">
        <v>3763</v>
      </c>
      <c r="AD1672" t="s">
        <v>3763</v>
      </c>
      <c r="AE1672" t="s">
        <v>3810</v>
      </c>
      <c r="AF1672" t="s">
        <v>19396</v>
      </c>
      <c r="AG1672" t="s">
        <v>19415</v>
      </c>
    </row>
    <row r="1673" spans="1:33" x14ac:dyDescent="0.35">
      <c r="A1673" t="s">
        <v>14168</v>
      </c>
      <c r="B1673" t="s">
        <v>1114</v>
      </c>
      <c r="C1673">
        <v>1124</v>
      </c>
      <c r="D1673" t="s">
        <v>3763</v>
      </c>
      <c r="E1673">
        <v>92400</v>
      </c>
      <c r="F1673" s="1">
        <v>44286</v>
      </c>
      <c r="G1673" s="2"/>
      <c r="H1673" s="2">
        <v>43203.77134259259</v>
      </c>
      <c r="I1673">
        <v>1</v>
      </c>
      <c r="J1673">
        <v>0</v>
      </c>
      <c r="K1673" t="s">
        <v>1114</v>
      </c>
      <c r="L1673">
        <v>0</v>
      </c>
      <c r="M1673" t="s">
        <v>3763</v>
      </c>
      <c r="N1673" t="s">
        <v>3763</v>
      </c>
      <c r="O1673" t="s">
        <v>3763</v>
      </c>
      <c r="P1673" t="s">
        <v>14169</v>
      </c>
      <c r="Q1673" t="s">
        <v>4410</v>
      </c>
      <c r="R1673" t="s">
        <v>14170</v>
      </c>
      <c r="S1673" t="s">
        <v>3763</v>
      </c>
      <c r="T1673" t="s">
        <v>3765</v>
      </c>
      <c r="U1673" t="s">
        <v>3763</v>
      </c>
      <c r="V1673" t="s">
        <v>3777</v>
      </c>
      <c r="W1673" t="s">
        <v>4282</v>
      </c>
      <c r="X1673" t="s">
        <v>4192</v>
      </c>
      <c r="Y1673">
        <v>0</v>
      </c>
      <c r="Z1673" t="str">
        <f t="shared" si="26"/>
        <v>oui</v>
      </c>
      <c r="AA1673" t="s">
        <v>3769</v>
      </c>
      <c r="AB1673" t="s">
        <v>3763</v>
      </c>
      <c r="AC1673" t="s">
        <v>3763</v>
      </c>
      <c r="AD1673" t="s">
        <v>3763</v>
      </c>
      <c r="AE1673" t="s">
        <v>4192</v>
      </c>
      <c r="AF1673" t="s">
        <v>19396</v>
      </c>
      <c r="AG1673" t="s">
        <v>19415</v>
      </c>
    </row>
    <row r="1674" spans="1:33" x14ac:dyDescent="0.35">
      <c r="A1674" t="s">
        <v>8999</v>
      </c>
      <c r="B1674" t="s">
        <v>1115</v>
      </c>
      <c r="C1674">
        <v>1125</v>
      </c>
      <c r="D1674" t="s">
        <v>8998</v>
      </c>
      <c r="E1674">
        <v>75011</v>
      </c>
      <c r="F1674" s="1"/>
      <c r="G1674" s="2">
        <v>45712.613113425927</v>
      </c>
      <c r="H1674" s="2">
        <v>45601.624016203707</v>
      </c>
      <c r="I1674" t="b">
        <v>1</v>
      </c>
      <c r="J1674" t="b">
        <v>0</v>
      </c>
      <c r="K1674" t="s">
        <v>1115</v>
      </c>
      <c r="L1674" t="b">
        <v>1</v>
      </c>
      <c r="P1674" t="s">
        <v>9000</v>
      </c>
      <c r="T1674" t="s">
        <v>3765</v>
      </c>
      <c r="V1674" t="s">
        <v>3777</v>
      </c>
      <c r="W1674" t="s">
        <v>3767</v>
      </c>
      <c r="X1674" t="s">
        <v>3792</v>
      </c>
      <c r="Y1674" t="b">
        <v>1</v>
      </c>
      <c r="Z1674" t="str">
        <f t="shared" si="26"/>
        <v>oui</v>
      </c>
      <c r="AA1674" t="s">
        <v>3769</v>
      </c>
      <c r="AE1674" t="s">
        <v>3792</v>
      </c>
      <c r="AF1674" t="s">
        <v>19396</v>
      </c>
      <c r="AG1674" t="s">
        <v>19417</v>
      </c>
    </row>
    <row r="1675" spans="1:33" x14ac:dyDescent="0.35">
      <c r="A1675" t="s">
        <v>8548</v>
      </c>
      <c r="B1675" t="s">
        <v>1782</v>
      </c>
      <c r="C1675">
        <v>1792</v>
      </c>
      <c r="D1675" t="s">
        <v>8547</v>
      </c>
      <c r="E1675">
        <v>76067</v>
      </c>
      <c r="F1675" s="1"/>
      <c r="G1675" s="2">
        <v>45379.427766203706</v>
      </c>
      <c r="H1675" s="2">
        <v>43185.431377314817</v>
      </c>
      <c r="I1675">
        <v>0</v>
      </c>
      <c r="J1675">
        <v>0</v>
      </c>
      <c r="K1675" t="s">
        <v>1782</v>
      </c>
      <c r="L1675">
        <v>1</v>
      </c>
      <c r="M1675" t="s">
        <v>3763</v>
      </c>
      <c r="N1675" t="s">
        <v>3763</v>
      </c>
      <c r="O1675" t="s">
        <v>3763</v>
      </c>
      <c r="P1675" t="s">
        <v>8549</v>
      </c>
      <c r="Q1675" t="s">
        <v>3763</v>
      </c>
      <c r="R1675" t="s">
        <v>3763</v>
      </c>
      <c r="S1675" t="s">
        <v>8550</v>
      </c>
      <c r="T1675" t="s">
        <v>3765</v>
      </c>
      <c r="U1675" t="s">
        <v>3763</v>
      </c>
      <c r="V1675" t="s">
        <v>3777</v>
      </c>
      <c r="W1675" t="s">
        <v>8551</v>
      </c>
      <c r="X1675" t="s">
        <v>3818</v>
      </c>
      <c r="Y1675">
        <v>1</v>
      </c>
      <c r="Z1675" t="str">
        <f t="shared" si="26"/>
        <v>oui</v>
      </c>
      <c r="AA1675" t="s">
        <v>3769</v>
      </c>
      <c r="AB1675" t="s">
        <v>3763</v>
      </c>
      <c r="AC1675" t="s">
        <v>3763</v>
      </c>
      <c r="AD1675" t="s">
        <v>3763</v>
      </c>
      <c r="AE1675" t="s">
        <v>3818</v>
      </c>
      <c r="AF1675" t="s">
        <v>19396</v>
      </c>
      <c r="AG1675" t="s">
        <v>3818</v>
      </c>
    </row>
    <row r="1676" spans="1:33" x14ac:dyDescent="0.35">
      <c r="A1676" t="s">
        <v>8977</v>
      </c>
      <c r="B1676" t="s">
        <v>1116</v>
      </c>
      <c r="C1676">
        <v>1126</v>
      </c>
      <c r="D1676" t="s">
        <v>8976</v>
      </c>
      <c r="E1676">
        <v>59000</v>
      </c>
      <c r="F1676" s="1"/>
      <c r="G1676" s="2">
        <v>45741.497546296298</v>
      </c>
      <c r="H1676" s="2">
        <v>45740.640208333331</v>
      </c>
      <c r="I1676" t="b">
        <v>1</v>
      </c>
      <c r="J1676" t="b">
        <v>0</v>
      </c>
      <c r="K1676" t="s">
        <v>1116</v>
      </c>
      <c r="L1676" t="b">
        <v>1</v>
      </c>
      <c r="T1676" t="s">
        <v>3765</v>
      </c>
      <c r="V1676" t="s">
        <v>3777</v>
      </c>
      <c r="W1676" t="s">
        <v>5075</v>
      </c>
      <c r="X1676" t="s">
        <v>3810</v>
      </c>
      <c r="Y1676" t="b">
        <v>0</v>
      </c>
      <c r="Z1676" t="str">
        <f t="shared" si="26"/>
        <v>oui</v>
      </c>
      <c r="AA1676" t="s">
        <v>3769</v>
      </c>
      <c r="AE1676" t="s">
        <v>3810</v>
      </c>
      <c r="AF1676" t="s">
        <v>19396</v>
      </c>
      <c r="AG1676" t="s">
        <v>19415</v>
      </c>
    </row>
    <row r="1677" spans="1:33" x14ac:dyDescent="0.35">
      <c r="A1677" t="s">
        <v>8984</v>
      </c>
      <c r="B1677" t="s">
        <v>1117</v>
      </c>
      <c r="C1677">
        <v>1127</v>
      </c>
      <c r="D1677" t="s">
        <v>8983</v>
      </c>
      <c r="E1677">
        <v>94112</v>
      </c>
      <c r="F1677" s="1"/>
      <c r="G1677" s="2">
        <v>45747.726550925923</v>
      </c>
      <c r="H1677" s="2">
        <v>45743.787997685184</v>
      </c>
      <c r="I1677" t="b">
        <v>0</v>
      </c>
      <c r="J1677" t="b">
        <v>0</v>
      </c>
      <c r="K1677" t="s">
        <v>1117</v>
      </c>
      <c r="L1677" t="b">
        <v>1</v>
      </c>
      <c r="N1677" t="s">
        <v>8985</v>
      </c>
      <c r="P1677" t="s">
        <v>8986</v>
      </c>
      <c r="T1677" t="s">
        <v>3765</v>
      </c>
      <c r="V1677" t="s">
        <v>3777</v>
      </c>
      <c r="W1677" t="s">
        <v>8987</v>
      </c>
      <c r="X1677" t="s">
        <v>3810</v>
      </c>
      <c r="Y1677" t="b">
        <v>0</v>
      </c>
      <c r="Z1677" t="str">
        <f t="shared" si="26"/>
        <v>oui</v>
      </c>
      <c r="AA1677" t="s">
        <v>3769</v>
      </c>
      <c r="AE1677" t="s">
        <v>3810</v>
      </c>
      <c r="AF1677" t="s">
        <v>19396</v>
      </c>
      <c r="AG1677" t="s">
        <v>19415</v>
      </c>
    </row>
    <row r="1678" spans="1:33" x14ac:dyDescent="0.35">
      <c r="A1678" t="s">
        <v>8560</v>
      </c>
      <c r="B1678" t="s">
        <v>1984</v>
      </c>
      <c r="C1678">
        <v>1994</v>
      </c>
      <c r="D1678" t="s">
        <v>8559</v>
      </c>
      <c r="E1678">
        <v>75002</v>
      </c>
      <c r="F1678" s="1"/>
      <c r="G1678" s="2">
        <v>45384.631377314814</v>
      </c>
      <c r="H1678" s="2">
        <v>43063.624467592592</v>
      </c>
      <c r="I1678">
        <v>1</v>
      </c>
      <c r="J1678">
        <v>0</v>
      </c>
      <c r="K1678" t="s">
        <v>1984</v>
      </c>
      <c r="L1678">
        <v>1</v>
      </c>
      <c r="M1678" t="s">
        <v>3763</v>
      </c>
      <c r="N1678" t="s">
        <v>3763</v>
      </c>
      <c r="O1678" t="s">
        <v>3763</v>
      </c>
      <c r="P1678" t="s">
        <v>8561</v>
      </c>
      <c r="Q1678" t="s">
        <v>3763</v>
      </c>
      <c r="R1678" t="s">
        <v>3763</v>
      </c>
      <c r="S1678" t="s">
        <v>3763</v>
      </c>
      <c r="T1678" t="s">
        <v>3765</v>
      </c>
      <c r="U1678" t="s">
        <v>3763</v>
      </c>
      <c r="V1678" t="s">
        <v>3777</v>
      </c>
      <c r="W1678" t="s">
        <v>3809</v>
      </c>
      <c r="X1678" t="s">
        <v>3810</v>
      </c>
      <c r="Y1678">
        <v>0</v>
      </c>
      <c r="Z1678" t="str">
        <f t="shared" si="26"/>
        <v>oui</v>
      </c>
      <c r="AA1678" t="s">
        <v>3769</v>
      </c>
      <c r="AB1678" t="s">
        <v>3763</v>
      </c>
      <c r="AC1678" t="s">
        <v>3763</v>
      </c>
      <c r="AD1678" t="s">
        <v>3763</v>
      </c>
      <c r="AE1678" t="s">
        <v>3810</v>
      </c>
      <c r="AF1678" t="s">
        <v>19396</v>
      </c>
      <c r="AG1678" t="s">
        <v>19415</v>
      </c>
    </row>
    <row r="1679" spans="1:33" x14ac:dyDescent="0.35">
      <c r="A1679" t="s">
        <v>8563</v>
      </c>
      <c r="B1679" t="s">
        <v>1777</v>
      </c>
      <c r="C1679">
        <v>1787</v>
      </c>
      <c r="D1679" t="s">
        <v>8562</v>
      </c>
      <c r="E1679">
        <v>95201</v>
      </c>
      <c r="F1679" s="1"/>
      <c r="G1679" s="2">
        <v>43851.442662037036</v>
      </c>
      <c r="H1679" s="2">
        <v>43117.602881944447</v>
      </c>
      <c r="I1679">
        <v>0</v>
      </c>
      <c r="J1679">
        <v>0</v>
      </c>
      <c r="K1679" t="s">
        <v>1777</v>
      </c>
      <c r="L1679">
        <v>1</v>
      </c>
      <c r="M1679" t="s">
        <v>3763</v>
      </c>
      <c r="N1679" t="s">
        <v>3763</v>
      </c>
      <c r="O1679" t="s">
        <v>3763</v>
      </c>
      <c r="P1679" t="s">
        <v>3763</v>
      </c>
      <c r="Q1679" t="s">
        <v>3763</v>
      </c>
      <c r="R1679" t="s">
        <v>3763</v>
      </c>
      <c r="S1679" t="s">
        <v>8564</v>
      </c>
      <c r="T1679" t="s">
        <v>3765</v>
      </c>
      <c r="U1679" t="s">
        <v>8565</v>
      </c>
      <c r="V1679" t="s">
        <v>3777</v>
      </c>
      <c r="W1679" t="s">
        <v>8566</v>
      </c>
      <c r="X1679" t="s">
        <v>4230</v>
      </c>
      <c r="Y1679">
        <v>1</v>
      </c>
      <c r="Z1679" t="str">
        <f t="shared" si="26"/>
        <v>oui</v>
      </c>
      <c r="AA1679" t="s">
        <v>3769</v>
      </c>
      <c r="AB1679" t="s">
        <v>3763</v>
      </c>
      <c r="AC1679" t="s">
        <v>3763</v>
      </c>
      <c r="AD1679" t="s">
        <v>3763</v>
      </c>
      <c r="AE1679" t="s">
        <v>4230</v>
      </c>
      <c r="AF1679" t="s">
        <v>19395</v>
      </c>
      <c r="AG1679" t="s">
        <v>19416</v>
      </c>
    </row>
    <row r="1680" spans="1:33" x14ac:dyDescent="0.35">
      <c r="A1680" t="s">
        <v>14273</v>
      </c>
      <c r="B1680" t="s">
        <v>1120</v>
      </c>
      <c r="C1680">
        <v>1130</v>
      </c>
      <c r="D1680" t="s">
        <v>14272</v>
      </c>
      <c r="E1680">
        <v>75012</v>
      </c>
      <c r="F1680" s="1"/>
      <c r="G1680" s="2">
        <v>45363.519016203703</v>
      </c>
      <c r="H1680" s="2">
        <v>44638.636979166666</v>
      </c>
      <c r="I1680">
        <v>1</v>
      </c>
      <c r="J1680">
        <v>0</v>
      </c>
      <c r="K1680" t="s">
        <v>1120</v>
      </c>
      <c r="L1680">
        <v>1</v>
      </c>
      <c r="M1680" t="s">
        <v>3763</v>
      </c>
      <c r="N1680" t="s">
        <v>14274</v>
      </c>
      <c r="O1680" t="s">
        <v>14275</v>
      </c>
      <c r="P1680" t="s">
        <v>14276</v>
      </c>
      <c r="Q1680" t="s">
        <v>3763</v>
      </c>
      <c r="R1680" t="s">
        <v>3763</v>
      </c>
      <c r="S1680" t="s">
        <v>3763</v>
      </c>
      <c r="T1680" t="s">
        <v>3765</v>
      </c>
      <c r="U1680" t="s">
        <v>3763</v>
      </c>
      <c r="V1680" t="s">
        <v>3777</v>
      </c>
      <c r="W1680" t="s">
        <v>3767</v>
      </c>
      <c r="X1680" t="s">
        <v>3810</v>
      </c>
      <c r="Y1680">
        <v>0</v>
      </c>
      <c r="Z1680" t="str">
        <f t="shared" si="26"/>
        <v>oui</v>
      </c>
      <c r="AA1680" t="s">
        <v>3769</v>
      </c>
      <c r="AB1680" t="s">
        <v>3763</v>
      </c>
      <c r="AC1680" t="s">
        <v>3763</v>
      </c>
      <c r="AD1680" t="s">
        <v>3763</v>
      </c>
      <c r="AE1680" t="s">
        <v>3810</v>
      </c>
      <c r="AF1680" t="s">
        <v>19396</v>
      </c>
      <c r="AG1680" t="s">
        <v>19415</v>
      </c>
    </row>
    <row r="1681" spans="1:33" x14ac:dyDescent="0.35">
      <c r="A1681" t="s">
        <v>8567</v>
      </c>
      <c r="B1681" t="s">
        <v>1788</v>
      </c>
      <c r="C1681">
        <v>1798</v>
      </c>
      <c r="D1681" t="s">
        <v>3763</v>
      </c>
      <c r="E1681">
        <v>75014</v>
      </c>
      <c r="F1681" s="1"/>
      <c r="G1681" s="2">
        <v>45308.703009259261</v>
      </c>
      <c r="H1681" s="2">
        <v>44131.645821759259</v>
      </c>
      <c r="I1681">
        <v>0</v>
      </c>
      <c r="J1681">
        <v>0</v>
      </c>
      <c r="K1681" t="s">
        <v>1788</v>
      </c>
      <c r="L1681">
        <v>1</v>
      </c>
      <c r="M1681" t="s">
        <v>3763</v>
      </c>
      <c r="N1681" t="s">
        <v>3763</v>
      </c>
      <c r="O1681" t="s">
        <v>3763</v>
      </c>
      <c r="P1681" t="s">
        <v>8568</v>
      </c>
      <c r="Q1681" t="s">
        <v>3763</v>
      </c>
      <c r="R1681" t="s">
        <v>3763</v>
      </c>
      <c r="S1681" t="s">
        <v>3763</v>
      </c>
      <c r="T1681" t="s">
        <v>3765</v>
      </c>
      <c r="U1681" t="s">
        <v>3763</v>
      </c>
      <c r="V1681" t="s">
        <v>3777</v>
      </c>
      <c r="W1681" t="s">
        <v>3767</v>
      </c>
      <c r="X1681" t="s">
        <v>3768</v>
      </c>
      <c r="Y1681">
        <v>1</v>
      </c>
      <c r="Z1681" t="str">
        <f t="shared" si="26"/>
        <v>oui</v>
      </c>
      <c r="AA1681" t="s">
        <v>3769</v>
      </c>
      <c r="AB1681" t="s">
        <v>3763</v>
      </c>
      <c r="AC1681" t="s">
        <v>3763</v>
      </c>
      <c r="AD1681" t="s">
        <v>3763</v>
      </c>
      <c r="AE1681" t="s">
        <v>3768</v>
      </c>
      <c r="AF1681" t="s">
        <v>19395</v>
      </c>
      <c r="AG1681" t="s">
        <v>3768</v>
      </c>
    </row>
    <row r="1682" spans="1:33" x14ac:dyDescent="0.35">
      <c r="A1682" t="s">
        <v>3804</v>
      </c>
      <c r="B1682" t="s">
        <v>1123</v>
      </c>
      <c r="C1682">
        <v>1133</v>
      </c>
      <c r="D1682" t="s">
        <v>14321</v>
      </c>
      <c r="E1682">
        <v>75755</v>
      </c>
      <c r="F1682" s="1">
        <v>43921</v>
      </c>
      <c r="G1682" s="2"/>
      <c r="H1682" s="2">
        <v>43181.699293981481</v>
      </c>
      <c r="I1682">
        <v>1</v>
      </c>
      <c r="J1682">
        <v>0</v>
      </c>
      <c r="K1682" t="s">
        <v>1123</v>
      </c>
      <c r="L1682">
        <v>0</v>
      </c>
      <c r="M1682" t="s">
        <v>3763</v>
      </c>
      <c r="N1682" t="s">
        <v>14322</v>
      </c>
      <c r="O1682" t="s">
        <v>14323</v>
      </c>
      <c r="P1682" t="s">
        <v>14324</v>
      </c>
      <c r="Q1682" t="s">
        <v>4410</v>
      </c>
      <c r="R1682" t="s">
        <v>3763</v>
      </c>
      <c r="S1682" t="s">
        <v>3763</v>
      </c>
      <c r="T1682" t="s">
        <v>3765</v>
      </c>
      <c r="U1682" t="s">
        <v>3763</v>
      </c>
      <c r="V1682" t="s">
        <v>3777</v>
      </c>
      <c r="W1682" t="s">
        <v>4366</v>
      </c>
      <c r="X1682" t="s">
        <v>4192</v>
      </c>
      <c r="Y1682">
        <v>0</v>
      </c>
      <c r="Z1682" t="str">
        <f t="shared" si="26"/>
        <v>oui</v>
      </c>
      <c r="AA1682" t="s">
        <v>3769</v>
      </c>
      <c r="AB1682" t="s">
        <v>3763</v>
      </c>
      <c r="AC1682" t="s">
        <v>3763</v>
      </c>
      <c r="AD1682" t="s">
        <v>3763</v>
      </c>
      <c r="AE1682" t="s">
        <v>4192</v>
      </c>
      <c r="AF1682" t="s">
        <v>19396</v>
      </c>
      <c r="AG1682" t="s">
        <v>19415</v>
      </c>
    </row>
    <row r="1683" spans="1:33" x14ac:dyDescent="0.35">
      <c r="A1683" t="s">
        <v>8576</v>
      </c>
      <c r="B1683" t="s">
        <v>1793</v>
      </c>
      <c r="C1683">
        <v>1803</v>
      </c>
      <c r="D1683" t="s">
        <v>8575</v>
      </c>
      <c r="E1683">
        <v>27000</v>
      </c>
      <c r="F1683" s="1"/>
      <c r="G1683" s="2">
        <v>45380.416493055556</v>
      </c>
      <c r="H1683" s="2">
        <v>43088.499652777777</v>
      </c>
      <c r="I1683">
        <v>1</v>
      </c>
      <c r="J1683">
        <v>0</v>
      </c>
      <c r="K1683" t="s">
        <v>1793</v>
      </c>
      <c r="L1683">
        <v>1</v>
      </c>
      <c r="M1683" t="s">
        <v>8577</v>
      </c>
      <c r="N1683" t="s">
        <v>8578</v>
      </c>
      <c r="O1683" t="s">
        <v>8579</v>
      </c>
      <c r="P1683" t="s">
        <v>8580</v>
      </c>
      <c r="Q1683" t="s">
        <v>3763</v>
      </c>
      <c r="R1683" t="s">
        <v>3763</v>
      </c>
      <c r="S1683" t="s">
        <v>8581</v>
      </c>
      <c r="T1683" t="s">
        <v>3765</v>
      </c>
      <c r="U1683" t="s">
        <v>3763</v>
      </c>
      <c r="V1683" t="s">
        <v>3777</v>
      </c>
      <c r="W1683" t="s">
        <v>8582</v>
      </c>
      <c r="X1683" t="s">
        <v>3818</v>
      </c>
      <c r="Y1683">
        <v>1</v>
      </c>
      <c r="Z1683" t="str">
        <f t="shared" si="26"/>
        <v>oui</v>
      </c>
      <c r="AA1683" t="s">
        <v>3769</v>
      </c>
      <c r="AB1683" t="s">
        <v>3763</v>
      </c>
      <c r="AC1683" t="s">
        <v>3763</v>
      </c>
      <c r="AD1683" t="s">
        <v>3763</v>
      </c>
      <c r="AE1683" t="s">
        <v>3818</v>
      </c>
      <c r="AF1683" t="s">
        <v>19396</v>
      </c>
      <c r="AG1683" t="s">
        <v>3818</v>
      </c>
    </row>
    <row r="1684" spans="1:33" x14ac:dyDescent="0.35">
      <c r="A1684" t="s">
        <v>14331</v>
      </c>
      <c r="B1684" t="s">
        <v>1124</v>
      </c>
      <c r="C1684">
        <v>1134</v>
      </c>
      <c r="D1684" t="s">
        <v>14330</v>
      </c>
      <c r="E1684">
        <v>24750</v>
      </c>
      <c r="F1684" s="1"/>
      <c r="G1684" s="2">
        <v>45369.511458333334</v>
      </c>
      <c r="H1684" s="2">
        <v>45000.473726851851</v>
      </c>
      <c r="I1684">
        <v>1</v>
      </c>
      <c r="J1684">
        <v>0</v>
      </c>
      <c r="K1684" t="s">
        <v>1124</v>
      </c>
      <c r="L1684">
        <v>1</v>
      </c>
      <c r="M1684" t="s">
        <v>3763</v>
      </c>
      <c r="N1684" t="s">
        <v>3763</v>
      </c>
      <c r="O1684" t="s">
        <v>3763</v>
      </c>
      <c r="P1684" t="s">
        <v>3763</v>
      </c>
      <c r="Q1684" t="s">
        <v>3763</v>
      </c>
      <c r="R1684" t="s">
        <v>3763</v>
      </c>
      <c r="S1684" t="s">
        <v>3763</v>
      </c>
      <c r="T1684" t="s">
        <v>3765</v>
      </c>
      <c r="U1684" t="s">
        <v>3763</v>
      </c>
      <c r="V1684" t="s">
        <v>3777</v>
      </c>
      <c r="W1684" t="s">
        <v>14332</v>
      </c>
      <c r="X1684" t="s">
        <v>3792</v>
      </c>
      <c r="Y1684">
        <v>1</v>
      </c>
      <c r="Z1684" t="str">
        <f t="shared" si="26"/>
        <v>oui</v>
      </c>
      <c r="AA1684" t="s">
        <v>3769</v>
      </c>
      <c r="AB1684" t="s">
        <v>3763</v>
      </c>
      <c r="AC1684" t="s">
        <v>3763</v>
      </c>
      <c r="AD1684" t="s">
        <v>3763</v>
      </c>
      <c r="AE1684" t="s">
        <v>3792</v>
      </c>
      <c r="AF1684" t="s">
        <v>19396</v>
      </c>
      <c r="AG1684" t="s">
        <v>19417</v>
      </c>
    </row>
    <row r="1685" spans="1:33" x14ac:dyDescent="0.35">
      <c r="A1685" t="s">
        <v>14382</v>
      </c>
      <c r="B1685" t="s">
        <v>1126</v>
      </c>
      <c r="C1685">
        <v>1136</v>
      </c>
      <c r="D1685" t="s">
        <v>14381</v>
      </c>
      <c r="E1685">
        <v>92130</v>
      </c>
      <c r="F1685" s="1"/>
      <c r="G1685" s="2">
        <v>45195.472800925927</v>
      </c>
      <c r="H1685" s="2">
        <v>43145.720451388886</v>
      </c>
      <c r="I1685">
        <v>1</v>
      </c>
      <c r="J1685">
        <v>0</v>
      </c>
      <c r="K1685" t="s">
        <v>1126</v>
      </c>
      <c r="L1685">
        <v>1</v>
      </c>
      <c r="M1685" t="s">
        <v>3763</v>
      </c>
      <c r="N1685" t="s">
        <v>3763</v>
      </c>
      <c r="O1685" t="s">
        <v>3763</v>
      </c>
      <c r="P1685" t="s">
        <v>3763</v>
      </c>
      <c r="Q1685" t="s">
        <v>3763</v>
      </c>
      <c r="R1685" t="s">
        <v>3763</v>
      </c>
      <c r="S1685" t="s">
        <v>3763</v>
      </c>
      <c r="T1685" t="s">
        <v>3763</v>
      </c>
      <c r="U1685" t="s">
        <v>3763</v>
      </c>
      <c r="V1685" t="s">
        <v>3777</v>
      </c>
      <c r="W1685" t="s">
        <v>4450</v>
      </c>
      <c r="X1685" t="s">
        <v>4192</v>
      </c>
      <c r="Y1685">
        <v>0</v>
      </c>
      <c r="Z1685" t="str">
        <f t="shared" si="26"/>
        <v>oui</v>
      </c>
      <c r="AA1685" t="s">
        <v>3769</v>
      </c>
      <c r="AB1685" t="s">
        <v>3763</v>
      </c>
      <c r="AC1685" t="s">
        <v>3763</v>
      </c>
      <c r="AD1685" t="s">
        <v>3763</v>
      </c>
      <c r="AE1685" t="s">
        <v>4192</v>
      </c>
      <c r="AF1685" t="s">
        <v>19396</v>
      </c>
      <c r="AG1685" t="s">
        <v>19415</v>
      </c>
    </row>
    <row r="1686" spans="1:33" x14ac:dyDescent="0.35">
      <c r="A1686" t="s">
        <v>8593</v>
      </c>
      <c r="B1686" t="s">
        <v>1802</v>
      </c>
      <c r="C1686">
        <v>1812</v>
      </c>
      <c r="D1686" t="s">
        <v>8592</v>
      </c>
      <c r="E1686">
        <v>72000</v>
      </c>
      <c r="F1686" s="1"/>
      <c r="G1686" s="2"/>
      <c r="H1686" s="2">
        <v>43089.43540509259</v>
      </c>
      <c r="I1686">
        <v>0</v>
      </c>
      <c r="J1686">
        <v>0</v>
      </c>
      <c r="K1686" t="s">
        <v>1802</v>
      </c>
      <c r="L1686">
        <v>0</v>
      </c>
      <c r="M1686" t="s">
        <v>8594</v>
      </c>
      <c r="N1686" t="s">
        <v>8595</v>
      </c>
      <c r="O1686" t="s">
        <v>8596</v>
      </c>
      <c r="P1686" t="s">
        <v>8597</v>
      </c>
      <c r="Q1686" t="s">
        <v>3763</v>
      </c>
      <c r="R1686" t="s">
        <v>3763</v>
      </c>
      <c r="S1686" t="s">
        <v>3763</v>
      </c>
      <c r="T1686" t="s">
        <v>3765</v>
      </c>
      <c r="U1686" t="s">
        <v>3763</v>
      </c>
      <c r="V1686" t="s">
        <v>3777</v>
      </c>
      <c r="W1686" t="s">
        <v>7417</v>
      </c>
      <c r="X1686" t="s">
        <v>3768</v>
      </c>
      <c r="Y1686">
        <v>1</v>
      </c>
      <c r="Z1686" t="str">
        <f t="shared" si="26"/>
        <v>oui</v>
      </c>
      <c r="AA1686" t="s">
        <v>3769</v>
      </c>
      <c r="AB1686" t="s">
        <v>3763</v>
      </c>
      <c r="AC1686" t="s">
        <v>3763</v>
      </c>
      <c r="AD1686" t="s">
        <v>3763</v>
      </c>
      <c r="AE1686" t="s">
        <v>3768</v>
      </c>
      <c r="AF1686" t="s">
        <v>19395</v>
      </c>
      <c r="AG1686" t="s">
        <v>3768</v>
      </c>
    </row>
    <row r="1687" spans="1:33" x14ac:dyDescent="0.35">
      <c r="A1687" t="s">
        <v>14404</v>
      </c>
      <c r="B1687" t="s">
        <v>1130</v>
      </c>
      <c r="C1687">
        <v>1140</v>
      </c>
      <c r="D1687" t="s">
        <v>14403</v>
      </c>
      <c r="E1687">
        <v>75002</v>
      </c>
      <c r="F1687" s="1"/>
      <c r="G1687" s="2">
        <v>45380.80059027778</v>
      </c>
      <c r="H1687" s="2">
        <v>45008.449456018519</v>
      </c>
      <c r="I1687">
        <v>0</v>
      </c>
      <c r="J1687">
        <v>1</v>
      </c>
      <c r="K1687" t="s">
        <v>1130</v>
      </c>
      <c r="L1687">
        <v>1</v>
      </c>
      <c r="M1687" t="s">
        <v>3763</v>
      </c>
      <c r="N1687" t="s">
        <v>3763</v>
      </c>
      <c r="O1687" t="s">
        <v>3763</v>
      </c>
      <c r="P1687" t="s">
        <v>14405</v>
      </c>
      <c r="Q1687" t="s">
        <v>3763</v>
      </c>
      <c r="R1687" t="s">
        <v>3763</v>
      </c>
      <c r="S1687" t="s">
        <v>3763</v>
      </c>
      <c r="T1687" t="s">
        <v>3765</v>
      </c>
      <c r="U1687" t="s">
        <v>3763</v>
      </c>
      <c r="V1687" t="s">
        <v>3777</v>
      </c>
      <c r="W1687" t="s">
        <v>4613</v>
      </c>
      <c r="X1687" t="s">
        <v>3778</v>
      </c>
      <c r="Y1687">
        <v>1</v>
      </c>
      <c r="Z1687" t="str">
        <f t="shared" si="26"/>
        <v>oui</v>
      </c>
      <c r="AA1687" t="s">
        <v>3769</v>
      </c>
      <c r="AB1687" t="s">
        <v>3763</v>
      </c>
      <c r="AC1687" t="s">
        <v>3763</v>
      </c>
      <c r="AD1687" t="s">
        <v>3763</v>
      </c>
      <c r="AE1687" t="s">
        <v>3778</v>
      </c>
      <c r="AF1687" t="s">
        <v>19396</v>
      </c>
      <c r="AG1687" t="s">
        <v>19417</v>
      </c>
    </row>
    <row r="1688" spans="1:33" x14ac:dyDescent="0.35">
      <c r="A1688" t="s">
        <v>8610</v>
      </c>
      <c r="B1688" t="s">
        <v>1799</v>
      </c>
      <c r="C1688">
        <v>1809</v>
      </c>
      <c r="D1688" t="s">
        <v>3763</v>
      </c>
      <c r="E1688">
        <v>75010</v>
      </c>
      <c r="F1688" s="1"/>
      <c r="G1688" s="2">
        <v>45407.682256944441</v>
      </c>
      <c r="H1688" s="2">
        <v>44244.512106481481</v>
      </c>
      <c r="I1688">
        <v>0</v>
      </c>
      <c r="J1688">
        <v>1</v>
      </c>
      <c r="K1688" t="s">
        <v>1799</v>
      </c>
      <c r="L1688">
        <v>1</v>
      </c>
      <c r="M1688" t="s">
        <v>3763</v>
      </c>
      <c r="N1688" t="s">
        <v>3763</v>
      </c>
      <c r="O1688" t="s">
        <v>3763</v>
      </c>
      <c r="P1688" t="s">
        <v>8611</v>
      </c>
      <c r="Q1688" t="s">
        <v>3763</v>
      </c>
      <c r="R1688" t="s">
        <v>3763</v>
      </c>
      <c r="S1688" t="s">
        <v>3763</v>
      </c>
      <c r="T1688" t="s">
        <v>3765</v>
      </c>
      <c r="U1688" t="s">
        <v>3763</v>
      </c>
      <c r="V1688" t="s">
        <v>3777</v>
      </c>
      <c r="W1688" t="s">
        <v>4158</v>
      </c>
      <c r="X1688" t="s">
        <v>3784</v>
      </c>
      <c r="Y1688">
        <v>0</v>
      </c>
      <c r="Z1688" t="str">
        <f t="shared" si="26"/>
        <v>oui</v>
      </c>
      <c r="AA1688" t="s">
        <v>3769</v>
      </c>
      <c r="AB1688" t="s">
        <v>3763</v>
      </c>
      <c r="AC1688" t="s">
        <v>3763</v>
      </c>
      <c r="AD1688" t="s">
        <v>3763</v>
      </c>
      <c r="AE1688" t="s">
        <v>3784</v>
      </c>
      <c r="AF1688" t="s">
        <v>19396</v>
      </c>
      <c r="AG1688" t="s">
        <v>19414</v>
      </c>
    </row>
    <row r="1689" spans="1:33" x14ac:dyDescent="0.35">
      <c r="A1689" t="s">
        <v>8613</v>
      </c>
      <c r="B1689" t="s">
        <v>1795</v>
      </c>
      <c r="C1689">
        <v>1805</v>
      </c>
      <c r="D1689" t="s">
        <v>8612</v>
      </c>
      <c r="E1689">
        <v>93583</v>
      </c>
      <c r="F1689" s="1"/>
      <c r="G1689" s="2">
        <v>45373.652685185189</v>
      </c>
      <c r="H1689" s="2">
        <v>43081.714189814818</v>
      </c>
      <c r="I1689">
        <v>1</v>
      </c>
      <c r="J1689">
        <v>1</v>
      </c>
      <c r="K1689" t="s">
        <v>1795</v>
      </c>
      <c r="L1689">
        <v>1</v>
      </c>
      <c r="M1689" t="s">
        <v>3763</v>
      </c>
      <c r="N1689" t="s">
        <v>3763</v>
      </c>
      <c r="O1689" t="s">
        <v>3763</v>
      </c>
      <c r="P1689" t="s">
        <v>8614</v>
      </c>
      <c r="Q1689" t="s">
        <v>3763</v>
      </c>
      <c r="R1689" t="s">
        <v>3763</v>
      </c>
      <c r="S1689" t="s">
        <v>3763</v>
      </c>
      <c r="T1689" t="s">
        <v>3765</v>
      </c>
      <c r="U1689" t="s">
        <v>3763</v>
      </c>
      <c r="V1689" t="s">
        <v>3777</v>
      </c>
      <c r="W1689" t="s">
        <v>3948</v>
      </c>
      <c r="X1689" t="s">
        <v>3792</v>
      </c>
      <c r="Y1689">
        <v>1</v>
      </c>
      <c r="Z1689" t="str">
        <f t="shared" si="26"/>
        <v>oui</v>
      </c>
      <c r="AA1689" t="s">
        <v>3769</v>
      </c>
      <c r="AB1689" t="s">
        <v>3763</v>
      </c>
      <c r="AC1689" t="s">
        <v>3763</v>
      </c>
      <c r="AD1689" t="s">
        <v>3763</v>
      </c>
      <c r="AE1689" t="s">
        <v>3792</v>
      </c>
      <c r="AF1689" t="s">
        <v>19396</v>
      </c>
      <c r="AG1689" t="s">
        <v>19417</v>
      </c>
    </row>
    <row r="1690" spans="1:33" x14ac:dyDescent="0.35">
      <c r="A1690" t="s">
        <v>14544</v>
      </c>
      <c r="B1690" t="s">
        <v>1132</v>
      </c>
      <c r="C1690">
        <v>1142</v>
      </c>
      <c r="D1690" t="s">
        <v>14543</v>
      </c>
      <c r="E1690">
        <v>13010</v>
      </c>
      <c r="F1690" s="1"/>
      <c r="G1690" s="2"/>
      <c r="H1690" s="2">
        <v>45013.69458333333</v>
      </c>
      <c r="I1690">
        <v>1</v>
      </c>
      <c r="J1690">
        <v>0</v>
      </c>
      <c r="K1690" t="s">
        <v>1132</v>
      </c>
      <c r="L1690">
        <v>0</v>
      </c>
      <c r="M1690" t="s">
        <v>3763</v>
      </c>
      <c r="N1690" t="s">
        <v>3763</v>
      </c>
      <c r="O1690" t="s">
        <v>3763</v>
      </c>
      <c r="P1690" t="s">
        <v>14545</v>
      </c>
      <c r="Q1690" t="s">
        <v>3763</v>
      </c>
      <c r="R1690" t="s">
        <v>3763</v>
      </c>
      <c r="S1690" t="s">
        <v>3763</v>
      </c>
      <c r="T1690" t="s">
        <v>3765</v>
      </c>
      <c r="U1690" t="s">
        <v>3763</v>
      </c>
      <c r="V1690" t="s">
        <v>3777</v>
      </c>
      <c r="W1690" t="s">
        <v>14546</v>
      </c>
      <c r="X1690" t="s">
        <v>3768</v>
      </c>
      <c r="Y1690">
        <v>1</v>
      </c>
      <c r="Z1690" t="str">
        <f t="shared" si="26"/>
        <v>oui</v>
      </c>
      <c r="AA1690" t="s">
        <v>3769</v>
      </c>
      <c r="AB1690" t="s">
        <v>3763</v>
      </c>
      <c r="AC1690" t="s">
        <v>3763</v>
      </c>
      <c r="AD1690" t="s">
        <v>3763</v>
      </c>
      <c r="AE1690" t="s">
        <v>3768</v>
      </c>
      <c r="AF1690" t="s">
        <v>19395</v>
      </c>
      <c r="AG1690" t="s">
        <v>3768</v>
      </c>
    </row>
    <row r="1691" spans="1:33" x14ac:dyDescent="0.35">
      <c r="A1691" t="s">
        <v>8623</v>
      </c>
      <c r="B1691" t="s">
        <v>1803</v>
      </c>
      <c r="C1691">
        <v>1813</v>
      </c>
      <c r="D1691" t="s">
        <v>8622</v>
      </c>
      <c r="E1691">
        <v>94220</v>
      </c>
      <c r="F1691" s="1"/>
      <c r="G1691" s="2">
        <v>45372.658252314817</v>
      </c>
      <c r="H1691" s="2">
        <v>43104.652349537035</v>
      </c>
      <c r="I1691">
        <v>1</v>
      </c>
      <c r="J1691">
        <v>0</v>
      </c>
      <c r="K1691" t="s">
        <v>1803</v>
      </c>
      <c r="L1691">
        <v>1</v>
      </c>
      <c r="M1691" t="s">
        <v>3763</v>
      </c>
      <c r="N1691" t="s">
        <v>3763</v>
      </c>
      <c r="O1691" t="s">
        <v>3763</v>
      </c>
      <c r="P1691" t="s">
        <v>8624</v>
      </c>
      <c r="Q1691" t="s">
        <v>3763</v>
      </c>
      <c r="R1691" t="s">
        <v>3763</v>
      </c>
      <c r="S1691" t="s">
        <v>3763</v>
      </c>
      <c r="T1691" t="s">
        <v>3765</v>
      </c>
      <c r="U1691" t="s">
        <v>3763</v>
      </c>
      <c r="V1691" t="s">
        <v>3777</v>
      </c>
      <c r="W1691" t="s">
        <v>8625</v>
      </c>
      <c r="X1691" t="s">
        <v>3792</v>
      </c>
      <c r="Y1691">
        <v>1</v>
      </c>
      <c r="Z1691" t="str">
        <f t="shared" si="26"/>
        <v>oui</v>
      </c>
      <c r="AA1691" t="s">
        <v>3769</v>
      </c>
      <c r="AB1691" t="s">
        <v>3763</v>
      </c>
      <c r="AC1691" t="s">
        <v>3763</v>
      </c>
      <c r="AD1691" t="s">
        <v>3763</v>
      </c>
      <c r="AE1691" t="s">
        <v>3792</v>
      </c>
      <c r="AF1691" t="s">
        <v>19396</v>
      </c>
      <c r="AG1691" t="s">
        <v>19417</v>
      </c>
    </row>
    <row r="1692" spans="1:33" x14ac:dyDescent="0.35">
      <c r="A1692" t="s">
        <v>8627</v>
      </c>
      <c r="B1692" t="s">
        <v>1801</v>
      </c>
      <c r="C1692">
        <v>1811</v>
      </c>
      <c r="D1692" t="s">
        <v>8626</v>
      </c>
      <c r="E1692">
        <v>75116</v>
      </c>
      <c r="F1692" s="1"/>
      <c r="G1692" s="2">
        <v>43550.767858796295</v>
      </c>
      <c r="H1692" s="2">
        <v>43150.660277777781</v>
      </c>
      <c r="I1692">
        <v>0</v>
      </c>
      <c r="J1692">
        <v>1</v>
      </c>
      <c r="K1692" t="s">
        <v>1801</v>
      </c>
      <c r="L1692">
        <v>1</v>
      </c>
      <c r="M1692" t="s">
        <v>3763</v>
      </c>
      <c r="N1692" t="s">
        <v>3763</v>
      </c>
      <c r="O1692" t="s">
        <v>3763</v>
      </c>
      <c r="P1692" t="s">
        <v>8628</v>
      </c>
      <c r="Q1692" t="s">
        <v>3763</v>
      </c>
      <c r="R1692" t="s">
        <v>3763</v>
      </c>
      <c r="S1692" t="s">
        <v>3763</v>
      </c>
      <c r="T1692" t="s">
        <v>3765</v>
      </c>
      <c r="U1692" t="s">
        <v>3763</v>
      </c>
      <c r="V1692" t="s">
        <v>3777</v>
      </c>
      <c r="W1692" t="s">
        <v>3767</v>
      </c>
      <c r="X1692" t="s">
        <v>3792</v>
      </c>
      <c r="Y1692">
        <v>1</v>
      </c>
      <c r="Z1692" t="str">
        <f t="shared" si="26"/>
        <v>oui</v>
      </c>
      <c r="AA1692" t="s">
        <v>3769</v>
      </c>
      <c r="AB1692" t="s">
        <v>3763</v>
      </c>
      <c r="AC1692" t="s">
        <v>3763</v>
      </c>
      <c r="AD1692" t="s">
        <v>3763</v>
      </c>
      <c r="AE1692" t="s">
        <v>3792</v>
      </c>
      <c r="AF1692" t="s">
        <v>19396</v>
      </c>
      <c r="AG1692" t="s">
        <v>19417</v>
      </c>
    </row>
    <row r="1693" spans="1:33" x14ac:dyDescent="0.35">
      <c r="A1693" t="s">
        <v>8633</v>
      </c>
      <c r="B1693" t="s">
        <v>1797</v>
      </c>
      <c r="C1693">
        <v>1807</v>
      </c>
      <c r="D1693" t="s">
        <v>8632</v>
      </c>
      <c r="E1693">
        <v>54000</v>
      </c>
      <c r="F1693" s="1"/>
      <c r="G1693" s="2">
        <v>45378.681504629632</v>
      </c>
      <c r="H1693" s="2">
        <v>43082.019236111111</v>
      </c>
      <c r="I1693">
        <v>1</v>
      </c>
      <c r="J1693">
        <v>1</v>
      </c>
      <c r="K1693" t="s">
        <v>1797</v>
      </c>
      <c r="L1693">
        <v>1</v>
      </c>
      <c r="M1693" t="s">
        <v>8634</v>
      </c>
      <c r="N1693" t="s">
        <v>8635</v>
      </c>
      <c r="O1693" t="s">
        <v>8636</v>
      </c>
      <c r="P1693" t="s">
        <v>8637</v>
      </c>
      <c r="Q1693" t="s">
        <v>3763</v>
      </c>
      <c r="R1693" t="s">
        <v>3763</v>
      </c>
      <c r="S1693" t="s">
        <v>8638</v>
      </c>
      <c r="T1693" t="s">
        <v>3765</v>
      </c>
      <c r="U1693" t="s">
        <v>3763</v>
      </c>
      <c r="V1693" t="s">
        <v>3777</v>
      </c>
      <c r="W1693" t="s">
        <v>3843</v>
      </c>
      <c r="X1693" t="s">
        <v>3778</v>
      </c>
      <c r="Y1693">
        <v>1</v>
      </c>
      <c r="Z1693" t="str">
        <f t="shared" si="26"/>
        <v>oui</v>
      </c>
      <c r="AA1693" t="s">
        <v>3769</v>
      </c>
      <c r="AB1693" t="s">
        <v>3763</v>
      </c>
      <c r="AC1693" t="s">
        <v>3763</v>
      </c>
      <c r="AD1693" t="s">
        <v>3763</v>
      </c>
      <c r="AE1693" t="s">
        <v>3778</v>
      </c>
      <c r="AF1693" t="s">
        <v>19396</v>
      </c>
      <c r="AG1693" t="s">
        <v>19417</v>
      </c>
    </row>
    <row r="1694" spans="1:33" x14ac:dyDescent="0.35">
      <c r="A1694" t="s">
        <v>14617</v>
      </c>
      <c r="B1694" t="s">
        <v>1137</v>
      </c>
      <c r="C1694">
        <v>1147</v>
      </c>
      <c r="D1694" t="s">
        <v>14616</v>
      </c>
      <c r="E1694">
        <v>75011</v>
      </c>
      <c r="F1694" s="1"/>
      <c r="G1694" s="2">
        <v>45099.663587962961</v>
      </c>
      <c r="H1694" s="2">
        <v>43158.816701388889</v>
      </c>
      <c r="I1694">
        <v>0</v>
      </c>
      <c r="J1694">
        <v>0</v>
      </c>
      <c r="K1694" t="s">
        <v>1137</v>
      </c>
      <c r="L1694">
        <v>1</v>
      </c>
      <c r="M1694" t="s">
        <v>14618</v>
      </c>
      <c r="N1694" t="s">
        <v>14619</v>
      </c>
      <c r="O1694" t="s">
        <v>14620</v>
      </c>
      <c r="P1694" t="s">
        <v>14621</v>
      </c>
      <c r="Q1694" t="s">
        <v>3763</v>
      </c>
      <c r="R1694" t="s">
        <v>3763</v>
      </c>
      <c r="S1694" t="s">
        <v>3763</v>
      </c>
      <c r="T1694" t="s">
        <v>3765</v>
      </c>
      <c r="U1694" t="s">
        <v>3763</v>
      </c>
      <c r="V1694" t="s">
        <v>3777</v>
      </c>
      <c r="W1694" t="s">
        <v>3767</v>
      </c>
      <c r="X1694" t="s">
        <v>3768</v>
      </c>
      <c r="Y1694">
        <v>1</v>
      </c>
      <c r="Z1694" t="str">
        <f t="shared" si="26"/>
        <v>non</v>
      </c>
      <c r="AA1694" t="s">
        <v>3800</v>
      </c>
      <c r="AB1694" t="s">
        <v>3801</v>
      </c>
      <c r="AC1694" t="s">
        <v>3763</v>
      </c>
      <c r="AD1694" t="s">
        <v>3763</v>
      </c>
      <c r="AE1694" t="s">
        <v>3778</v>
      </c>
      <c r="AF1694" t="s">
        <v>19396</v>
      </c>
      <c r="AG1694" t="s">
        <v>19417</v>
      </c>
    </row>
    <row r="1695" spans="1:33" x14ac:dyDescent="0.35">
      <c r="A1695" t="s">
        <v>14551</v>
      </c>
      <c r="B1695" t="s">
        <v>1138</v>
      </c>
      <c r="C1695">
        <v>1148</v>
      </c>
      <c r="D1695" t="s">
        <v>14550</v>
      </c>
      <c r="E1695">
        <v>75012</v>
      </c>
      <c r="F1695" s="1"/>
      <c r="G1695" s="2">
        <v>45198.432500000003</v>
      </c>
      <c r="H1695" s="2">
        <v>43203.478472222225</v>
      </c>
      <c r="I1695">
        <v>1</v>
      </c>
      <c r="J1695">
        <v>0</v>
      </c>
      <c r="K1695" t="s">
        <v>1138</v>
      </c>
      <c r="L1695">
        <v>1</v>
      </c>
      <c r="M1695" t="s">
        <v>14552</v>
      </c>
      <c r="N1695" t="s">
        <v>14553</v>
      </c>
      <c r="O1695" t="s">
        <v>14554</v>
      </c>
      <c r="P1695" t="s">
        <v>14555</v>
      </c>
      <c r="Q1695" t="s">
        <v>3763</v>
      </c>
      <c r="R1695" t="s">
        <v>3763</v>
      </c>
      <c r="S1695" t="s">
        <v>14556</v>
      </c>
      <c r="T1695" t="s">
        <v>3765</v>
      </c>
      <c r="U1695" t="s">
        <v>3763</v>
      </c>
      <c r="V1695" t="s">
        <v>3777</v>
      </c>
      <c r="W1695" t="s">
        <v>3767</v>
      </c>
      <c r="X1695" t="s">
        <v>3792</v>
      </c>
      <c r="Y1695">
        <v>1</v>
      </c>
      <c r="Z1695" t="str">
        <f t="shared" si="26"/>
        <v>oui</v>
      </c>
      <c r="AA1695" t="s">
        <v>3769</v>
      </c>
      <c r="AB1695" t="s">
        <v>3763</v>
      </c>
      <c r="AC1695" t="s">
        <v>3763</v>
      </c>
      <c r="AD1695" t="s">
        <v>3763</v>
      </c>
      <c r="AE1695" t="s">
        <v>3792</v>
      </c>
      <c r="AF1695" t="s">
        <v>19396</v>
      </c>
      <c r="AG1695" t="s">
        <v>19417</v>
      </c>
    </row>
    <row r="1696" spans="1:33" x14ac:dyDescent="0.35">
      <c r="A1696" t="s">
        <v>8641</v>
      </c>
      <c r="B1696" t="s">
        <v>1792</v>
      </c>
      <c r="C1696">
        <v>1802</v>
      </c>
      <c r="D1696" t="s">
        <v>3763</v>
      </c>
      <c r="E1696">
        <v>75017</v>
      </c>
      <c r="F1696" s="1"/>
      <c r="G1696" s="2">
        <v>45382.993888888886</v>
      </c>
      <c r="H1696" s="2">
        <v>44125.630011574074</v>
      </c>
      <c r="I1696">
        <v>0</v>
      </c>
      <c r="J1696">
        <v>0</v>
      </c>
      <c r="K1696" t="s">
        <v>1792</v>
      </c>
      <c r="L1696">
        <v>1</v>
      </c>
      <c r="M1696" t="s">
        <v>8642</v>
      </c>
      <c r="N1696" t="s">
        <v>3763</v>
      </c>
      <c r="O1696" t="s">
        <v>8643</v>
      </c>
      <c r="P1696" t="s">
        <v>8644</v>
      </c>
      <c r="Q1696" t="s">
        <v>3763</v>
      </c>
      <c r="R1696" t="s">
        <v>3763</v>
      </c>
      <c r="S1696" t="s">
        <v>3763</v>
      </c>
      <c r="T1696" t="s">
        <v>3765</v>
      </c>
      <c r="U1696" t="s">
        <v>3763</v>
      </c>
      <c r="V1696" t="s">
        <v>3766</v>
      </c>
      <c r="W1696" t="s">
        <v>3767</v>
      </c>
      <c r="X1696" t="s">
        <v>3768</v>
      </c>
      <c r="Y1696">
        <v>1</v>
      </c>
      <c r="Z1696" t="str">
        <f t="shared" si="26"/>
        <v>oui</v>
      </c>
      <c r="AA1696" t="s">
        <v>3769</v>
      </c>
      <c r="AB1696" t="s">
        <v>3763</v>
      </c>
      <c r="AC1696" t="s">
        <v>3763</v>
      </c>
      <c r="AD1696" t="s">
        <v>3763</v>
      </c>
      <c r="AE1696" t="s">
        <v>3768</v>
      </c>
      <c r="AF1696" t="s">
        <v>19395</v>
      </c>
      <c r="AG1696" t="s">
        <v>3768</v>
      </c>
    </row>
    <row r="1697" spans="1:33" x14ac:dyDescent="0.35">
      <c r="A1697" t="s">
        <v>14561</v>
      </c>
      <c r="B1697" t="s">
        <v>1139</v>
      </c>
      <c r="C1697">
        <v>1149</v>
      </c>
      <c r="D1697" t="s">
        <v>14560</v>
      </c>
      <c r="E1697">
        <v>75020</v>
      </c>
      <c r="F1697" s="1"/>
      <c r="G1697" s="2"/>
      <c r="H1697" s="2">
        <v>43214.402824074074</v>
      </c>
      <c r="I1697">
        <v>0</v>
      </c>
      <c r="J1697">
        <v>0</v>
      </c>
      <c r="K1697" t="s">
        <v>1139</v>
      </c>
      <c r="L1697">
        <v>0</v>
      </c>
      <c r="M1697" t="s">
        <v>14562</v>
      </c>
      <c r="N1697" t="s">
        <v>3763</v>
      </c>
      <c r="O1697" t="s">
        <v>14563</v>
      </c>
      <c r="P1697" t="s">
        <v>14564</v>
      </c>
      <c r="Q1697" t="s">
        <v>3763</v>
      </c>
      <c r="R1697" t="s">
        <v>3763</v>
      </c>
      <c r="S1697" t="s">
        <v>3763</v>
      </c>
      <c r="T1697" t="s">
        <v>3765</v>
      </c>
      <c r="U1697" t="s">
        <v>3763</v>
      </c>
      <c r="V1697" t="s">
        <v>3777</v>
      </c>
      <c r="W1697" t="s">
        <v>3767</v>
      </c>
      <c r="X1697" t="s">
        <v>3768</v>
      </c>
      <c r="Y1697">
        <v>1</v>
      </c>
      <c r="Z1697" t="str">
        <f t="shared" si="26"/>
        <v>oui</v>
      </c>
      <c r="AA1697" t="s">
        <v>3769</v>
      </c>
      <c r="AB1697" t="s">
        <v>3763</v>
      </c>
      <c r="AC1697" t="s">
        <v>3763</v>
      </c>
      <c r="AD1697" t="s">
        <v>3763</v>
      </c>
      <c r="AE1697" t="s">
        <v>3768</v>
      </c>
      <c r="AF1697" t="s">
        <v>19395</v>
      </c>
      <c r="AG1697" t="s">
        <v>3768</v>
      </c>
    </row>
    <row r="1698" spans="1:33" x14ac:dyDescent="0.35">
      <c r="A1698" t="s">
        <v>8646</v>
      </c>
      <c r="B1698" t="s">
        <v>1798</v>
      </c>
      <c r="C1698">
        <v>1808</v>
      </c>
      <c r="D1698" t="s">
        <v>8645</v>
      </c>
      <c r="E1698">
        <v>45160</v>
      </c>
      <c r="F1698" s="1"/>
      <c r="G1698" s="2">
        <v>45303.511793981481</v>
      </c>
      <c r="H1698" s="2">
        <v>44286.436493055553</v>
      </c>
      <c r="I1698">
        <v>1</v>
      </c>
      <c r="J1698">
        <v>0</v>
      </c>
      <c r="K1698" t="s">
        <v>1798</v>
      </c>
      <c r="L1698">
        <v>1</v>
      </c>
      <c r="M1698" t="s">
        <v>3763</v>
      </c>
      <c r="N1698" t="s">
        <v>3763</v>
      </c>
      <c r="O1698" t="s">
        <v>3763</v>
      </c>
      <c r="P1698" t="s">
        <v>8647</v>
      </c>
      <c r="Q1698" t="s">
        <v>3763</v>
      </c>
      <c r="R1698" t="s">
        <v>3763</v>
      </c>
      <c r="S1698" t="s">
        <v>8648</v>
      </c>
      <c r="T1698" t="s">
        <v>3765</v>
      </c>
      <c r="U1698" t="s">
        <v>8649</v>
      </c>
      <c r="V1698" t="s">
        <v>3777</v>
      </c>
      <c r="W1698" t="s">
        <v>8650</v>
      </c>
      <c r="X1698" t="s">
        <v>3792</v>
      </c>
      <c r="Y1698">
        <v>1</v>
      </c>
      <c r="Z1698" t="str">
        <f t="shared" si="26"/>
        <v>oui</v>
      </c>
      <c r="AA1698" t="s">
        <v>3769</v>
      </c>
      <c r="AB1698" t="s">
        <v>3763</v>
      </c>
      <c r="AC1698" t="s">
        <v>3763</v>
      </c>
      <c r="AD1698" t="s">
        <v>3763</v>
      </c>
      <c r="AE1698" t="s">
        <v>3792</v>
      </c>
      <c r="AF1698" t="s">
        <v>19396</v>
      </c>
      <c r="AG1698" t="s">
        <v>19417</v>
      </c>
    </row>
    <row r="1699" spans="1:33" x14ac:dyDescent="0.35">
      <c r="A1699" t="s">
        <v>14573</v>
      </c>
      <c r="B1699" t="s">
        <v>1140</v>
      </c>
      <c r="C1699">
        <v>1150</v>
      </c>
      <c r="D1699" t="s">
        <v>14572</v>
      </c>
      <c r="E1699">
        <v>13507</v>
      </c>
      <c r="F1699" s="1">
        <v>43521</v>
      </c>
      <c r="G1699" s="2"/>
      <c r="H1699" s="2">
        <v>43206.580185185187</v>
      </c>
      <c r="I1699">
        <v>1</v>
      </c>
      <c r="J1699">
        <v>0</v>
      </c>
      <c r="K1699" t="s">
        <v>1140</v>
      </c>
      <c r="L1699">
        <v>0</v>
      </c>
      <c r="M1699" t="s">
        <v>3763</v>
      </c>
      <c r="N1699" t="s">
        <v>3763</v>
      </c>
      <c r="O1699" t="s">
        <v>3763</v>
      </c>
      <c r="P1699" t="s">
        <v>14574</v>
      </c>
      <c r="Q1699" t="s">
        <v>4410</v>
      </c>
      <c r="R1699" t="s">
        <v>3763</v>
      </c>
      <c r="S1699" t="s">
        <v>3763</v>
      </c>
      <c r="T1699" t="s">
        <v>3765</v>
      </c>
      <c r="U1699" t="s">
        <v>3763</v>
      </c>
      <c r="V1699" t="s">
        <v>3777</v>
      </c>
      <c r="W1699" t="s">
        <v>14575</v>
      </c>
      <c r="X1699" t="s">
        <v>4192</v>
      </c>
      <c r="Y1699">
        <v>0</v>
      </c>
      <c r="Z1699" t="str">
        <f t="shared" si="26"/>
        <v>oui</v>
      </c>
      <c r="AA1699" t="s">
        <v>3769</v>
      </c>
      <c r="AB1699" t="s">
        <v>3763</v>
      </c>
      <c r="AC1699" t="s">
        <v>3763</v>
      </c>
      <c r="AD1699" t="s">
        <v>3763</v>
      </c>
      <c r="AE1699" t="s">
        <v>4192</v>
      </c>
      <c r="AF1699" t="s">
        <v>19396</v>
      </c>
      <c r="AG1699" t="s">
        <v>19415</v>
      </c>
    </row>
    <row r="1700" spans="1:33" x14ac:dyDescent="0.35">
      <c r="A1700" t="s">
        <v>14628</v>
      </c>
      <c r="B1700" t="s">
        <v>1142</v>
      </c>
      <c r="C1700">
        <v>1152</v>
      </c>
      <c r="D1700" t="s">
        <v>14627</v>
      </c>
      <c r="E1700">
        <v>91000</v>
      </c>
      <c r="F1700" s="1"/>
      <c r="G1700" s="2"/>
      <c r="H1700" s="2">
        <v>44771.627858796295</v>
      </c>
      <c r="I1700">
        <v>1</v>
      </c>
      <c r="J1700">
        <v>0</v>
      </c>
      <c r="K1700" t="s">
        <v>1142</v>
      </c>
      <c r="L1700">
        <v>0</v>
      </c>
      <c r="M1700" t="s">
        <v>3763</v>
      </c>
      <c r="N1700" t="s">
        <v>3763</v>
      </c>
      <c r="O1700" t="s">
        <v>3763</v>
      </c>
      <c r="P1700" t="s">
        <v>14629</v>
      </c>
      <c r="Q1700" t="s">
        <v>3763</v>
      </c>
      <c r="R1700" t="s">
        <v>3763</v>
      </c>
      <c r="S1700" t="s">
        <v>3763</v>
      </c>
      <c r="T1700" t="s">
        <v>3765</v>
      </c>
      <c r="U1700" t="s">
        <v>3763</v>
      </c>
      <c r="V1700" t="s">
        <v>3777</v>
      </c>
      <c r="W1700" t="s">
        <v>14630</v>
      </c>
      <c r="X1700" t="s">
        <v>4192</v>
      </c>
      <c r="Y1700">
        <v>0</v>
      </c>
      <c r="Z1700" t="str">
        <f t="shared" si="26"/>
        <v>oui</v>
      </c>
      <c r="AA1700" t="s">
        <v>3769</v>
      </c>
      <c r="AB1700" t="s">
        <v>3763</v>
      </c>
      <c r="AC1700" t="s">
        <v>3763</v>
      </c>
      <c r="AD1700" t="s">
        <v>3763</v>
      </c>
      <c r="AE1700" t="s">
        <v>4192</v>
      </c>
      <c r="AF1700" t="s">
        <v>19396</v>
      </c>
      <c r="AG1700" t="s">
        <v>19415</v>
      </c>
    </row>
    <row r="1701" spans="1:33" x14ac:dyDescent="0.35">
      <c r="A1701" t="s">
        <v>8662</v>
      </c>
      <c r="B1701" t="s">
        <v>1800</v>
      </c>
      <c r="C1701">
        <v>1810</v>
      </c>
      <c r="D1701" t="s">
        <v>8661</v>
      </c>
      <c r="F1701" s="1"/>
      <c r="G1701" s="2">
        <v>45383.715277777781</v>
      </c>
      <c r="H1701" s="2">
        <v>43523.573287037034</v>
      </c>
      <c r="I1701">
        <v>0</v>
      </c>
      <c r="J1701">
        <v>0</v>
      </c>
      <c r="K1701" t="s">
        <v>1800</v>
      </c>
      <c r="L1701">
        <v>1</v>
      </c>
      <c r="M1701" t="s">
        <v>3763</v>
      </c>
      <c r="N1701" t="s">
        <v>3763</v>
      </c>
      <c r="O1701" t="s">
        <v>3763</v>
      </c>
      <c r="P1701" t="s">
        <v>8663</v>
      </c>
      <c r="Q1701" t="s">
        <v>3763</v>
      </c>
      <c r="R1701" t="s">
        <v>3763</v>
      </c>
      <c r="S1701" t="s">
        <v>3763</v>
      </c>
      <c r="T1701" t="s">
        <v>8664</v>
      </c>
      <c r="U1701" t="s">
        <v>3763</v>
      </c>
      <c r="V1701" t="s">
        <v>3798</v>
      </c>
      <c r="W1701" t="s">
        <v>8665</v>
      </c>
      <c r="X1701" t="s">
        <v>4408</v>
      </c>
      <c r="Y1701">
        <v>1</v>
      </c>
      <c r="Z1701" t="str">
        <f t="shared" si="26"/>
        <v>oui</v>
      </c>
      <c r="AA1701" t="s">
        <v>3769</v>
      </c>
      <c r="AB1701" t="s">
        <v>3763</v>
      </c>
      <c r="AC1701" t="s">
        <v>3763</v>
      </c>
      <c r="AD1701" t="s">
        <v>3763</v>
      </c>
      <c r="AE1701" t="s">
        <v>4408</v>
      </c>
      <c r="AF1701" t="s">
        <v>19395</v>
      </c>
      <c r="AG1701" t="s">
        <v>3768</v>
      </c>
    </row>
    <row r="1702" spans="1:33" x14ac:dyDescent="0.35">
      <c r="A1702" t="s">
        <v>14647</v>
      </c>
      <c r="B1702" t="s">
        <v>1143</v>
      </c>
      <c r="C1702">
        <v>1153</v>
      </c>
      <c r="D1702" t="s">
        <v>14500</v>
      </c>
      <c r="E1702">
        <v>75007</v>
      </c>
      <c r="F1702" s="1"/>
      <c r="G1702" s="2">
        <v>45371.659513888888</v>
      </c>
      <c r="H1702" s="2">
        <v>45008.509583333333</v>
      </c>
      <c r="I1702">
        <v>0</v>
      </c>
      <c r="J1702">
        <v>0</v>
      </c>
      <c r="K1702" t="s">
        <v>1143</v>
      </c>
      <c r="L1702">
        <v>1</v>
      </c>
      <c r="M1702" t="s">
        <v>3763</v>
      </c>
      <c r="N1702" t="s">
        <v>3763</v>
      </c>
      <c r="O1702" t="s">
        <v>3763</v>
      </c>
      <c r="P1702" t="s">
        <v>3763</v>
      </c>
      <c r="Q1702" t="s">
        <v>3763</v>
      </c>
      <c r="R1702" t="s">
        <v>3763</v>
      </c>
      <c r="S1702" t="s">
        <v>3763</v>
      </c>
      <c r="T1702" t="s">
        <v>3765</v>
      </c>
      <c r="U1702" t="s">
        <v>3763</v>
      </c>
      <c r="V1702" t="s">
        <v>3777</v>
      </c>
      <c r="W1702" t="s">
        <v>4101</v>
      </c>
      <c r="X1702" t="s">
        <v>3810</v>
      </c>
      <c r="Y1702">
        <v>0</v>
      </c>
      <c r="Z1702" t="str">
        <f t="shared" si="26"/>
        <v>oui</v>
      </c>
      <c r="AA1702" t="s">
        <v>3769</v>
      </c>
      <c r="AB1702" t="s">
        <v>3763</v>
      </c>
      <c r="AC1702" t="s">
        <v>3763</v>
      </c>
      <c r="AD1702" t="s">
        <v>3763</v>
      </c>
      <c r="AE1702" t="s">
        <v>3810</v>
      </c>
      <c r="AF1702" t="s">
        <v>19396</v>
      </c>
      <c r="AG1702" t="s">
        <v>19415</v>
      </c>
    </row>
    <row r="1703" spans="1:33" x14ac:dyDescent="0.35">
      <c r="A1703" t="s">
        <v>8669</v>
      </c>
      <c r="B1703" t="s">
        <v>1796</v>
      </c>
      <c r="C1703">
        <v>1806</v>
      </c>
      <c r="D1703" t="s">
        <v>8668</v>
      </c>
      <c r="E1703">
        <v>75002</v>
      </c>
      <c r="F1703" s="1"/>
      <c r="G1703" s="2">
        <v>45382.645937499998</v>
      </c>
      <c r="H1703" s="2">
        <v>45012.448981481481</v>
      </c>
      <c r="I1703">
        <v>1</v>
      </c>
      <c r="J1703">
        <v>0</v>
      </c>
      <c r="K1703" t="s">
        <v>1796</v>
      </c>
      <c r="L1703">
        <v>1</v>
      </c>
      <c r="M1703" t="s">
        <v>8670</v>
      </c>
      <c r="N1703" t="s">
        <v>8671</v>
      </c>
      <c r="O1703" t="s">
        <v>8672</v>
      </c>
      <c r="P1703" t="s">
        <v>8673</v>
      </c>
      <c r="Q1703" t="s">
        <v>3763</v>
      </c>
      <c r="R1703" t="s">
        <v>3763</v>
      </c>
      <c r="S1703" t="s">
        <v>3763</v>
      </c>
      <c r="T1703" t="s">
        <v>3765</v>
      </c>
      <c r="U1703" t="s">
        <v>3763</v>
      </c>
      <c r="V1703" t="s">
        <v>3777</v>
      </c>
      <c r="W1703" t="s">
        <v>4613</v>
      </c>
      <c r="X1703" t="s">
        <v>3810</v>
      </c>
      <c r="Y1703">
        <v>0</v>
      </c>
      <c r="Z1703" t="str">
        <f t="shared" si="26"/>
        <v>oui</v>
      </c>
      <c r="AA1703" t="s">
        <v>3769</v>
      </c>
      <c r="AB1703" t="s">
        <v>3763</v>
      </c>
      <c r="AC1703" t="s">
        <v>3763</v>
      </c>
      <c r="AD1703" t="s">
        <v>3763</v>
      </c>
      <c r="AE1703" t="s">
        <v>3810</v>
      </c>
      <c r="AF1703" t="s">
        <v>19396</v>
      </c>
      <c r="AG1703" t="s">
        <v>19415</v>
      </c>
    </row>
    <row r="1704" spans="1:33" x14ac:dyDescent="0.35">
      <c r="A1704" t="s">
        <v>14744</v>
      </c>
      <c r="B1704" t="s">
        <v>1146</v>
      </c>
      <c r="C1704">
        <v>1156</v>
      </c>
      <c r="D1704" t="s">
        <v>14743</v>
      </c>
      <c r="E1704">
        <v>73370</v>
      </c>
      <c r="F1704" s="1"/>
      <c r="G1704" s="2">
        <v>45379.504305555558</v>
      </c>
      <c r="H1704" s="2">
        <v>45014.644131944442</v>
      </c>
      <c r="I1704">
        <v>1</v>
      </c>
      <c r="J1704">
        <v>0</v>
      </c>
      <c r="K1704" t="s">
        <v>1146</v>
      </c>
      <c r="L1704">
        <v>1</v>
      </c>
      <c r="M1704" t="s">
        <v>3763</v>
      </c>
      <c r="N1704" t="s">
        <v>3763</v>
      </c>
      <c r="O1704" t="s">
        <v>3763</v>
      </c>
      <c r="P1704" t="s">
        <v>14745</v>
      </c>
      <c r="Q1704" t="s">
        <v>3763</v>
      </c>
      <c r="R1704" t="s">
        <v>3763</v>
      </c>
      <c r="S1704" t="s">
        <v>3763</v>
      </c>
      <c r="T1704" t="s">
        <v>3765</v>
      </c>
      <c r="U1704" t="s">
        <v>3763</v>
      </c>
      <c r="V1704" t="s">
        <v>3777</v>
      </c>
      <c r="W1704" t="s">
        <v>14746</v>
      </c>
      <c r="X1704" t="s">
        <v>3810</v>
      </c>
      <c r="Y1704">
        <v>0</v>
      </c>
      <c r="Z1704" t="str">
        <f t="shared" si="26"/>
        <v>oui</v>
      </c>
      <c r="AA1704" t="s">
        <v>3769</v>
      </c>
      <c r="AB1704" t="s">
        <v>3763</v>
      </c>
      <c r="AC1704" t="s">
        <v>3763</v>
      </c>
      <c r="AD1704" t="s">
        <v>3763</v>
      </c>
      <c r="AE1704" t="s">
        <v>3810</v>
      </c>
      <c r="AF1704" t="s">
        <v>19396</v>
      </c>
      <c r="AG1704" t="s">
        <v>19415</v>
      </c>
    </row>
    <row r="1705" spans="1:33" x14ac:dyDescent="0.35">
      <c r="A1705" t="s">
        <v>14693</v>
      </c>
      <c r="B1705" t="s">
        <v>1148</v>
      </c>
      <c r="C1705">
        <v>1158</v>
      </c>
      <c r="D1705" t="s">
        <v>14692</v>
      </c>
      <c r="E1705">
        <v>70000</v>
      </c>
      <c r="F1705" s="1"/>
      <c r="G1705" s="2">
        <v>45406.617222222223</v>
      </c>
      <c r="H1705" s="2">
        <v>45015.466192129628</v>
      </c>
      <c r="I1705">
        <v>1</v>
      </c>
      <c r="J1705">
        <v>0</v>
      </c>
      <c r="K1705" t="s">
        <v>1148</v>
      </c>
      <c r="L1705">
        <v>1</v>
      </c>
      <c r="M1705" t="s">
        <v>14694</v>
      </c>
      <c r="N1705" t="s">
        <v>3763</v>
      </c>
      <c r="O1705" t="s">
        <v>3763</v>
      </c>
      <c r="P1705" t="s">
        <v>14695</v>
      </c>
      <c r="Q1705" t="s">
        <v>3763</v>
      </c>
      <c r="R1705" t="s">
        <v>3763</v>
      </c>
      <c r="S1705" t="s">
        <v>3763</v>
      </c>
      <c r="T1705" t="s">
        <v>3765</v>
      </c>
      <c r="U1705" t="s">
        <v>3763</v>
      </c>
      <c r="V1705" t="s">
        <v>3777</v>
      </c>
      <c r="W1705" t="s">
        <v>5512</v>
      </c>
      <c r="X1705" t="s">
        <v>3818</v>
      </c>
      <c r="Y1705">
        <v>1</v>
      </c>
      <c r="Z1705" t="str">
        <f t="shared" si="26"/>
        <v>oui</v>
      </c>
      <c r="AA1705" t="s">
        <v>3769</v>
      </c>
      <c r="AB1705" t="s">
        <v>3763</v>
      </c>
      <c r="AC1705" t="s">
        <v>3763</v>
      </c>
      <c r="AD1705" t="s">
        <v>3763</v>
      </c>
      <c r="AE1705" t="s">
        <v>3818</v>
      </c>
      <c r="AF1705" t="s">
        <v>19396</v>
      </c>
      <c r="AG1705" t="s">
        <v>3818</v>
      </c>
    </row>
    <row r="1706" spans="1:33" x14ac:dyDescent="0.35">
      <c r="A1706" t="s">
        <v>8688</v>
      </c>
      <c r="B1706" t="s">
        <v>1816</v>
      </c>
      <c r="C1706">
        <v>1826</v>
      </c>
      <c r="D1706" t="s">
        <v>8687</v>
      </c>
      <c r="E1706">
        <v>47400</v>
      </c>
      <c r="F1706" s="1"/>
      <c r="G1706" s="2">
        <v>43542.590810185182</v>
      </c>
      <c r="H1706" s="2">
        <v>43209.468935185185</v>
      </c>
      <c r="I1706">
        <v>1</v>
      </c>
      <c r="J1706">
        <v>0</v>
      </c>
      <c r="K1706" t="s">
        <v>1816</v>
      </c>
      <c r="L1706">
        <v>1</v>
      </c>
      <c r="M1706" t="s">
        <v>3763</v>
      </c>
      <c r="N1706" t="s">
        <v>3763</v>
      </c>
      <c r="O1706" t="s">
        <v>3763</v>
      </c>
      <c r="P1706" t="s">
        <v>3763</v>
      </c>
      <c r="Q1706" t="s">
        <v>3763</v>
      </c>
      <c r="R1706" t="s">
        <v>3763</v>
      </c>
      <c r="S1706" t="s">
        <v>3763</v>
      </c>
      <c r="T1706" t="s">
        <v>3765</v>
      </c>
      <c r="U1706" t="s">
        <v>3763</v>
      </c>
      <c r="V1706" t="s">
        <v>3777</v>
      </c>
      <c r="W1706" t="s">
        <v>8689</v>
      </c>
      <c r="X1706" t="s">
        <v>3810</v>
      </c>
      <c r="Y1706">
        <v>0</v>
      </c>
      <c r="Z1706" t="str">
        <f t="shared" si="26"/>
        <v>oui</v>
      </c>
      <c r="AA1706" t="s">
        <v>3769</v>
      </c>
      <c r="AB1706" t="s">
        <v>3763</v>
      </c>
      <c r="AC1706" t="s">
        <v>3763</v>
      </c>
      <c r="AD1706" t="s">
        <v>3763</v>
      </c>
      <c r="AE1706" t="s">
        <v>3810</v>
      </c>
      <c r="AF1706" t="s">
        <v>19396</v>
      </c>
      <c r="AG1706" t="s">
        <v>19415</v>
      </c>
    </row>
    <row r="1707" spans="1:33" x14ac:dyDescent="0.35">
      <c r="A1707" t="s">
        <v>9131</v>
      </c>
      <c r="B1707" t="s">
        <v>1149</v>
      </c>
      <c r="C1707">
        <v>1159</v>
      </c>
      <c r="D1707" t="s">
        <v>9130</v>
      </c>
      <c r="E1707">
        <v>35000</v>
      </c>
      <c r="F1707" s="1"/>
      <c r="G1707" s="2"/>
      <c r="H1707" s="2">
        <v>45749.449861111112</v>
      </c>
      <c r="I1707" t="b">
        <v>1</v>
      </c>
      <c r="J1707" t="b">
        <v>0</v>
      </c>
      <c r="K1707" t="s">
        <v>1149</v>
      </c>
      <c r="L1707" t="b">
        <v>0</v>
      </c>
      <c r="N1707" t="s">
        <v>9132</v>
      </c>
      <c r="O1707" t="s">
        <v>9133</v>
      </c>
      <c r="P1707" t="s">
        <v>9134</v>
      </c>
      <c r="T1707" t="s">
        <v>3765</v>
      </c>
      <c r="V1707" t="s">
        <v>3777</v>
      </c>
      <c r="W1707" t="s">
        <v>3832</v>
      </c>
      <c r="X1707" t="s">
        <v>3778</v>
      </c>
      <c r="Y1707" t="b">
        <v>1</v>
      </c>
      <c r="Z1707" t="str">
        <f t="shared" si="26"/>
        <v>oui</v>
      </c>
      <c r="AA1707" t="s">
        <v>3769</v>
      </c>
      <c r="AE1707" t="s">
        <v>3778</v>
      </c>
      <c r="AF1707" t="s">
        <v>19396</v>
      </c>
      <c r="AG1707" t="s">
        <v>19417</v>
      </c>
    </row>
    <row r="1708" spans="1:33" x14ac:dyDescent="0.35">
      <c r="A1708" t="s">
        <v>8691</v>
      </c>
      <c r="B1708" t="s">
        <v>2317</v>
      </c>
      <c r="C1708">
        <v>2327</v>
      </c>
      <c r="D1708" t="s">
        <v>8690</v>
      </c>
      <c r="E1708">
        <v>69008</v>
      </c>
      <c r="F1708" s="1"/>
      <c r="G1708" s="2"/>
      <c r="H1708" s="2">
        <v>43511.829004629632</v>
      </c>
      <c r="I1708">
        <v>0</v>
      </c>
      <c r="J1708">
        <v>0</v>
      </c>
      <c r="K1708" t="s">
        <v>2317</v>
      </c>
      <c r="L1708">
        <v>0</v>
      </c>
      <c r="M1708" t="s">
        <v>3763</v>
      </c>
      <c r="N1708" t="s">
        <v>8692</v>
      </c>
      <c r="O1708" t="s">
        <v>8693</v>
      </c>
      <c r="P1708" t="s">
        <v>8694</v>
      </c>
      <c r="Q1708" t="s">
        <v>3763</v>
      </c>
      <c r="R1708" t="s">
        <v>3763</v>
      </c>
      <c r="S1708" t="s">
        <v>3763</v>
      </c>
      <c r="T1708" t="s">
        <v>3765</v>
      </c>
      <c r="U1708" t="s">
        <v>3763</v>
      </c>
      <c r="V1708" t="s">
        <v>3777</v>
      </c>
      <c r="W1708" t="s">
        <v>4828</v>
      </c>
      <c r="X1708" t="s">
        <v>3792</v>
      </c>
      <c r="Y1708">
        <v>1</v>
      </c>
      <c r="Z1708" t="str">
        <f t="shared" si="26"/>
        <v>oui</v>
      </c>
      <c r="AA1708" t="s">
        <v>3769</v>
      </c>
      <c r="AB1708" t="s">
        <v>3763</v>
      </c>
      <c r="AC1708" t="s">
        <v>3763</v>
      </c>
      <c r="AD1708" t="s">
        <v>3763</v>
      </c>
      <c r="AE1708" t="s">
        <v>3792</v>
      </c>
      <c r="AF1708" t="s">
        <v>19396</v>
      </c>
      <c r="AG1708" t="s">
        <v>19417</v>
      </c>
    </row>
    <row r="1709" spans="1:33" x14ac:dyDescent="0.35">
      <c r="A1709" t="s">
        <v>14755</v>
      </c>
      <c r="B1709" t="s">
        <v>1151</v>
      </c>
      <c r="C1709">
        <v>1161</v>
      </c>
      <c r="D1709" t="s">
        <v>14754</v>
      </c>
      <c r="E1709">
        <v>75018</v>
      </c>
      <c r="F1709" s="1"/>
      <c r="G1709" s="2">
        <v>45380.745451388888</v>
      </c>
      <c r="H1709" s="2">
        <v>44266.411412037036</v>
      </c>
      <c r="I1709">
        <v>1</v>
      </c>
      <c r="J1709">
        <v>0</v>
      </c>
      <c r="K1709" t="s">
        <v>1151</v>
      </c>
      <c r="L1709">
        <v>1</v>
      </c>
      <c r="M1709" t="s">
        <v>3763</v>
      </c>
      <c r="N1709" t="s">
        <v>3763</v>
      </c>
      <c r="O1709" t="s">
        <v>3763</v>
      </c>
      <c r="P1709" t="s">
        <v>14756</v>
      </c>
      <c r="Q1709" t="s">
        <v>3763</v>
      </c>
      <c r="R1709" t="s">
        <v>3763</v>
      </c>
      <c r="S1709" t="s">
        <v>3763</v>
      </c>
      <c r="T1709" t="s">
        <v>3765</v>
      </c>
      <c r="U1709" t="s">
        <v>3763</v>
      </c>
      <c r="V1709" t="s">
        <v>3777</v>
      </c>
      <c r="W1709" t="s">
        <v>5367</v>
      </c>
      <c r="X1709" t="s">
        <v>3810</v>
      </c>
      <c r="Y1709">
        <v>0</v>
      </c>
      <c r="Z1709" t="str">
        <f t="shared" si="26"/>
        <v>oui</v>
      </c>
      <c r="AA1709" t="s">
        <v>3769</v>
      </c>
      <c r="AB1709" t="s">
        <v>3763</v>
      </c>
      <c r="AC1709" t="s">
        <v>3763</v>
      </c>
      <c r="AD1709" t="s">
        <v>3763</v>
      </c>
      <c r="AE1709" t="s">
        <v>3810</v>
      </c>
      <c r="AF1709" t="s">
        <v>19396</v>
      </c>
      <c r="AG1709" t="s">
        <v>19415</v>
      </c>
    </row>
    <row r="1710" spans="1:33" x14ac:dyDescent="0.35">
      <c r="A1710" t="s">
        <v>14818</v>
      </c>
      <c r="B1710" t="s">
        <v>1152</v>
      </c>
      <c r="C1710">
        <v>1162</v>
      </c>
      <c r="D1710" t="s">
        <v>14817</v>
      </c>
      <c r="E1710">
        <v>75009</v>
      </c>
      <c r="F1710" s="1"/>
      <c r="G1710" s="2">
        <v>45093.691840277781</v>
      </c>
      <c r="H1710" s="2">
        <v>43318.517962962964</v>
      </c>
      <c r="I1710">
        <v>1</v>
      </c>
      <c r="J1710">
        <v>0</v>
      </c>
      <c r="K1710" t="s">
        <v>1152</v>
      </c>
      <c r="L1710">
        <v>1</v>
      </c>
      <c r="M1710" t="s">
        <v>3763</v>
      </c>
      <c r="N1710" t="s">
        <v>3763</v>
      </c>
      <c r="O1710" t="s">
        <v>3763</v>
      </c>
      <c r="P1710" t="s">
        <v>3763</v>
      </c>
      <c r="Q1710" t="s">
        <v>3763</v>
      </c>
      <c r="R1710" t="s">
        <v>3763</v>
      </c>
      <c r="S1710" t="s">
        <v>3763</v>
      </c>
      <c r="T1710" t="s">
        <v>3765</v>
      </c>
      <c r="U1710" t="s">
        <v>3763</v>
      </c>
      <c r="V1710" t="s">
        <v>3777</v>
      </c>
      <c r="W1710" t="s">
        <v>3767</v>
      </c>
      <c r="X1710" t="s">
        <v>3810</v>
      </c>
      <c r="Y1710">
        <v>0</v>
      </c>
      <c r="Z1710" t="str">
        <f t="shared" si="26"/>
        <v>oui</v>
      </c>
      <c r="AA1710" t="s">
        <v>3769</v>
      </c>
      <c r="AB1710" t="s">
        <v>3763</v>
      </c>
      <c r="AC1710" t="s">
        <v>3763</v>
      </c>
      <c r="AD1710" t="s">
        <v>3763</v>
      </c>
      <c r="AE1710" t="s">
        <v>3810</v>
      </c>
      <c r="AF1710" t="s">
        <v>19396</v>
      </c>
      <c r="AG1710" t="s">
        <v>19415</v>
      </c>
    </row>
    <row r="1711" spans="1:33" x14ac:dyDescent="0.35">
      <c r="A1711" t="s">
        <v>10688</v>
      </c>
      <c r="B1711" t="s">
        <v>1153</v>
      </c>
      <c r="C1711">
        <v>1163</v>
      </c>
      <c r="D1711" t="s">
        <v>10687</v>
      </c>
      <c r="E1711">
        <v>30260</v>
      </c>
      <c r="F1711" s="1"/>
      <c r="G1711" s="2"/>
      <c r="H1711" s="2">
        <v>43202.695138888892</v>
      </c>
      <c r="I1711">
        <v>1</v>
      </c>
      <c r="J1711">
        <v>0</v>
      </c>
      <c r="K1711" t="s">
        <v>1153</v>
      </c>
      <c r="L1711">
        <v>0</v>
      </c>
      <c r="M1711" t="s">
        <v>10689</v>
      </c>
      <c r="N1711" t="s">
        <v>10690</v>
      </c>
      <c r="O1711" t="s">
        <v>10691</v>
      </c>
      <c r="P1711" t="s">
        <v>10692</v>
      </c>
      <c r="Q1711" t="s">
        <v>3763</v>
      </c>
      <c r="R1711" t="s">
        <v>3763</v>
      </c>
      <c r="S1711" t="s">
        <v>10693</v>
      </c>
      <c r="T1711" t="s">
        <v>3765</v>
      </c>
      <c r="U1711" t="s">
        <v>3763</v>
      </c>
      <c r="V1711" t="s">
        <v>3777</v>
      </c>
      <c r="W1711" t="s">
        <v>10694</v>
      </c>
      <c r="X1711" t="s">
        <v>4192</v>
      </c>
      <c r="Y1711">
        <v>0</v>
      </c>
      <c r="Z1711" t="str">
        <f t="shared" si="26"/>
        <v>oui</v>
      </c>
      <c r="AA1711" t="s">
        <v>3769</v>
      </c>
      <c r="AB1711" t="s">
        <v>3763</v>
      </c>
      <c r="AC1711" t="s">
        <v>3763</v>
      </c>
      <c r="AD1711" t="s">
        <v>3763</v>
      </c>
      <c r="AE1711" t="s">
        <v>4192</v>
      </c>
      <c r="AF1711" t="s">
        <v>19396</v>
      </c>
      <c r="AG1711" t="s">
        <v>19415</v>
      </c>
    </row>
    <row r="1712" spans="1:33" x14ac:dyDescent="0.35">
      <c r="A1712" t="s">
        <v>8710</v>
      </c>
      <c r="B1712" t="s">
        <v>1807</v>
      </c>
      <c r="C1712">
        <v>1817</v>
      </c>
      <c r="D1712" t="s">
        <v>8709</v>
      </c>
      <c r="E1712">
        <v>92130</v>
      </c>
      <c r="F1712" s="1"/>
      <c r="G1712" s="2">
        <v>45380.723495370374</v>
      </c>
      <c r="H1712" s="2">
        <v>43098.555601851855</v>
      </c>
      <c r="I1712">
        <v>1</v>
      </c>
      <c r="J1712">
        <v>0</v>
      </c>
      <c r="K1712" t="s">
        <v>1807</v>
      </c>
      <c r="L1712">
        <v>1</v>
      </c>
      <c r="M1712" t="s">
        <v>3763</v>
      </c>
      <c r="N1712" t="s">
        <v>3763</v>
      </c>
      <c r="O1712" t="s">
        <v>3763</v>
      </c>
      <c r="P1712" t="s">
        <v>8711</v>
      </c>
      <c r="Q1712" t="s">
        <v>3763</v>
      </c>
      <c r="R1712" t="s">
        <v>3763</v>
      </c>
      <c r="S1712" t="s">
        <v>3763</v>
      </c>
      <c r="T1712" t="s">
        <v>3765</v>
      </c>
      <c r="U1712" t="s">
        <v>3763</v>
      </c>
      <c r="V1712" t="s">
        <v>3777</v>
      </c>
      <c r="W1712" t="s">
        <v>8712</v>
      </c>
      <c r="X1712" t="s">
        <v>3810</v>
      </c>
      <c r="Y1712">
        <v>0</v>
      </c>
      <c r="Z1712" t="str">
        <f t="shared" si="26"/>
        <v>oui</v>
      </c>
      <c r="AA1712" t="s">
        <v>3769</v>
      </c>
      <c r="AB1712" t="s">
        <v>3763</v>
      </c>
      <c r="AC1712" t="s">
        <v>3763</v>
      </c>
      <c r="AD1712" t="s">
        <v>3763</v>
      </c>
      <c r="AE1712" t="s">
        <v>3810</v>
      </c>
      <c r="AF1712" t="s">
        <v>19396</v>
      </c>
      <c r="AG1712" t="s">
        <v>19415</v>
      </c>
    </row>
    <row r="1713" spans="1:33" x14ac:dyDescent="0.35">
      <c r="A1713" t="s">
        <v>14766</v>
      </c>
      <c r="B1713" t="s">
        <v>1154</v>
      </c>
      <c r="C1713">
        <v>1164</v>
      </c>
      <c r="D1713" t="s">
        <v>14765</v>
      </c>
      <c r="E1713">
        <v>31240</v>
      </c>
      <c r="F1713" s="1"/>
      <c r="G1713" s="2">
        <v>45373.653287037036</v>
      </c>
      <c r="H1713" s="2">
        <v>45009.695798611108</v>
      </c>
      <c r="I1713">
        <v>1</v>
      </c>
      <c r="J1713">
        <v>0</v>
      </c>
      <c r="K1713" t="s">
        <v>1154</v>
      </c>
      <c r="L1713">
        <v>1</v>
      </c>
      <c r="M1713" t="s">
        <v>3763</v>
      </c>
      <c r="N1713" t="s">
        <v>3763</v>
      </c>
      <c r="O1713" t="s">
        <v>3763</v>
      </c>
      <c r="P1713" t="s">
        <v>3763</v>
      </c>
      <c r="Q1713" t="s">
        <v>3763</v>
      </c>
      <c r="R1713" t="s">
        <v>3763</v>
      </c>
      <c r="S1713" t="s">
        <v>3763</v>
      </c>
      <c r="T1713" t="s">
        <v>3765</v>
      </c>
      <c r="U1713" t="s">
        <v>3763</v>
      </c>
      <c r="V1713" t="s">
        <v>3777</v>
      </c>
      <c r="W1713" t="s">
        <v>14767</v>
      </c>
      <c r="X1713" t="s">
        <v>3792</v>
      </c>
      <c r="Y1713">
        <v>1</v>
      </c>
      <c r="Z1713" t="str">
        <f t="shared" si="26"/>
        <v>oui</v>
      </c>
      <c r="AA1713" t="s">
        <v>3769</v>
      </c>
      <c r="AB1713" t="s">
        <v>3763</v>
      </c>
      <c r="AC1713" t="s">
        <v>3763</v>
      </c>
      <c r="AD1713" t="s">
        <v>3763</v>
      </c>
      <c r="AE1713" t="s">
        <v>3792</v>
      </c>
      <c r="AF1713" t="s">
        <v>19396</v>
      </c>
      <c r="AG1713" t="s">
        <v>19417</v>
      </c>
    </row>
    <row r="1714" spans="1:33" x14ac:dyDescent="0.35">
      <c r="A1714" t="s">
        <v>8714</v>
      </c>
      <c r="B1714" t="s">
        <v>1815</v>
      </c>
      <c r="C1714">
        <v>1825</v>
      </c>
      <c r="D1714" t="s">
        <v>8713</v>
      </c>
      <c r="E1714">
        <v>75008</v>
      </c>
      <c r="F1714" s="1"/>
      <c r="G1714" s="2">
        <v>45328.475324074076</v>
      </c>
      <c r="H1714" s="2">
        <v>43214.673472222225</v>
      </c>
      <c r="I1714">
        <v>0</v>
      </c>
      <c r="J1714">
        <v>0</v>
      </c>
      <c r="K1714" t="s">
        <v>1815</v>
      </c>
      <c r="L1714">
        <v>1</v>
      </c>
      <c r="M1714" t="s">
        <v>8715</v>
      </c>
      <c r="N1714" t="s">
        <v>8716</v>
      </c>
      <c r="O1714" t="s">
        <v>8717</v>
      </c>
      <c r="P1714" t="s">
        <v>8718</v>
      </c>
      <c r="Q1714" t="s">
        <v>3763</v>
      </c>
      <c r="R1714" t="s">
        <v>3763</v>
      </c>
      <c r="S1714" t="s">
        <v>3763</v>
      </c>
      <c r="T1714" t="s">
        <v>3765</v>
      </c>
      <c r="U1714" t="s">
        <v>3763</v>
      </c>
      <c r="V1714" t="s">
        <v>3777</v>
      </c>
      <c r="W1714" t="s">
        <v>3767</v>
      </c>
      <c r="X1714" t="s">
        <v>3881</v>
      </c>
      <c r="Y1714">
        <v>1</v>
      </c>
      <c r="Z1714" t="str">
        <f t="shared" si="26"/>
        <v>oui</v>
      </c>
      <c r="AA1714" t="s">
        <v>3769</v>
      </c>
      <c r="AB1714" t="s">
        <v>3763</v>
      </c>
      <c r="AC1714" t="s">
        <v>3763</v>
      </c>
      <c r="AD1714" t="s">
        <v>3763</v>
      </c>
      <c r="AE1714" t="s">
        <v>3881</v>
      </c>
      <c r="AF1714" t="s">
        <v>19395</v>
      </c>
      <c r="AG1714" t="s">
        <v>19419</v>
      </c>
    </row>
    <row r="1715" spans="1:33" x14ac:dyDescent="0.35">
      <c r="A1715" t="s">
        <v>14868</v>
      </c>
      <c r="B1715" t="s">
        <v>1155</v>
      </c>
      <c r="C1715">
        <v>1165</v>
      </c>
      <c r="D1715" t="s">
        <v>14867</v>
      </c>
      <c r="E1715">
        <v>14209</v>
      </c>
      <c r="F1715" s="1"/>
      <c r="G1715" s="2">
        <v>45198.925127314818</v>
      </c>
      <c r="H1715" s="2">
        <v>45014.605624999997</v>
      </c>
      <c r="I1715">
        <v>0</v>
      </c>
      <c r="J1715">
        <v>0</v>
      </c>
      <c r="K1715" t="s">
        <v>1155</v>
      </c>
      <c r="L1715">
        <v>1</v>
      </c>
      <c r="M1715" t="s">
        <v>3763</v>
      </c>
      <c r="N1715" t="s">
        <v>3763</v>
      </c>
      <c r="O1715" t="s">
        <v>3763</v>
      </c>
      <c r="P1715" t="s">
        <v>3763</v>
      </c>
      <c r="Q1715" t="s">
        <v>3763</v>
      </c>
      <c r="R1715" t="s">
        <v>3763</v>
      </c>
      <c r="S1715" t="s">
        <v>3763</v>
      </c>
      <c r="T1715" t="s">
        <v>3765</v>
      </c>
      <c r="U1715" t="s">
        <v>3763</v>
      </c>
      <c r="V1715" t="s">
        <v>3777</v>
      </c>
      <c r="W1715" t="s">
        <v>14869</v>
      </c>
      <c r="X1715" t="s">
        <v>3818</v>
      </c>
      <c r="Y1715">
        <v>1</v>
      </c>
      <c r="Z1715" t="str">
        <f t="shared" si="26"/>
        <v>oui</v>
      </c>
      <c r="AA1715" t="s">
        <v>3769</v>
      </c>
      <c r="AB1715" t="s">
        <v>3763</v>
      </c>
      <c r="AC1715" t="s">
        <v>3763</v>
      </c>
      <c r="AD1715" t="s">
        <v>3763</v>
      </c>
      <c r="AE1715" t="s">
        <v>3818</v>
      </c>
      <c r="AF1715" t="s">
        <v>19396</v>
      </c>
      <c r="AG1715" t="s">
        <v>3818</v>
      </c>
    </row>
    <row r="1716" spans="1:33" x14ac:dyDescent="0.35">
      <c r="A1716" t="s">
        <v>8725</v>
      </c>
      <c r="B1716" t="s">
        <v>1808</v>
      </c>
      <c r="C1716">
        <v>1818</v>
      </c>
      <c r="D1716" t="s">
        <v>8724</v>
      </c>
      <c r="E1716">
        <v>75116</v>
      </c>
      <c r="F1716" s="1"/>
      <c r="G1716" s="2"/>
      <c r="H1716" s="2">
        <v>43053.472881944443</v>
      </c>
      <c r="I1716">
        <v>0</v>
      </c>
      <c r="J1716">
        <v>0</v>
      </c>
      <c r="K1716" t="s">
        <v>1808</v>
      </c>
      <c r="L1716">
        <v>0</v>
      </c>
      <c r="M1716" t="s">
        <v>3763</v>
      </c>
      <c r="N1716" t="s">
        <v>8726</v>
      </c>
      <c r="O1716" t="s">
        <v>8727</v>
      </c>
      <c r="P1716" t="s">
        <v>8728</v>
      </c>
      <c r="Q1716" t="s">
        <v>3763</v>
      </c>
      <c r="R1716" t="s">
        <v>3763</v>
      </c>
      <c r="S1716" t="s">
        <v>3763</v>
      </c>
      <c r="T1716" t="s">
        <v>3765</v>
      </c>
      <c r="U1716" t="s">
        <v>8729</v>
      </c>
      <c r="V1716" t="s">
        <v>3766</v>
      </c>
      <c r="W1716" t="s">
        <v>3767</v>
      </c>
      <c r="X1716" t="s">
        <v>3768</v>
      </c>
      <c r="Y1716">
        <v>1</v>
      </c>
      <c r="Z1716" t="str">
        <f t="shared" si="26"/>
        <v>non</v>
      </c>
      <c r="AA1716" t="s">
        <v>3800</v>
      </c>
      <c r="AB1716" t="s">
        <v>3836</v>
      </c>
      <c r="AC1716" t="s">
        <v>3802</v>
      </c>
      <c r="AD1716" t="s">
        <v>3763</v>
      </c>
      <c r="AE1716" t="s">
        <v>3792</v>
      </c>
      <c r="AF1716" t="s">
        <v>19396</v>
      </c>
      <c r="AG1716" t="s">
        <v>19417</v>
      </c>
    </row>
    <row r="1717" spans="1:33" x14ac:dyDescent="0.35">
      <c r="A1717" t="s">
        <v>14846</v>
      </c>
      <c r="B1717" t="s">
        <v>1157</v>
      </c>
      <c r="C1717">
        <v>1167</v>
      </c>
      <c r="D1717" t="s">
        <v>3763</v>
      </c>
      <c r="E1717">
        <v>75008</v>
      </c>
      <c r="F1717" s="1"/>
      <c r="G1717" s="2">
        <v>45134.660624999997</v>
      </c>
      <c r="H1717" s="2">
        <v>43220.640057870369</v>
      </c>
      <c r="I1717">
        <v>1</v>
      </c>
      <c r="J1717">
        <v>0</v>
      </c>
      <c r="K1717" t="s">
        <v>1157</v>
      </c>
      <c r="L1717">
        <v>1</v>
      </c>
      <c r="M1717" t="s">
        <v>3763</v>
      </c>
      <c r="N1717" t="s">
        <v>3763</v>
      </c>
      <c r="O1717" t="s">
        <v>3763</v>
      </c>
      <c r="P1717" t="s">
        <v>3763</v>
      </c>
      <c r="Q1717" t="s">
        <v>3763</v>
      </c>
      <c r="R1717" t="s">
        <v>3763</v>
      </c>
      <c r="S1717" t="s">
        <v>14847</v>
      </c>
      <c r="T1717" t="s">
        <v>3765</v>
      </c>
      <c r="U1717" t="s">
        <v>3763</v>
      </c>
      <c r="V1717" t="s">
        <v>3777</v>
      </c>
      <c r="W1717" t="s">
        <v>3767</v>
      </c>
      <c r="X1717" t="s">
        <v>3778</v>
      </c>
      <c r="Y1717">
        <v>1</v>
      </c>
      <c r="Z1717" t="str">
        <f t="shared" si="26"/>
        <v>oui</v>
      </c>
      <c r="AA1717" t="s">
        <v>3769</v>
      </c>
      <c r="AB1717" t="s">
        <v>3763</v>
      </c>
      <c r="AC1717" t="s">
        <v>3763</v>
      </c>
      <c r="AD1717" t="s">
        <v>3763</v>
      </c>
      <c r="AE1717" t="s">
        <v>3778</v>
      </c>
      <c r="AF1717" t="s">
        <v>19396</v>
      </c>
      <c r="AG1717" t="s">
        <v>19417</v>
      </c>
    </row>
    <row r="1718" spans="1:33" x14ac:dyDescent="0.35">
      <c r="A1718" t="s">
        <v>8731</v>
      </c>
      <c r="B1718" t="s">
        <v>1814</v>
      </c>
      <c r="C1718">
        <v>1824</v>
      </c>
      <c r="D1718" t="s">
        <v>8730</v>
      </c>
      <c r="E1718">
        <v>75015</v>
      </c>
      <c r="F1718" s="1"/>
      <c r="G1718" s="2">
        <v>45378.670416666668</v>
      </c>
      <c r="H1718" s="2">
        <v>43203.426574074074</v>
      </c>
      <c r="I1718">
        <v>1</v>
      </c>
      <c r="J1718">
        <v>1</v>
      </c>
      <c r="K1718" t="s">
        <v>1814</v>
      </c>
      <c r="L1718">
        <v>1</v>
      </c>
      <c r="M1718" t="s">
        <v>8732</v>
      </c>
      <c r="N1718" t="s">
        <v>3763</v>
      </c>
      <c r="O1718" t="s">
        <v>8733</v>
      </c>
      <c r="P1718" t="s">
        <v>8734</v>
      </c>
      <c r="Q1718" t="s">
        <v>3763</v>
      </c>
      <c r="R1718" t="s">
        <v>3763</v>
      </c>
      <c r="S1718" t="s">
        <v>8735</v>
      </c>
      <c r="T1718" t="s">
        <v>3765</v>
      </c>
      <c r="U1718" t="s">
        <v>3763</v>
      </c>
      <c r="V1718" t="s">
        <v>3777</v>
      </c>
      <c r="W1718" t="s">
        <v>3767</v>
      </c>
      <c r="X1718" t="s">
        <v>3778</v>
      </c>
      <c r="Y1718">
        <v>1</v>
      </c>
      <c r="Z1718" t="str">
        <f t="shared" si="26"/>
        <v>oui</v>
      </c>
      <c r="AA1718" t="s">
        <v>3769</v>
      </c>
      <c r="AB1718" t="s">
        <v>3763</v>
      </c>
      <c r="AC1718" t="s">
        <v>3763</v>
      </c>
      <c r="AD1718" t="s">
        <v>3763</v>
      </c>
      <c r="AE1718" t="s">
        <v>3778</v>
      </c>
      <c r="AF1718" t="s">
        <v>19396</v>
      </c>
      <c r="AG1718" t="s">
        <v>19417</v>
      </c>
    </row>
    <row r="1719" spans="1:33" x14ac:dyDescent="0.35">
      <c r="A1719" t="s">
        <v>9175</v>
      </c>
      <c r="B1719" t="s">
        <v>1158</v>
      </c>
      <c r="C1719">
        <v>1168</v>
      </c>
      <c r="D1719" t="s">
        <v>9174</v>
      </c>
      <c r="E1719">
        <v>75008</v>
      </c>
      <c r="F1719" s="1"/>
      <c r="G1719" s="2">
        <v>45723.531030092592</v>
      </c>
      <c r="H1719" s="2">
        <v>45618.821539351855</v>
      </c>
      <c r="I1719" t="b">
        <v>0</v>
      </c>
      <c r="J1719" t="b">
        <v>0</v>
      </c>
      <c r="K1719" t="s">
        <v>1158</v>
      </c>
      <c r="L1719" t="b">
        <v>1</v>
      </c>
      <c r="P1719" t="s">
        <v>9176</v>
      </c>
      <c r="T1719" t="s">
        <v>3765</v>
      </c>
      <c r="V1719" t="s">
        <v>3777</v>
      </c>
      <c r="W1719" t="s">
        <v>3767</v>
      </c>
      <c r="X1719" t="s">
        <v>3768</v>
      </c>
      <c r="Y1719" t="b">
        <v>1</v>
      </c>
      <c r="Z1719" t="str">
        <f t="shared" si="26"/>
        <v>non</v>
      </c>
      <c r="AA1719" t="s">
        <v>3800</v>
      </c>
      <c r="AB1719" t="s">
        <v>3792</v>
      </c>
      <c r="AE1719" t="s">
        <v>3792</v>
      </c>
      <c r="AF1719" t="s">
        <v>19396</v>
      </c>
      <c r="AG1719" t="s">
        <v>19417</v>
      </c>
    </row>
    <row r="1720" spans="1:33" x14ac:dyDescent="0.35">
      <c r="A1720" t="s">
        <v>14888</v>
      </c>
      <c r="B1720" t="s">
        <v>1159</v>
      </c>
      <c r="C1720">
        <v>1169</v>
      </c>
      <c r="D1720" t="s">
        <v>14887</v>
      </c>
      <c r="E1720">
        <v>93285</v>
      </c>
      <c r="F1720" s="1"/>
      <c r="G1720" s="2"/>
      <c r="H1720" s="2">
        <v>43556.67732638889</v>
      </c>
      <c r="I1720">
        <v>0</v>
      </c>
      <c r="J1720">
        <v>0</v>
      </c>
      <c r="K1720" t="s">
        <v>1159</v>
      </c>
      <c r="L1720">
        <v>0</v>
      </c>
      <c r="M1720" t="s">
        <v>3763</v>
      </c>
      <c r="N1720" t="s">
        <v>3763</v>
      </c>
      <c r="O1720" t="s">
        <v>3763</v>
      </c>
      <c r="P1720" t="s">
        <v>14889</v>
      </c>
      <c r="Q1720" t="s">
        <v>3763</v>
      </c>
      <c r="R1720" t="s">
        <v>3763</v>
      </c>
      <c r="S1720" t="s">
        <v>3763</v>
      </c>
      <c r="T1720" t="s">
        <v>3765</v>
      </c>
      <c r="U1720" t="s">
        <v>3763</v>
      </c>
      <c r="V1720" t="s">
        <v>3777</v>
      </c>
      <c r="W1720" t="s">
        <v>12755</v>
      </c>
      <c r="X1720" t="s">
        <v>3768</v>
      </c>
      <c r="Y1720">
        <v>1</v>
      </c>
      <c r="Z1720" t="str">
        <f t="shared" si="26"/>
        <v>oui</v>
      </c>
      <c r="AA1720" t="s">
        <v>3769</v>
      </c>
      <c r="AB1720" t="s">
        <v>3763</v>
      </c>
      <c r="AC1720" t="s">
        <v>3763</v>
      </c>
      <c r="AD1720" t="s">
        <v>3763</v>
      </c>
      <c r="AE1720" t="s">
        <v>3768</v>
      </c>
      <c r="AF1720" t="s">
        <v>19395</v>
      </c>
      <c r="AG1720" t="s">
        <v>3768</v>
      </c>
    </row>
    <row r="1721" spans="1:33" x14ac:dyDescent="0.35">
      <c r="A1721" t="s">
        <v>14902</v>
      </c>
      <c r="B1721" t="s">
        <v>1160</v>
      </c>
      <c r="C1721">
        <v>1170</v>
      </c>
      <c r="D1721" t="s">
        <v>14901</v>
      </c>
      <c r="E1721">
        <v>69007</v>
      </c>
      <c r="F1721" s="1"/>
      <c r="G1721" s="2">
        <v>45377.657719907409</v>
      </c>
      <c r="H1721" s="2">
        <v>43215.728437500002</v>
      </c>
      <c r="I1721">
        <v>1</v>
      </c>
      <c r="J1721">
        <v>0</v>
      </c>
      <c r="K1721" t="s">
        <v>1160</v>
      </c>
      <c r="L1721">
        <v>1</v>
      </c>
      <c r="M1721" t="s">
        <v>3763</v>
      </c>
      <c r="N1721" t="s">
        <v>3763</v>
      </c>
      <c r="O1721" t="s">
        <v>3763</v>
      </c>
      <c r="P1721" t="s">
        <v>3763</v>
      </c>
      <c r="Q1721" t="s">
        <v>3763</v>
      </c>
      <c r="R1721" t="s">
        <v>3763</v>
      </c>
      <c r="S1721" t="s">
        <v>3763</v>
      </c>
      <c r="T1721" t="s">
        <v>3765</v>
      </c>
      <c r="U1721" t="s">
        <v>3763</v>
      </c>
      <c r="V1721" t="s">
        <v>3777</v>
      </c>
      <c r="W1721" t="s">
        <v>4828</v>
      </c>
      <c r="X1721" t="s">
        <v>3810</v>
      </c>
      <c r="Y1721">
        <v>0</v>
      </c>
      <c r="Z1721" t="str">
        <f t="shared" si="26"/>
        <v>oui</v>
      </c>
      <c r="AA1721" t="s">
        <v>3769</v>
      </c>
      <c r="AB1721" t="s">
        <v>3763</v>
      </c>
      <c r="AC1721" t="s">
        <v>3763</v>
      </c>
      <c r="AD1721" t="s">
        <v>3763</v>
      </c>
      <c r="AE1721" t="s">
        <v>3810</v>
      </c>
      <c r="AF1721" t="s">
        <v>19396</v>
      </c>
      <c r="AG1721" t="s">
        <v>19415</v>
      </c>
    </row>
    <row r="1722" spans="1:33" x14ac:dyDescent="0.35">
      <c r="A1722" t="s">
        <v>8743</v>
      </c>
      <c r="B1722" t="s">
        <v>1812</v>
      </c>
      <c r="C1722">
        <v>1822</v>
      </c>
      <c r="D1722" t="s">
        <v>3763</v>
      </c>
      <c r="E1722">
        <v>2000</v>
      </c>
      <c r="F1722" s="1"/>
      <c r="G1722" s="2">
        <v>45015.681516203702</v>
      </c>
      <c r="H1722" s="2">
        <v>43873.498287037037</v>
      </c>
      <c r="I1722">
        <v>0</v>
      </c>
      <c r="J1722">
        <v>0</v>
      </c>
      <c r="K1722" t="s">
        <v>1812</v>
      </c>
      <c r="L1722">
        <v>1</v>
      </c>
      <c r="M1722" t="s">
        <v>3763</v>
      </c>
      <c r="N1722" t="s">
        <v>8744</v>
      </c>
      <c r="O1722" t="s">
        <v>8745</v>
      </c>
      <c r="P1722" t="s">
        <v>8746</v>
      </c>
      <c r="Q1722" t="s">
        <v>3763</v>
      </c>
      <c r="R1722" t="s">
        <v>3763</v>
      </c>
      <c r="S1722" t="s">
        <v>3763</v>
      </c>
      <c r="T1722" t="s">
        <v>3765</v>
      </c>
      <c r="U1722" t="s">
        <v>3763</v>
      </c>
      <c r="V1722" t="s">
        <v>3798</v>
      </c>
      <c r="W1722" t="s">
        <v>8747</v>
      </c>
      <c r="X1722" t="s">
        <v>3768</v>
      </c>
      <c r="Y1722">
        <v>1</v>
      </c>
      <c r="Z1722" t="str">
        <f t="shared" si="26"/>
        <v>non</v>
      </c>
      <c r="AA1722" t="s">
        <v>3800</v>
      </c>
      <c r="AB1722" t="s">
        <v>3801</v>
      </c>
      <c r="AC1722" t="s">
        <v>3926</v>
      </c>
      <c r="AD1722" t="s">
        <v>3763</v>
      </c>
      <c r="AE1722" t="s">
        <v>3778</v>
      </c>
      <c r="AF1722" t="s">
        <v>19396</v>
      </c>
      <c r="AG1722" t="s">
        <v>19417</v>
      </c>
    </row>
    <row r="1723" spans="1:33" x14ac:dyDescent="0.35">
      <c r="A1723" t="s">
        <v>14956</v>
      </c>
      <c r="B1723" t="s">
        <v>1161</v>
      </c>
      <c r="C1723">
        <v>1171</v>
      </c>
      <c r="D1723" t="s">
        <v>14955</v>
      </c>
      <c r="E1723">
        <v>75738</v>
      </c>
      <c r="F1723" s="1"/>
      <c r="G1723" s="2">
        <v>45205.65488425926</v>
      </c>
      <c r="H1723" s="2">
        <v>44140.792569444442</v>
      </c>
      <c r="I1723">
        <v>0</v>
      </c>
      <c r="J1723">
        <v>0</v>
      </c>
      <c r="K1723" t="s">
        <v>1161</v>
      </c>
      <c r="L1723">
        <v>1</v>
      </c>
      <c r="M1723" t="s">
        <v>3763</v>
      </c>
      <c r="N1723" t="s">
        <v>3763</v>
      </c>
      <c r="O1723" t="s">
        <v>3763</v>
      </c>
      <c r="P1723" t="s">
        <v>14957</v>
      </c>
      <c r="Q1723" t="s">
        <v>3763</v>
      </c>
      <c r="R1723" t="s">
        <v>3763</v>
      </c>
      <c r="S1723" t="s">
        <v>3763</v>
      </c>
      <c r="T1723" t="s">
        <v>3765</v>
      </c>
      <c r="U1723" t="s">
        <v>3763</v>
      </c>
      <c r="V1723" t="s">
        <v>3777</v>
      </c>
      <c r="W1723" t="s">
        <v>4366</v>
      </c>
      <c r="X1723" t="s">
        <v>3768</v>
      </c>
      <c r="Y1723">
        <v>1</v>
      </c>
      <c r="Z1723" t="str">
        <f t="shared" si="26"/>
        <v>non</v>
      </c>
      <c r="AA1723" t="s">
        <v>3800</v>
      </c>
      <c r="AB1723" t="s">
        <v>4077</v>
      </c>
      <c r="AC1723" t="s">
        <v>3802</v>
      </c>
      <c r="AD1723" t="s">
        <v>3763</v>
      </c>
      <c r="AE1723" t="s">
        <v>4077</v>
      </c>
      <c r="AF1723" t="s">
        <v>19395</v>
      </c>
      <c r="AG1723" t="s">
        <v>19416</v>
      </c>
    </row>
    <row r="1724" spans="1:33" x14ac:dyDescent="0.35">
      <c r="A1724" t="s">
        <v>8748</v>
      </c>
      <c r="B1724" t="s">
        <v>1823</v>
      </c>
      <c r="C1724">
        <v>1833</v>
      </c>
      <c r="D1724" t="s">
        <v>3763</v>
      </c>
      <c r="E1724">
        <v>11400</v>
      </c>
      <c r="F1724" s="1"/>
      <c r="G1724" s="2">
        <v>45382.63585648148</v>
      </c>
      <c r="H1724" s="2">
        <v>43945.58457175926</v>
      </c>
      <c r="I1724">
        <v>1</v>
      </c>
      <c r="J1724">
        <v>0</v>
      </c>
      <c r="K1724" t="s">
        <v>1823</v>
      </c>
      <c r="L1724">
        <v>1</v>
      </c>
      <c r="M1724" t="s">
        <v>8749</v>
      </c>
      <c r="N1724" t="s">
        <v>3763</v>
      </c>
      <c r="O1724" t="s">
        <v>3763</v>
      </c>
      <c r="P1724" t="s">
        <v>8750</v>
      </c>
      <c r="Q1724" t="s">
        <v>3763</v>
      </c>
      <c r="R1724" t="s">
        <v>3763</v>
      </c>
      <c r="S1724" t="s">
        <v>8751</v>
      </c>
      <c r="T1724" t="s">
        <v>3765</v>
      </c>
      <c r="U1724" t="s">
        <v>3763</v>
      </c>
      <c r="V1724" t="s">
        <v>3777</v>
      </c>
      <c r="W1724" t="s">
        <v>8752</v>
      </c>
      <c r="X1724" t="s">
        <v>3792</v>
      </c>
      <c r="Y1724">
        <v>1</v>
      </c>
      <c r="Z1724" t="str">
        <f t="shared" si="26"/>
        <v>oui</v>
      </c>
      <c r="AA1724" t="s">
        <v>3769</v>
      </c>
      <c r="AB1724" t="s">
        <v>3763</v>
      </c>
      <c r="AC1724" t="s">
        <v>3763</v>
      </c>
      <c r="AD1724" t="s">
        <v>3763</v>
      </c>
      <c r="AE1724" t="s">
        <v>3792</v>
      </c>
      <c r="AF1724" t="s">
        <v>19396</v>
      </c>
      <c r="AG1724" t="s">
        <v>19417</v>
      </c>
    </row>
    <row r="1725" spans="1:33" x14ac:dyDescent="0.35">
      <c r="A1725" t="s">
        <v>8753</v>
      </c>
      <c r="B1725" t="s">
        <v>1817</v>
      </c>
      <c r="C1725">
        <v>1827</v>
      </c>
      <c r="D1725" t="s">
        <v>3763</v>
      </c>
      <c r="E1725">
        <v>13626</v>
      </c>
      <c r="F1725" s="1"/>
      <c r="G1725" s="2">
        <v>45020.601053240738</v>
      </c>
      <c r="H1725" s="2">
        <v>43150.384699074071</v>
      </c>
      <c r="I1725">
        <v>1</v>
      </c>
      <c r="J1725">
        <v>0</v>
      </c>
      <c r="K1725" t="s">
        <v>1817</v>
      </c>
      <c r="L1725">
        <v>1</v>
      </c>
      <c r="M1725" t="s">
        <v>3763</v>
      </c>
      <c r="N1725" t="s">
        <v>3763</v>
      </c>
      <c r="O1725" t="s">
        <v>3763</v>
      </c>
      <c r="P1725" t="s">
        <v>3763</v>
      </c>
      <c r="Q1725" t="s">
        <v>3763</v>
      </c>
      <c r="R1725" t="s">
        <v>3763</v>
      </c>
      <c r="S1725" t="s">
        <v>8754</v>
      </c>
      <c r="T1725" t="s">
        <v>3765</v>
      </c>
      <c r="U1725" t="s">
        <v>3763</v>
      </c>
      <c r="V1725" t="s">
        <v>3777</v>
      </c>
      <c r="W1725" t="s">
        <v>7714</v>
      </c>
      <c r="X1725" t="s">
        <v>3792</v>
      </c>
      <c r="Y1725">
        <v>1</v>
      </c>
      <c r="Z1725" t="str">
        <f t="shared" si="26"/>
        <v>oui</v>
      </c>
      <c r="AA1725" t="s">
        <v>3769</v>
      </c>
      <c r="AB1725" t="s">
        <v>3763</v>
      </c>
      <c r="AC1725" t="s">
        <v>3763</v>
      </c>
      <c r="AD1725" t="s">
        <v>3763</v>
      </c>
      <c r="AE1725" t="s">
        <v>3792</v>
      </c>
      <c r="AF1725" t="s">
        <v>19396</v>
      </c>
      <c r="AG1725" t="s">
        <v>19417</v>
      </c>
    </row>
    <row r="1726" spans="1:33" x14ac:dyDescent="0.35">
      <c r="A1726" t="s">
        <v>9261</v>
      </c>
      <c r="B1726" t="s">
        <v>1163</v>
      </c>
      <c r="C1726">
        <v>1173</v>
      </c>
      <c r="D1726" t="s">
        <v>9260</v>
      </c>
      <c r="E1726">
        <v>75010</v>
      </c>
      <c r="F1726" s="1"/>
      <c r="G1726" s="2">
        <v>44643.672407407408</v>
      </c>
      <c r="H1726" s="2">
        <v>43076.697662037041</v>
      </c>
      <c r="I1726">
        <v>1</v>
      </c>
      <c r="J1726">
        <v>1</v>
      </c>
      <c r="K1726" t="s">
        <v>1163</v>
      </c>
      <c r="L1726">
        <v>1</v>
      </c>
      <c r="M1726" t="s">
        <v>9262</v>
      </c>
      <c r="N1726" t="s">
        <v>3763</v>
      </c>
      <c r="O1726" t="s">
        <v>3763</v>
      </c>
      <c r="P1726" t="s">
        <v>9263</v>
      </c>
      <c r="Q1726" t="s">
        <v>3763</v>
      </c>
      <c r="R1726" t="s">
        <v>3763</v>
      </c>
      <c r="S1726" t="s">
        <v>9264</v>
      </c>
      <c r="T1726" t="s">
        <v>3765</v>
      </c>
      <c r="U1726" t="s">
        <v>9265</v>
      </c>
      <c r="V1726" t="s">
        <v>3777</v>
      </c>
      <c r="W1726" t="s">
        <v>3767</v>
      </c>
      <c r="X1726" t="s">
        <v>3792</v>
      </c>
      <c r="Y1726">
        <v>1</v>
      </c>
      <c r="Z1726" t="str">
        <f t="shared" si="26"/>
        <v>oui</v>
      </c>
      <c r="AA1726" t="s">
        <v>3769</v>
      </c>
      <c r="AB1726" t="s">
        <v>3763</v>
      </c>
      <c r="AC1726" t="s">
        <v>3763</v>
      </c>
      <c r="AD1726" t="s">
        <v>3763</v>
      </c>
      <c r="AE1726" t="s">
        <v>3792</v>
      </c>
      <c r="AF1726" t="s">
        <v>19396</v>
      </c>
      <c r="AG1726" t="s">
        <v>19417</v>
      </c>
    </row>
    <row r="1727" spans="1:33" x14ac:dyDescent="0.35">
      <c r="A1727" t="s">
        <v>8756</v>
      </c>
      <c r="B1727" t="s">
        <v>1828</v>
      </c>
      <c r="C1727">
        <v>1838</v>
      </c>
      <c r="D1727" t="s">
        <v>8755</v>
      </c>
      <c r="E1727">
        <v>75014</v>
      </c>
      <c r="F1727" s="1"/>
      <c r="G1727" s="2">
        <v>45380.487974537034</v>
      </c>
      <c r="H1727" s="2">
        <v>43098.4375462963</v>
      </c>
      <c r="I1727">
        <v>1</v>
      </c>
      <c r="J1727">
        <v>0</v>
      </c>
      <c r="K1727" t="s">
        <v>1828</v>
      </c>
      <c r="L1727">
        <v>1</v>
      </c>
      <c r="M1727" t="s">
        <v>3763</v>
      </c>
      <c r="N1727" t="s">
        <v>8757</v>
      </c>
      <c r="O1727" t="s">
        <v>8758</v>
      </c>
      <c r="P1727" t="s">
        <v>8759</v>
      </c>
      <c r="Q1727" t="s">
        <v>3763</v>
      </c>
      <c r="R1727" t="s">
        <v>3763</v>
      </c>
      <c r="S1727" t="s">
        <v>8760</v>
      </c>
      <c r="T1727" t="s">
        <v>3765</v>
      </c>
      <c r="U1727" t="s">
        <v>8761</v>
      </c>
      <c r="V1727" t="s">
        <v>3777</v>
      </c>
      <c r="W1727" t="s">
        <v>3767</v>
      </c>
      <c r="X1727" t="s">
        <v>3778</v>
      </c>
      <c r="Y1727">
        <v>1</v>
      </c>
      <c r="Z1727" t="str">
        <f t="shared" si="26"/>
        <v>oui</v>
      </c>
      <c r="AA1727" t="s">
        <v>3769</v>
      </c>
      <c r="AB1727" t="s">
        <v>3763</v>
      </c>
      <c r="AC1727" t="s">
        <v>3763</v>
      </c>
      <c r="AD1727" t="s">
        <v>3763</v>
      </c>
      <c r="AE1727" t="s">
        <v>3778</v>
      </c>
      <c r="AF1727" t="s">
        <v>19396</v>
      </c>
      <c r="AG1727" t="s">
        <v>19417</v>
      </c>
    </row>
    <row r="1728" spans="1:33" x14ac:dyDescent="0.35">
      <c r="A1728" t="s">
        <v>12296</v>
      </c>
      <c r="B1728" t="s">
        <v>1164</v>
      </c>
      <c r="C1728">
        <v>1174</v>
      </c>
      <c r="D1728" t="s">
        <v>12295</v>
      </c>
      <c r="E1728">
        <v>75008</v>
      </c>
      <c r="F1728" s="1"/>
      <c r="G1728" s="2">
        <v>45380.722569444442</v>
      </c>
      <c r="H1728" s="2">
        <v>43081.585277777776</v>
      </c>
      <c r="I1728">
        <v>1</v>
      </c>
      <c r="J1728">
        <v>1</v>
      </c>
      <c r="K1728" t="s">
        <v>1164</v>
      </c>
      <c r="L1728">
        <v>1</v>
      </c>
      <c r="M1728" t="s">
        <v>3763</v>
      </c>
      <c r="N1728" t="s">
        <v>3763</v>
      </c>
      <c r="O1728" t="s">
        <v>3763</v>
      </c>
      <c r="P1728" t="s">
        <v>12297</v>
      </c>
      <c r="Q1728" t="s">
        <v>3763</v>
      </c>
      <c r="R1728" t="s">
        <v>3763</v>
      </c>
      <c r="S1728" t="s">
        <v>3763</v>
      </c>
      <c r="T1728" t="s">
        <v>3765</v>
      </c>
      <c r="U1728" t="s">
        <v>3763</v>
      </c>
      <c r="V1728" t="s">
        <v>3777</v>
      </c>
      <c r="W1728" t="s">
        <v>3767</v>
      </c>
      <c r="X1728" t="s">
        <v>3810</v>
      </c>
      <c r="Y1728">
        <v>0</v>
      </c>
      <c r="Z1728" t="str">
        <f t="shared" si="26"/>
        <v>oui</v>
      </c>
      <c r="AA1728" t="s">
        <v>3769</v>
      </c>
      <c r="AB1728" t="s">
        <v>3763</v>
      </c>
      <c r="AC1728" t="s">
        <v>3763</v>
      </c>
      <c r="AD1728" t="s">
        <v>3763</v>
      </c>
      <c r="AE1728" t="s">
        <v>3810</v>
      </c>
      <c r="AF1728" t="s">
        <v>19396</v>
      </c>
      <c r="AG1728" t="s">
        <v>19415</v>
      </c>
    </row>
    <row r="1729" spans="1:33" x14ac:dyDescent="0.35">
      <c r="A1729" t="s">
        <v>15020</v>
      </c>
      <c r="B1729" t="s">
        <v>1165</v>
      </c>
      <c r="C1729">
        <v>1175</v>
      </c>
      <c r="D1729" t="s">
        <v>15019</v>
      </c>
      <c r="E1729">
        <v>61000</v>
      </c>
      <c r="F1729" s="1"/>
      <c r="G1729" s="2">
        <v>45377.667870370373</v>
      </c>
      <c r="H1729" s="2">
        <v>45014.505196759259</v>
      </c>
      <c r="I1729">
        <v>0</v>
      </c>
      <c r="J1729">
        <v>0</v>
      </c>
      <c r="K1729" t="s">
        <v>1165</v>
      </c>
      <c r="L1729">
        <v>1</v>
      </c>
      <c r="M1729" t="s">
        <v>3763</v>
      </c>
      <c r="N1729" t="s">
        <v>3763</v>
      </c>
      <c r="O1729" t="s">
        <v>3763</v>
      </c>
      <c r="P1729" t="s">
        <v>3763</v>
      </c>
      <c r="Q1729" t="s">
        <v>3763</v>
      </c>
      <c r="R1729" t="s">
        <v>3763</v>
      </c>
      <c r="S1729" t="s">
        <v>3763</v>
      </c>
      <c r="T1729" t="s">
        <v>3765</v>
      </c>
      <c r="U1729" t="s">
        <v>3763</v>
      </c>
      <c r="V1729" t="s">
        <v>3777</v>
      </c>
      <c r="W1729" t="s">
        <v>10919</v>
      </c>
      <c r="X1729" t="s">
        <v>3818</v>
      </c>
      <c r="Y1729">
        <v>1</v>
      </c>
      <c r="Z1729" t="str">
        <f t="shared" si="26"/>
        <v>oui</v>
      </c>
      <c r="AA1729" t="s">
        <v>3769</v>
      </c>
      <c r="AB1729" t="s">
        <v>3763</v>
      </c>
      <c r="AC1729" t="s">
        <v>3763</v>
      </c>
      <c r="AD1729" t="s">
        <v>3763</v>
      </c>
      <c r="AE1729" t="s">
        <v>3818</v>
      </c>
      <c r="AF1729" t="s">
        <v>19396</v>
      </c>
      <c r="AG1729" t="s">
        <v>3818</v>
      </c>
    </row>
    <row r="1730" spans="1:33" x14ac:dyDescent="0.35">
      <c r="A1730" t="s">
        <v>8774</v>
      </c>
      <c r="B1730" t="s">
        <v>1831</v>
      </c>
      <c r="C1730">
        <v>1841</v>
      </c>
      <c r="D1730" t="s">
        <v>8773</v>
      </c>
      <c r="E1730">
        <v>92650</v>
      </c>
      <c r="F1730" s="1"/>
      <c r="G1730" s="2"/>
      <c r="H1730" s="2">
        <v>43133.516099537039</v>
      </c>
      <c r="I1730">
        <v>1</v>
      </c>
      <c r="J1730">
        <v>0</v>
      </c>
      <c r="K1730" t="s">
        <v>1831</v>
      </c>
      <c r="L1730">
        <v>0</v>
      </c>
      <c r="M1730" t="s">
        <v>3763</v>
      </c>
      <c r="N1730" t="s">
        <v>3763</v>
      </c>
      <c r="O1730" t="s">
        <v>3763</v>
      </c>
      <c r="P1730" t="s">
        <v>8775</v>
      </c>
      <c r="Q1730" t="s">
        <v>3763</v>
      </c>
      <c r="R1730" t="s">
        <v>3763</v>
      </c>
      <c r="S1730" t="s">
        <v>3763</v>
      </c>
      <c r="T1730" t="s">
        <v>3765</v>
      </c>
      <c r="U1730" t="s">
        <v>3763</v>
      </c>
      <c r="V1730" t="s">
        <v>3777</v>
      </c>
      <c r="W1730" t="s">
        <v>6163</v>
      </c>
      <c r="X1730" t="s">
        <v>3810</v>
      </c>
      <c r="Y1730">
        <v>0</v>
      </c>
      <c r="Z1730" t="str">
        <f t="shared" ref="Z1730:Z1793" si="27">LOWER(TRIM(AA1730))</f>
        <v>oui</v>
      </c>
      <c r="AA1730" t="s">
        <v>3769</v>
      </c>
      <c r="AB1730" t="s">
        <v>3763</v>
      </c>
      <c r="AC1730" t="s">
        <v>3763</v>
      </c>
      <c r="AD1730" t="s">
        <v>3763</v>
      </c>
      <c r="AE1730" t="s">
        <v>3810</v>
      </c>
      <c r="AF1730" t="s">
        <v>19396</v>
      </c>
      <c r="AG1730" t="s">
        <v>19415</v>
      </c>
    </row>
    <row r="1731" spans="1:33" x14ac:dyDescent="0.35">
      <c r="A1731" t="s">
        <v>15011</v>
      </c>
      <c r="B1731" t="s">
        <v>1167</v>
      </c>
      <c r="C1731">
        <v>1177</v>
      </c>
      <c r="D1731" t="s">
        <v>15010</v>
      </c>
      <c r="E1731">
        <v>75008</v>
      </c>
      <c r="F1731" s="1"/>
      <c r="G1731" s="2">
        <v>45382.641539351855</v>
      </c>
      <c r="H1731" s="2">
        <v>45016.685347222221</v>
      </c>
      <c r="I1731">
        <v>1</v>
      </c>
      <c r="J1731">
        <v>0</v>
      </c>
      <c r="K1731" t="s">
        <v>1167</v>
      </c>
      <c r="L1731">
        <v>1</v>
      </c>
      <c r="M1731" t="s">
        <v>3763</v>
      </c>
      <c r="N1731" t="s">
        <v>3763</v>
      </c>
      <c r="O1731" t="s">
        <v>3763</v>
      </c>
      <c r="P1731" t="s">
        <v>3763</v>
      </c>
      <c r="Q1731" t="s">
        <v>3763</v>
      </c>
      <c r="R1731" t="s">
        <v>3763</v>
      </c>
      <c r="S1731" t="s">
        <v>3763</v>
      </c>
      <c r="T1731" t="s">
        <v>3765</v>
      </c>
      <c r="U1731" t="s">
        <v>3763</v>
      </c>
      <c r="V1731" t="s">
        <v>3777</v>
      </c>
      <c r="W1731" t="s">
        <v>3888</v>
      </c>
      <c r="X1731" t="s">
        <v>3810</v>
      </c>
      <c r="Y1731">
        <v>0</v>
      </c>
      <c r="Z1731" t="str">
        <f t="shared" si="27"/>
        <v>oui</v>
      </c>
      <c r="AA1731" t="s">
        <v>3769</v>
      </c>
      <c r="AB1731" t="s">
        <v>3763</v>
      </c>
      <c r="AC1731" t="s">
        <v>3763</v>
      </c>
      <c r="AD1731" t="s">
        <v>3763</v>
      </c>
      <c r="AE1731" t="s">
        <v>3810</v>
      </c>
      <c r="AF1731" t="s">
        <v>19396</v>
      </c>
      <c r="AG1731" t="s">
        <v>19415</v>
      </c>
    </row>
    <row r="1732" spans="1:33" x14ac:dyDescent="0.35">
      <c r="A1732" t="s">
        <v>8777</v>
      </c>
      <c r="B1732" t="s">
        <v>1809</v>
      </c>
      <c r="C1732">
        <v>1819</v>
      </c>
      <c r="D1732" t="s">
        <v>8776</v>
      </c>
      <c r="E1732">
        <v>75002</v>
      </c>
      <c r="F1732" s="1"/>
      <c r="G1732" s="2">
        <v>45380.790300925924</v>
      </c>
      <c r="H1732" s="2">
        <v>42979.675925925927</v>
      </c>
      <c r="I1732">
        <v>1</v>
      </c>
      <c r="J1732">
        <v>1</v>
      </c>
      <c r="K1732" t="s">
        <v>1809</v>
      </c>
      <c r="L1732">
        <v>1</v>
      </c>
      <c r="M1732" t="s">
        <v>8778</v>
      </c>
      <c r="N1732" t="s">
        <v>3763</v>
      </c>
      <c r="O1732" t="s">
        <v>8779</v>
      </c>
      <c r="P1732" t="s">
        <v>8780</v>
      </c>
      <c r="Q1732" t="s">
        <v>3763</v>
      </c>
      <c r="R1732" t="s">
        <v>3763</v>
      </c>
      <c r="S1732" t="s">
        <v>3763</v>
      </c>
      <c r="T1732" t="s">
        <v>3765</v>
      </c>
      <c r="U1732" t="s">
        <v>3763</v>
      </c>
      <c r="V1732" t="s">
        <v>3777</v>
      </c>
      <c r="W1732" t="s">
        <v>3767</v>
      </c>
      <c r="X1732" t="s">
        <v>3784</v>
      </c>
      <c r="Y1732">
        <v>0</v>
      </c>
      <c r="Z1732" t="str">
        <f t="shared" si="27"/>
        <v>oui</v>
      </c>
      <c r="AA1732" t="s">
        <v>3769</v>
      </c>
      <c r="AB1732" t="s">
        <v>3763</v>
      </c>
      <c r="AC1732" t="s">
        <v>3763</v>
      </c>
      <c r="AD1732" t="s">
        <v>3763</v>
      </c>
      <c r="AE1732" t="s">
        <v>3784</v>
      </c>
      <c r="AF1732" t="s">
        <v>19396</v>
      </c>
      <c r="AG1732" t="s">
        <v>19414</v>
      </c>
    </row>
    <row r="1733" spans="1:33" x14ac:dyDescent="0.35">
      <c r="A1733" t="s">
        <v>14997</v>
      </c>
      <c r="B1733" t="s">
        <v>1168</v>
      </c>
      <c r="C1733">
        <v>1178</v>
      </c>
      <c r="D1733" t="s">
        <v>3763</v>
      </c>
      <c r="E1733">
        <v>75008</v>
      </c>
      <c r="F1733" s="1"/>
      <c r="G1733" s="2">
        <v>44644.440740740742</v>
      </c>
      <c r="H1733" s="2">
        <v>44224.407476851855</v>
      </c>
      <c r="I1733">
        <v>0</v>
      </c>
      <c r="J1733">
        <v>0</v>
      </c>
      <c r="K1733" t="s">
        <v>1168</v>
      </c>
      <c r="L1733">
        <v>1</v>
      </c>
      <c r="M1733" t="s">
        <v>3763</v>
      </c>
      <c r="N1733" t="s">
        <v>14998</v>
      </c>
      <c r="O1733" t="s">
        <v>14999</v>
      </c>
      <c r="P1733" t="s">
        <v>15000</v>
      </c>
      <c r="Q1733" t="s">
        <v>3763</v>
      </c>
      <c r="R1733" t="s">
        <v>3763</v>
      </c>
      <c r="S1733" t="s">
        <v>3763</v>
      </c>
      <c r="T1733" t="s">
        <v>3765</v>
      </c>
      <c r="U1733" t="s">
        <v>3763</v>
      </c>
      <c r="V1733" t="s">
        <v>3777</v>
      </c>
      <c r="W1733" t="s">
        <v>3888</v>
      </c>
      <c r="X1733" t="s">
        <v>3881</v>
      </c>
      <c r="Y1733">
        <v>1</v>
      </c>
      <c r="Z1733" t="str">
        <f t="shared" si="27"/>
        <v>oui</v>
      </c>
      <c r="AA1733" t="s">
        <v>3769</v>
      </c>
      <c r="AB1733" t="s">
        <v>3763</v>
      </c>
      <c r="AC1733" t="s">
        <v>3763</v>
      </c>
      <c r="AD1733" t="s">
        <v>3763</v>
      </c>
      <c r="AE1733" t="s">
        <v>3881</v>
      </c>
      <c r="AF1733" t="s">
        <v>19395</v>
      </c>
      <c r="AG1733" t="s">
        <v>19419</v>
      </c>
    </row>
    <row r="1734" spans="1:33" x14ac:dyDescent="0.35">
      <c r="A1734" t="s">
        <v>8782</v>
      </c>
      <c r="B1734" t="s">
        <v>1821</v>
      </c>
      <c r="C1734">
        <v>1831</v>
      </c>
      <c r="D1734" t="s">
        <v>8781</v>
      </c>
      <c r="E1734">
        <v>54000</v>
      </c>
      <c r="F1734" s="1"/>
      <c r="G1734" s="2">
        <v>45350.461782407408</v>
      </c>
      <c r="H1734" s="2">
        <v>43439.665682870371</v>
      </c>
      <c r="I1734">
        <v>0</v>
      </c>
      <c r="J1734">
        <v>0</v>
      </c>
      <c r="K1734" t="s">
        <v>1821</v>
      </c>
      <c r="L1734">
        <v>1</v>
      </c>
      <c r="M1734" t="s">
        <v>3763</v>
      </c>
      <c r="N1734" t="s">
        <v>3763</v>
      </c>
      <c r="O1734" t="s">
        <v>3763</v>
      </c>
      <c r="P1734" t="s">
        <v>3763</v>
      </c>
      <c r="Q1734" t="s">
        <v>3763</v>
      </c>
      <c r="R1734" t="s">
        <v>3763</v>
      </c>
      <c r="S1734" t="s">
        <v>8783</v>
      </c>
      <c r="T1734" t="s">
        <v>3765</v>
      </c>
      <c r="U1734" t="s">
        <v>3763</v>
      </c>
      <c r="V1734" t="s">
        <v>3777</v>
      </c>
      <c r="W1734" t="s">
        <v>3843</v>
      </c>
      <c r="X1734" t="s">
        <v>3792</v>
      </c>
      <c r="Y1734">
        <v>1</v>
      </c>
      <c r="Z1734" t="str">
        <f t="shared" si="27"/>
        <v>oui</v>
      </c>
      <c r="AA1734" t="s">
        <v>3769</v>
      </c>
      <c r="AB1734" t="s">
        <v>3763</v>
      </c>
      <c r="AC1734" t="s">
        <v>3763</v>
      </c>
      <c r="AD1734" t="s">
        <v>3763</v>
      </c>
      <c r="AE1734" t="s">
        <v>3792</v>
      </c>
      <c r="AF1734" t="s">
        <v>19396</v>
      </c>
      <c r="AG1734" t="s">
        <v>19417</v>
      </c>
    </row>
    <row r="1735" spans="1:33" x14ac:dyDescent="0.35">
      <c r="A1735" t="s">
        <v>8785</v>
      </c>
      <c r="B1735" t="s">
        <v>2091</v>
      </c>
      <c r="C1735">
        <v>2101</v>
      </c>
      <c r="D1735" t="s">
        <v>8784</v>
      </c>
      <c r="E1735">
        <v>75017</v>
      </c>
      <c r="F1735" s="1"/>
      <c r="G1735" s="2"/>
      <c r="H1735" s="2">
        <v>44369.73</v>
      </c>
      <c r="I1735">
        <v>0</v>
      </c>
      <c r="J1735">
        <v>0</v>
      </c>
      <c r="K1735" t="s">
        <v>2091</v>
      </c>
      <c r="L1735">
        <v>0</v>
      </c>
      <c r="M1735" t="s">
        <v>8786</v>
      </c>
      <c r="N1735" t="s">
        <v>8787</v>
      </c>
      <c r="O1735" t="s">
        <v>8788</v>
      </c>
      <c r="P1735" t="s">
        <v>8789</v>
      </c>
      <c r="Q1735" t="s">
        <v>3763</v>
      </c>
      <c r="R1735" t="s">
        <v>3763</v>
      </c>
      <c r="S1735" t="s">
        <v>3763</v>
      </c>
      <c r="T1735" t="s">
        <v>3765</v>
      </c>
      <c r="U1735" t="s">
        <v>3763</v>
      </c>
      <c r="V1735" t="s">
        <v>3777</v>
      </c>
      <c r="W1735" t="s">
        <v>5183</v>
      </c>
      <c r="X1735" t="s">
        <v>5028</v>
      </c>
      <c r="Y1735">
        <v>0</v>
      </c>
      <c r="Z1735" t="str">
        <f t="shared" si="27"/>
        <v>oui</v>
      </c>
      <c r="AA1735" t="s">
        <v>3769</v>
      </c>
      <c r="AB1735" t="s">
        <v>3763</v>
      </c>
      <c r="AC1735" t="s">
        <v>3763</v>
      </c>
      <c r="AD1735" t="s">
        <v>3763</v>
      </c>
      <c r="AE1735" t="s">
        <v>5028</v>
      </c>
      <c r="AF1735" t="s">
        <v>19396</v>
      </c>
      <c r="AG1735" t="s">
        <v>19414</v>
      </c>
    </row>
    <row r="1736" spans="1:33" x14ac:dyDescent="0.35">
      <c r="A1736" t="s">
        <v>8791</v>
      </c>
      <c r="B1736" t="s">
        <v>1813</v>
      </c>
      <c r="C1736">
        <v>1823</v>
      </c>
      <c r="D1736" t="s">
        <v>8790</v>
      </c>
      <c r="E1736">
        <v>75015</v>
      </c>
      <c r="F1736" s="1"/>
      <c r="G1736" s="2">
        <v>43214.606817129628</v>
      </c>
      <c r="H1736" s="2">
        <v>43118.398831018516</v>
      </c>
      <c r="I1736">
        <v>1</v>
      </c>
      <c r="J1736">
        <v>0</v>
      </c>
      <c r="K1736" t="s">
        <v>1813</v>
      </c>
      <c r="L1736">
        <v>1</v>
      </c>
      <c r="M1736" t="s">
        <v>8792</v>
      </c>
      <c r="N1736" t="s">
        <v>8793</v>
      </c>
      <c r="O1736" t="s">
        <v>8794</v>
      </c>
      <c r="P1736" t="s">
        <v>8795</v>
      </c>
      <c r="Q1736" t="s">
        <v>3763</v>
      </c>
      <c r="R1736" t="s">
        <v>3763</v>
      </c>
      <c r="S1736" t="s">
        <v>3763</v>
      </c>
      <c r="T1736" t="s">
        <v>3765</v>
      </c>
      <c r="U1736" t="s">
        <v>3763</v>
      </c>
      <c r="V1736" t="s">
        <v>3777</v>
      </c>
      <c r="W1736" t="s">
        <v>3767</v>
      </c>
      <c r="X1736" t="s">
        <v>3768</v>
      </c>
      <c r="Y1736">
        <v>1</v>
      </c>
      <c r="Z1736" t="str">
        <f t="shared" si="27"/>
        <v>oui</v>
      </c>
      <c r="AA1736" t="s">
        <v>3769</v>
      </c>
      <c r="AB1736" t="s">
        <v>3763</v>
      </c>
      <c r="AC1736" t="s">
        <v>3763</v>
      </c>
      <c r="AD1736" t="s">
        <v>3763</v>
      </c>
      <c r="AE1736" t="s">
        <v>3768</v>
      </c>
      <c r="AF1736" t="s">
        <v>19395</v>
      </c>
      <c r="AG1736" t="s">
        <v>3768</v>
      </c>
    </row>
    <row r="1737" spans="1:33" x14ac:dyDescent="0.35">
      <c r="A1737" t="s">
        <v>15026</v>
      </c>
      <c r="B1737" t="s">
        <v>1171</v>
      </c>
      <c r="C1737">
        <v>1181</v>
      </c>
      <c r="D1737" t="s">
        <v>3763</v>
      </c>
      <c r="E1737">
        <v>75013</v>
      </c>
      <c r="F1737" s="1"/>
      <c r="G1737" s="2">
        <v>45433.498738425929</v>
      </c>
      <c r="H1737" s="2">
        <v>44263.675254629627</v>
      </c>
      <c r="I1737">
        <v>1</v>
      </c>
      <c r="J1737">
        <v>0</v>
      </c>
      <c r="K1737" t="s">
        <v>1171</v>
      </c>
      <c r="L1737">
        <v>1</v>
      </c>
      <c r="M1737" t="s">
        <v>3763</v>
      </c>
      <c r="N1737" t="s">
        <v>15027</v>
      </c>
      <c r="O1737" t="s">
        <v>15028</v>
      </c>
      <c r="P1737" t="s">
        <v>15029</v>
      </c>
      <c r="Q1737" t="s">
        <v>3763</v>
      </c>
      <c r="R1737" t="s">
        <v>3763</v>
      </c>
      <c r="S1737" t="s">
        <v>3763</v>
      </c>
      <c r="T1737" t="s">
        <v>3765</v>
      </c>
      <c r="U1737" t="s">
        <v>3763</v>
      </c>
      <c r="V1737" t="s">
        <v>3777</v>
      </c>
      <c r="W1737" t="s">
        <v>3767</v>
      </c>
      <c r="X1737" t="s">
        <v>3810</v>
      </c>
      <c r="Y1737">
        <v>0</v>
      </c>
      <c r="Z1737" t="str">
        <f t="shared" si="27"/>
        <v>oui</v>
      </c>
      <c r="AA1737" t="s">
        <v>3769</v>
      </c>
      <c r="AB1737" t="s">
        <v>3763</v>
      </c>
      <c r="AC1737" t="s">
        <v>3763</v>
      </c>
      <c r="AD1737" t="s">
        <v>3763</v>
      </c>
      <c r="AE1737" t="s">
        <v>3810</v>
      </c>
      <c r="AF1737" t="s">
        <v>19396</v>
      </c>
      <c r="AG1737" t="s">
        <v>19415</v>
      </c>
    </row>
    <row r="1738" spans="1:33" x14ac:dyDescent="0.35">
      <c r="A1738" t="s">
        <v>15079</v>
      </c>
      <c r="B1738" t="s">
        <v>1172</v>
      </c>
      <c r="C1738">
        <v>1182</v>
      </c>
      <c r="D1738" t="s">
        <v>15078</v>
      </c>
      <c r="E1738">
        <v>75014</v>
      </c>
      <c r="F1738" s="1"/>
      <c r="G1738" s="2">
        <v>45272.705763888887</v>
      </c>
      <c r="H1738" s="2">
        <v>45000.569953703707</v>
      </c>
      <c r="I1738">
        <v>0</v>
      </c>
      <c r="J1738">
        <v>0</v>
      </c>
      <c r="K1738" t="s">
        <v>1172</v>
      </c>
      <c r="L1738">
        <v>1</v>
      </c>
      <c r="M1738" t="s">
        <v>15080</v>
      </c>
      <c r="N1738" t="s">
        <v>3763</v>
      </c>
      <c r="O1738" t="s">
        <v>15081</v>
      </c>
      <c r="P1738" t="s">
        <v>15082</v>
      </c>
      <c r="Q1738" t="s">
        <v>3763</v>
      </c>
      <c r="R1738" t="s">
        <v>3763</v>
      </c>
      <c r="S1738" t="s">
        <v>3763</v>
      </c>
      <c r="T1738" t="s">
        <v>3765</v>
      </c>
      <c r="U1738" t="s">
        <v>3763</v>
      </c>
      <c r="V1738" t="s">
        <v>3777</v>
      </c>
      <c r="W1738" t="s">
        <v>4953</v>
      </c>
      <c r="X1738" t="s">
        <v>3768</v>
      </c>
      <c r="Y1738">
        <v>1</v>
      </c>
      <c r="Z1738" t="str">
        <f t="shared" si="27"/>
        <v>oui</v>
      </c>
      <c r="AA1738" t="s">
        <v>3769</v>
      </c>
      <c r="AB1738" t="s">
        <v>3763</v>
      </c>
      <c r="AC1738" t="s">
        <v>3763</v>
      </c>
      <c r="AD1738" t="s">
        <v>3763</v>
      </c>
      <c r="AE1738" t="s">
        <v>3768</v>
      </c>
      <c r="AF1738" t="s">
        <v>19395</v>
      </c>
      <c r="AG1738" t="s">
        <v>3768</v>
      </c>
    </row>
    <row r="1739" spans="1:33" x14ac:dyDescent="0.35">
      <c r="A1739" t="s">
        <v>8798</v>
      </c>
      <c r="B1739" t="s">
        <v>1826</v>
      </c>
      <c r="C1739">
        <v>1836</v>
      </c>
      <c r="D1739" t="s">
        <v>8797</v>
      </c>
      <c r="E1739">
        <v>92400</v>
      </c>
      <c r="F1739" s="1"/>
      <c r="G1739" s="2">
        <v>45381.659375000003</v>
      </c>
      <c r="H1739" s="2">
        <v>44624.515162037038</v>
      </c>
      <c r="I1739">
        <v>1</v>
      </c>
      <c r="J1739">
        <v>1</v>
      </c>
      <c r="K1739" t="s">
        <v>1826</v>
      </c>
      <c r="L1739">
        <v>1</v>
      </c>
      <c r="M1739" t="s">
        <v>3763</v>
      </c>
      <c r="N1739" t="s">
        <v>3763</v>
      </c>
      <c r="O1739" t="s">
        <v>3763</v>
      </c>
      <c r="P1739" t="s">
        <v>8799</v>
      </c>
      <c r="Q1739" t="s">
        <v>3763</v>
      </c>
      <c r="R1739" t="s">
        <v>3763</v>
      </c>
      <c r="S1739" t="s">
        <v>3763</v>
      </c>
      <c r="T1739" t="s">
        <v>3765</v>
      </c>
      <c r="U1739" t="s">
        <v>3763</v>
      </c>
      <c r="V1739" t="s">
        <v>3777</v>
      </c>
      <c r="W1739" t="s">
        <v>4282</v>
      </c>
      <c r="X1739" t="s">
        <v>3810</v>
      </c>
      <c r="Y1739">
        <v>0</v>
      </c>
      <c r="Z1739" t="str">
        <f t="shared" si="27"/>
        <v>oui</v>
      </c>
      <c r="AA1739" t="s">
        <v>3769</v>
      </c>
      <c r="AB1739" t="s">
        <v>3763</v>
      </c>
      <c r="AC1739" t="s">
        <v>3763</v>
      </c>
      <c r="AD1739" t="s">
        <v>3763</v>
      </c>
      <c r="AE1739" t="s">
        <v>3810</v>
      </c>
      <c r="AF1739" t="s">
        <v>19396</v>
      </c>
      <c r="AG1739" t="s">
        <v>19415</v>
      </c>
    </row>
    <row r="1740" spans="1:33" x14ac:dyDescent="0.35">
      <c r="A1740" t="s">
        <v>15068</v>
      </c>
      <c r="B1740" t="s">
        <v>1173</v>
      </c>
      <c r="C1740">
        <v>1183</v>
      </c>
      <c r="D1740" t="s">
        <v>15067</v>
      </c>
      <c r="E1740">
        <v>59650</v>
      </c>
      <c r="F1740" s="1"/>
      <c r="G1740" s="2">
        <v>45373.430092592593</v>
      </c>
      <c r="H1740" s="2">
        <v>45022.656921296293</v>
      </c>
      <c r="I1740">
        <v>1</v>
      </c>
      <c r="J1740">
        <v>0</v>
      </c>
      <c r="K1740" t="s">
        <v>1173</v>
      </c>
      <c r="L1740">
        <v>1</v>
      </c>
      <c r="M1740" t="s">
        <v>3763</v>
      </c>
      <c r="N1740" t="s">
        <v>3763</v>
      </c>
      <c r="O1740" t="s">
        <v>3763</v>
      </c>
      <c r="P1740" t="s">
        <v>3763</v>
      </c>
      <c r="Q1740" t="s">
        <v>3763</v>
      </c>
      <c r="R1740" t="s">
        <v>3763</v>
      </c>
      <c r="S1740" t="s">
        <v>3763</v>
      </c>
      <c r="T1740" t="s">
        <v>3765</v>
      </c>
      <c r="U1740" t="s">
        <v>3763</v>
      </c>
      <c r="V1740" t="s">
        <v>3777</v>
      </c>
      <c r="W1740" t="s">
        <v>4285</v>
      </c>
      <c r="X1740" t="s">
        <v>3792</v>
      </c>
      <c r="Y1740">
        <v>1</v>
      </c>
      <c r="Z1740" t="str">
        <f t="shared" si="27"/>
        <v>oui</v>
      </c>
      <c r="AA1740" t="s">
        <v>3769</v>
      </c>
      <c r="AB1740" t="s">
        <v>3763</v>
      </c>
      <c r="AC1740" t="s">
        <v>3763</v>
      </c>
      <c r="AD1740" t="s">
        <v>3763</v>
      </c>
      <c r="AE1740" t="s">
        <v>3792</v>
      </c>
      <c r="AF1740" t="s">
        <v>19396</v>
      </c>
      <c r="AG1740" t="s">
        <v>19417</v>
      </c>
    </row>
    <row r="1741" spans="1:33" x14ac:dyDescent="0.35">
      <c r="A1741" t="s">
        <v>8801</v>
      </c>
      <c r="B1741" t="s">
        <v>1822</v>
      </c>
      <c r="C1741">
        <v>1832</v>
      </c>
      <c r="D1741" t="s">
        <v>8800</v>
      </c>
      <c r="E1741">
        <v>75012</v>
      </c>
      <c r="F1741" s="1"/>
      <c r="G1741" s="2">
        <v>45382.435833333337</v>
      </c>
      <c r="H1741" s="2">
        <v>43096.424861111111</v>
      </c>
      <c r="I1741">
        <v>1</v>
      </c>
      <c r="J1741">
        <v>0</v>
      </c>
      <c r="K1741" t="s">
        <v>1822</v>
      </c>
      <c r="L1741">
        <v>1</v>
      </c>
      <c r="M1741" t="s">
        <v>3763</v>
      </c>
      <c r="N1741" t="s">
        <v>8802</v>
      </c>
      <c r="O1741" t="s">
        <v>3763</v>
      </c>
      <c r="P1741" t="s">
        <v>8803</v>
      </c>
      <c r="Q1741" t="s">
        <v>3763</v>
      </c>
      <c r="R1741" t="s">
        <v>3763</v>
      </c>
      <c r="S1741" t="s">
        <v>8804</v>
      </c>
      <c r="T1741" t="s">
        <v>3765</v>
      </c>
      <c r="U1741" t="s">
        <v>8805</v>
      </c>
      <c r="V1741" t="s">
        <v>3777</v>
      </c>
      <c r="W1741" t="s">
        <v>3767</v>
      </c>
      <c r="X1741" t="s">
        <v>3792</v>
      </c>
      <c r="Y1741">
        <v>1</v>
      </c>
      <c r="Z1741" t="str">
        <f t="shared" si="27"/>
        <v>oui</v>
      </c>
      <c r="AA1741" t="s">
        <v>3769</v>
      </c>
      <c r="AB1741" t="s">
        <v>3763</v>
      </c>
      <c r="AC1741" t="s">
        <v>3763</v>
      </c>
      <c r="AD1741" t="s">
        <v>3763</v>
      </c>
      <c r="AE1741" t="s">
        <v>3792</v>
      </c>
      <c r="AF1741" t="s">
        <v>19396</v>
      </c>
      <c r="AG1741" t="s">
        <v>19417</v>
      </c>
    </row>
    <row r="1742" spans="1:33" x14ac:dyDescent="0.35">
      <c r="A1742" t="s">
        <v>15072</v>
      </c>
      <c r="B1742" t="s">
        <v>1174</v>
      </c>
      <c r="C1742">
        <v>1184</v>
      </c>
      <c r="D1742" t="s">
        <v>3763</v>
      </c>
      <c r="E1742">
        <v>63170</v>
      </c>
      <c r="F1742" s="1"/>
      <c r="G1742" s="2">
        <v>45393.714780092596</v>
      </c>
      <c r="H1742" s="2">
        <v>43207.41715277778</v>
      </c>
      <c r="I1742">
        <v>1</v>
      </c>
      <c r="J1742">
        <v>0</v>
      </c>
      <c r="K1742" t="s">
        <v>1174</v>
      </c>
      <c r="L1742">
        <v>1</v>
      </c>
      <c r="M1742" t="s">
        <v>3763</v>
      </c>
      <c r="N1742" t="s">
        <v>3763</v>
      </c>
      <c r="O1742" t="s">
        <v>3763</v>
      </c>
      <c r="P1742" t="s">
        <v>3763</v>
      </c>
      <c r="Q1742" t="s">
        <v>3763</v>
      </c>
      <c r="R1742" t="s">
        <v>3763</v>
      </c>
      <c r="S1742" t="s">
        <v>4539</v>
      </c>
      <c r="T1742" t="s">
        <v>3765</v>
      </c>
      <c r="U1742" t="s">
        <v>15073</v>
      </c>
      <c r="V1742" t="s">
        <v>3777</v>
      </c>
      <c r="W1742" t="s">
        <v>11568</v>
      </c>
      <c r="X1742" t="s">
        <v>3792</v>
      </c>
      <c r="Y1742">
        <v>1</v>
      </c>
      <c r="Z1742" t="str">
        <f t="shared" si="27"/>
        <v>oui</v>
      </c>
      <c r="AA1742" t="s">
        <v>3769</v>
      </c>
      <c r="AB1742" t="s">
        <v>3763</v>
      </c>
      <c r="AC1742" t="s">
        <v>3763</v>
      </c>
      <c r="AD1742" t="s">
        <v>3763</v>
      </c>
      <c r="AE1742" t="s">
        <v>3792</v>
      </c>
      <c r="AF1742" t="s">
        <v>19396</v>
      </c>
      <c r="AG1742" t="s">
        <v>19417</v>
      </c>
    </row>
    <row r="1743" spans="1:33" x14ac:dyDescent="0.35">
      <c r="A1743" t="s">
        <v>8817</v>
      </c>
      <c r="B1743" t="s">
        <v>1824</v>
      </c>
      <c r="C1743">
        <v>1834</v>
      </c>
      <c r="D1743" t="s">
        <v>8816</v>
      </c>
      <c r="E1743">
        <v>92445</v>
      </c>
      <c r="F1743" s="1"/>
      <c r="G1743" s="2">
        <v>45378.717604166668</v>
      </c>
      <c r="H1743" s="2">
        <v>43220.604849537034</v>
      </c>
      <c r="I1743">
        <v>1</v>
      </c>
      <c r="J1743">
        <v>1</v>
      </c>
      <c r="K1743" t="s">
        <v>1824</v>
      </c>
      <c r="L1743">
        <v>1</v>
      </c>
      <c r="M1743" t="s">
        <v>3763</v>
      </c>
      <c r="N1743" t="s">
        <v>3763</v>
      </c>
      <c r="O1743" t="s">
        <v>3763</v>
      </c>
      <c r="P1743" t="s">
        <v>8818</v>
      </c>
      <c r="Q1743" t="s">
        <v>3763</v>
      </c>
      <c r="R1743" t="s">
        <v>3763</v>
      </c>
      <c r="S1743" t="s">
        <v>3763</v>
      </c>
      <c r="T1743" t="s">
        <v>3765</v>
      </c>
      <c r="U1743" t="s">
        <v>3763</v>
      </c>
      <c r="V1743" t="s">
        <v>3777</v>
      </c>
      <c r="W1743" t="s">
        <v>6938</v>
      </c>
      <c r="X1743" t="s">
        <v>3810</v>
      </c>
      <c r="Y1743">
        <v>0</v>
      </c>
      <c r="Z1743" t="str">
        <f t="shared" si="27"/>
        <v>oui</v>
      </c>
      <c r="AA1743" t="s">
        <v>3769</v>
      </c>
      <c r="AB1743" t="s">
        <v>3763</v>
      </c>
      <c r="AC1743" t="s">
        <v>3763</v>
      </c>
      <c r="AD1743" t="s">
        <v>3763</v>
      </c>
      <c r="AE1743" t="s">
        <v>3810</v>
      </c>
      <c r="AF1743" t="s">
        <v>19396</v>
      </c>
      <c r="AG1743" t="s">
        <v>19415</v>
      </c>
    </row>
    <row r="1744" spans="1:33" x14ac:dyDescent="0.35">
      <c r="A1744" t="s">
        <v>15034</v>
      </c>
      <c r="B1744" t="s">
        <v>1177</v>
      </c>
      <c r="C1744">
        <v>1187</v>
      </c>
      <c r="D1744" t="s">
        <v>15033</v>
      </c>
      <c r="E1744">
        <v>93500</v>
      </c>
      <c r="F1744" s="1"/>
      <c r="G1744" s="2">
        <v>43432.476099537038</v>
      </c>
      <c r="H1744" s="2">
        <v>43409.607488425929</v>
      </c>
      <c r="I1744">
        <v>0</v>
      </c>
      <c r="J1744">
        <v>0</v>
      </c>
      <c r="K1744" t="s">
        <v>1177</v>
      </c>
      <c r="L1744">
        <v>1</v>
      </c>
      <c r="M1744" t="s">
        <v>15035</v>
      </c>
      <c r="N1744" t="s">
        <v>15036</v>
      </c>
      <c r="O1744" t="s">
        <v>15037</v>
      </c>
      <c r="P1744" t="s">
        <v>15038</v>
      </c>
      <c r="Q1744" t="s">
        <v>3763</v>
      </c>
      <c r="R1744" t="s">
        <v>3763</v>
      </c>
      <c r="S1744" t="s">
        <v>3763</v>
      </c>
      <c r="T1744" t="s">
        <v>3765</v>
      </c>
      <c r="U1744" t="s">
        <v>3763</v>
      </c>
      <c r="V1744" t="s">
        <v>3777</v>
      </c>
      <c r="W1744" t="s">
        <v>4006</v>
      </c>
      <c r="X1744" t="s">
        <v>3768</v>
      </c>
      <c r="Y1744">
        <v>1</v>
      </c>
      <c r="Z1744" t="str">
        <f t="shared" si="27"/>
        <v>oui</v>
      </c>
      <c r="AA1744" t="s">
        <v>3769</v>
      </c>
      <c r="AB1744" t="s">
        <v>3763</v>
      </c>
      <c r="AC1744" t="s">
        <v>3763</v>
      </c>
      <c r="AD1744" t="s">
        <v>3763</v>
      </c>
      <c r="AE1744" t="s">
        <v>3768</v>
      </c>
      <c r="AF1744" t="s">
        <v>19395</v>
      </c>
      <c r="AG1744" t="s">
        <v>3768</v>
      </c>
    </row>
    <row r="1745" spans="1:33" x14ac:dyDescent="0.35">
      <c r="A1745" t="s">
        <v>8820</v>
      </c>
      <c r="B1745" t="s">
        <v>1820</v>
      </c>
      <c r="C1745">
        <v>1830</v>
      </c>
      <c r="D1745" t="s">
        <v>8819</v>
      </c>
      <c r="E1745">
        <v>75008</v>
      </c>
      <c r="F1745" s="1"/>
      <c r="G1745" s="2">
        <v>45380.713402777779</v>
      </c>
      <c r="H1745" s="2">
        <v>43222.792326388888</v>
      </c>
      <c r="I1745">
        <v>1</v>
      </c>
      <c r="J1745">
        <v>0</v>
      </c>
      <c r="K1745" t="s">
        <v>1820</v>
      </c>
      <c r="L1745">
        <v>1</v>
      </c>
      <c r="M1745" t="s">
        <v>3763</v>
      </c>
      <c r="N1745" t="s">
        <v>3763</v>
      </c>
      <c r="O1745" t="s">
        <v>3763</v>
      </c>
      <c r="P1745" t="s">
        <v>3763</v>
      </c>
      <c r="Q1745" t="s">
        <v>3763</v>
      </c>
      <c r="R1745" t="s">
        <v>3763</v>
      </c>
      <c r="S1745" t="s">
        <v>8821</v>
      </c>
      <c r="T1745" t="s">
        <v>3765</v>
      </c>
      <c r="U1745" t="s">
        <v>3763</v>
      </c>
      <c r="V1745" t="s">
        <v>3777</v>
      </c>
      <c r="W1745" t="s">
        <v>3767</v>
      </c>
      <c r="X1745" t="s">
        <v>3792</v>
      </c>
      <c r="Y1745">
        <v>1</v>
      </c>
      <c r="Z1745" t="str">
        <f t="shared" si="27"/>
        <v>oui</v>
      </c>
      <c r="AA1745" t="s">
        <v>3769</v>
      </c>
      <c r="AB1745" t="s">
        <v>3763</v>
      </c>
      <c r="AC1745" t="s">
        <v>3763</v>
      </c>
      <c r="AD1745" t="s">
        <v>3763</v>
      </c>
      <c r="AE1745" t="s">
        <v>3792</v>
      </c>
      <c r="AF1745" t="s">
        <v>19396</v>
      </c>
      <c r="AG1745" t="s">
        <v>19417</v>
      </c>
    </row>
    <row r="1746" spans="1:33" x14ac:dyDescent="0.35">
      <c r="A1746" t="s">
        <v>15051</v>
      </c>
      <c r="B1746" t="s">
        <v>1178</v>
      </c>
      <c r="C1746">
        <v>1188</v>
      </c>
      <c r="D1746" t="s">
        <v>15050</v>
      </c>
      <c r="E1746">
        <v>38113</v>
      </c>
      <c r="F1746" s="1">
        <v>44635</v>
      </c>
      <c r="G1746" s="2"/>
      <c r="H1746" s="2">
        <v>43215.499363425923</v>
      </c>
      <c r="I1746">
        <v>1</v>
      </c>
      <c r="J1746">
        <v>0</v>
      </c>
      <c r="K1746" t="s">
        <v>1178</v>
      </c>
      <c r="L1746">
        <v>0</v>
      </c>
      <c r="M1746" t="s">
        <v>3763</v>
      </c>
      <c r="N1746" t="s">
        <v>3763</v>
      </c>
      <c r="O1746" t="s">
        <v>3763</v>
      </c>
      <c r="P1746" t="s">
        <v>3763</v>
      </c>
      <c r="Q1746" t="s">
        <v>4764</v>
      </c>
      <c r="R1746" t="s">
        <v>3763</v>
      </c>
      <c r="S1746" t="s">
        <v>3763</v>
      </c>
      <c r="T1746" t="s">
        <v>3765</v>
      </c>
      <c r="U1746" t="s">
        <v>3763</v>
      </c>
      <c r="V1746" t="s">
        <v>3777</v>
      </c>
      <c r="W1746" t="s">
        <v>15052</v>
      </c>
      <c r="X1746" t="s">
        <v>4192</v>
      </c>
      <c r="Y1746">
        <v>0</v>
      </c>
      <c r="Z1746" t="str">
        <f t="shared" si="27"/>
        <v>oui</v>
      </c>
      <c r="AA1746" t="s">
        <v>3769</v>
      </c>
      <c r="AB1746" t="s">
        <v>3763</v>
      </c>
      <c r="AC1746" t="s">
        <v>3763</v>
      </c>
      <c r="AD1746" t="s">
        <v>3763</v>
      </c>
      <c r="AE1746" t="s">
        <v>4192</v>
      </c>
      <c r="AF1746" t="s">
        <v>19396</v>
      </c>
      <c r="AG1746" t="s">
        <v>19415</v>
      </c>
    </row>
    <row r="1747" spans="1:33" x14ac:dyDescent="0.35">
      <c r="A1747" t="s">
        <v>8822</v>
      </c>
      <c r="B1747" t="s">
        <v>1835</v>
      </c>
      <c r="C1747">
        <v>1845</v>
      </c>
      <c r="D1747" t="s">
        <v>3763</v>
      </c>
      <c r="E1747">
        <v>33850</v>
      </c>
      <c r="F1747" s="1"/>
      <c r="G1747" s="2">
        <v>44993.671006944445</v>
      </c>
      <c r="H1747" s="2">
        <v>43220.441712962966</v>
      </c>
      <c r="I1747">
        <v>0</v>
      </c>
      <c r="J1747">
        <v>1</v>
      </c>
      <c r="K1747" t="s">
        <v>1835</v>
      </c>
      <c r="L1747">
        <v>1</v>
      </c>
      <c r="M1747" t="s">
        <v>3763</v>
      </c>
      <c r="N1747" t="s">
        <v>3763</v>
      </c>
      <c r="O1747" t="s">
        <v>3763</v>
      </c>
      <c r="P1747" t="s">
        <v>3763</v>
      </c>
      <c r="Q1747" t="s">
        <v>3763</v>
      </c>
      <c r="R1747" t="s">
        <v>3763</v>
      </c>
      <c r="S1747" t="s">
        <v>3763</v>
      </c>
      <c r="T1747" t="s">
        <v>3765</v>
      </c>
      <c r="U1747" t="s">
        <v>3763</v>
      </c>
      <c r="V1747" t="s">
        <v>3798</v>
      </c>
      <c r="W1747" t="s">
        <v>8823</v>
      </c>
      <c r="X1747" t="s">
        <v>3784</v>
      </c>
      <c r="Y1747">
        <v>0</v>
      </c>
      <c r="Z1747" t="str">
        <f t="shared" si="27"/>
        <v>oui</v>
      </c>
      <c r="AA1747" t="s">
        <v>3769</v>
      </c>
      <c r="AB1747" t="s">
        <v>3763</v>
      </c>
      <c r="AC1747" t="s">
        <v>3763</v>
      </c>
      <c r="AD1747" t="s">
        <v>3763</v>
      </c>
      <c r="AE1747" t="s">
        <v>3784</v>
      </c>
      <c r="AF1747" t="s">
        <v>19396</v>
      </c>
      <c r="AG1747" t="s">
        <v>19414</v>
      </c>
    </row>
    <row r="1748" spans="1:33" x14ac:dyDescent="0.35">
      <c r="A1748" t="s">
        <v>15096</v>
      </c>
      <c r="B1748" t="s">
        <v>1179</v>
      </c>
      <c r="C1748">
        <v>1189</v>
      </c>
      <c r="D1748" t="s">
        <v>15095</v>
      </c>
      <c r="E1748">
        <v>69002</v>
      </c>
      <c r="F1748" s="1">
        <v>44196</v>
      </c>
      <c r="G1748" s="2">
        <v>44055.428437499999</v>
      </c>
      <c r="H1748" s="2">
        <v>43550.686759259261</v>
      </c>
      <c r="I1748">
        <v>0</v>
      </c>
      <c r="J1748">
        <v>0</v>
      </c>
      <c r="K1748" t="s">
        <v>1179</v>
      </c>
      <c r="L1748">
        <v>1</v>
      </c>
      <c r="M1748" t="s">
        <v>15097</v>
      </c>
      <c r="N1748" t="s">
        <v>3763</v>
      </c>
      <c r="O1748" t="s">
        <v>3763</v>
      </c>
      <c r="P1748" t="s">
        <v>15098</v>
      </c>
      <c r="Q1748" t="s">
        <v>4764</v>
      </c>
      <c r="R1748" t="s">
        <v>15099</v>
      </c>
      <c r="S1748" t="s">
        <v>3763</v>
      </c>
      <c r="T1748" t="s">
        <v>3765</v>
      </c>
      <c r="U1748" t="s">
        <v>3763</v>
      </c>
      <c r="V1748" t="s">
        <v>3777</v>
      </c>
      <c r="W1748" t="s">
        <v>4828</v>
      </c>
      <c r="X1748" t="s">
        <v>3818</v>
      </c>
      <c r="Y1748">
        <v>1</v>
      </c>
      <c r="Z1748" t="str">
        <f t="shared" si="27"/>
        <v>oui</v>
      </c>
      <c r="AA1748" t="s">
        <v>3769</v>
      </c>
      <c r="AB1748" t="s">
        <v>3763</v>
      </c>
      <c r="AC1748" t="s">
        <v>3763</v>
      </c>
      <c r="AD1748" t="s">
        <v>3763</v>
      </c>
      <c r="AE1748" t="s">
        <v>3818</v>
      </c>
      <c r="AF1748" t="s">
        <v>19396</v>
      </c>
      <c r="AG1748" t="s">
        <v>3818</v>
      </c>
    </row>
    <row r="1749" spans="1:33" x14ac:dyDescent="0.35">
      <c r="A1749" t="s">
        <v>8825</v>
      </c>
      <c r="B1749" t="s">
        <v>1832</v>
      </c>
      <c r="C1749">
        <v>1842</v>
      </c>
      <c r="D1749" t="s">
        <v>8824</v>
      </c>
      <c r="E1749">
        <v>57016</v>
      </c>
      <c r="F1749" s="1"/>
      <c r="G1749" s="2">
        <v>45379.382916666669</v>
      </c>
      <c r="H1749" s="2">
        <v>44313.637337962966</v>
      </c>
      <c r="I1749">
        <v>0</v>
      </c>
      <c r="J1749">
        <v>0</v>
      </c>
      <c r="K1749" t="s">
        <v>1832</v>
      </c>
      <c r="L1749">
        <v>1</v>
      </c>
      <c r="M1749" t="s">
        <v>3763</v>
      </c>
      <c r="N1749" t="s">
        <v>3763</v>
      </c>
      <c r="O1749" t="s">
        <v>3763</v>
      </c>
      <c r="P1749" t="s">
        <v>8826</v>
      </c>
      <c r="Q1749" t="s">
        <v>3763</v>
      </c>
      <c r="R1749" t="s">
        <v>3763</v>
      </c>
      <c r="S1749" t="s">
        <v>8827</v>
      </c>
      <c r="T1749" t="s">
        <v>3765</v>
      </c>
      <c r="U1749" t="s">
        <v>8828</v>
      </c>
      <c r="V1749" t="s">
        <v>3777</v>
      </c>
      <c r="W1749" t="s">
        <v>8829</v>
      </c>
      <c r="X1749" t="s">
        <v>3818</v>
      </c>
      <c r="Y1749">
        <v>1</v>
      </c>
      <c r="Z1749" t="str">
        <f t="shared" si="27"/>
        <v>oui</v>
      </c>
      <c r="AA1749" t="s">
        <v>3769</v>
      </c>
      <c r="AB1749" t="s">
        <v>3763</v>
      </c>
      <c r="AC1749" t="s">
        <v>3763</v>
      </c>
      <c r="AD1749" t="s">
        <v>3763</v>
      </c>
      <c r="AE1749" t="s">
        <v>3818</v>
      </c>
      <c r="AF1749" t="s">
        <v>19396</v>
      </c>
      <c r="AG1749" t="s">
        <v>3818</v>
      </c>
    </row>
    <row r="1750" spans="1:33" x14ac:dyDescent="0.35">
      <c r="A1750" t="s">
        <v>15101</v>
      </c>
      <c r="B1750" t="s">
        <v>1180</v>
      </c>
      <c r="C1750">
        <v>1190</v>
      </c>
      <c r="D1750" t="s">
        <v>15100</v>
      </c>
      <c r="E1750">
        <v>93100</v>
      </c>
      <c r="F1750" s="1">
        <v>45384</v>
      </c>
      <c r="G1750" s="2">
        <v>44631.797152777777</v>
      </c>
      <c r="H1750" s="2">
        <v>44273.56040509259</v>
      </c>
      <c r="I1750">
        <v>0</v>
      </c>
      <c r="J1750">
        <v>0</v>
      </c>
      <c r="K1750" t="s">
        <v>1180</v>
      </c>
      <c r="L1750">
        <v>1</v>
      </c>
      <c r="M1750" t="s">
        <v>15102</v>
      </c>
      <c r="N1750" t="s">
        <v>15103</v>
      </c>
      <c r="O1750" t="s">
        <v>15104</v>
      </c>
      <c r="P1750" t="s">
        <v>15105</v>
      </c>
      <c r="Q1750" t="s">
        <v>4764</v>
      </c>
      <c r="R1750" t="s">
        <v>3763</v>
      </c>
      <c r="S1750" t="s">
        <v>3763</v>
      </c>
      <c r="T1750" t="s">
        <v>3765</v>
      </c>
      <c r="U1750" t="s">
        <v>3763</v>
      </c>
      <c r="V1750" t="s">
        <v>3777</v>
      </c>
      <c r="W1750" t="s">
        <v>5982</v>
      </c>
      <c r="X1750" t="s">
        <v>3810</v>
      </c>
      <c r="Y1750">
        <v>0</v>
      </c>
      <c r="Z1750" t="str">
        <f t="shared" si="27"/>
        <v>oui</v>
      </c>
      <c r="AA1750" t="s">
        <v>3769</v>
      </c>
      <c r="AB1750" t="s">
        <v>3763</v>
      </c>
      <c r="AC1750" t="s">
        <v>3763</v>
      </c>
      <c r="AD1750" t="s">
        <v>3763</v>
      </c>
      <c r="AE1750" t="s">
        <v>3810</v>
      </c>
      <c r="AF1750" t="s">
        <v>19396</v>
      </c>
      <c r="AG1750" t="s">
        <v>19415</v>
      </c>
    </row>
    <row r="1751" spans="1:33" x14ac:dyDescent="0.35">
      <c r="A1751" t="s">
        <v>8830</v>
      </c>
      <c r="B1751" t="s">
        <v>1834</v>
      </c>
      <c r="C1751">
        <v>1844</v>
      </c>
      <c r="D1751" t="s">
        <v>3763</v>
      </c>
      <c r="E1751">
        <v>70000</v>
      </c>
      <c r="F1751" s="1"/>
      <c r="G1751" s="2">
        <v>45380.508599537039</v>
      </c>
      <c r="H1751" s="2">
        <v>43206.458298611113</v>
      </c>
      <c r="I1751">
        <v>1</v>
      </c>
      <c r="J1751">
        <v>0</v>
      </c>
      <c r="K1751" t="s">
        <v>1834</v>
      </c>
      <c r="L1751">
        <v>1</v>
      </c>
      <c r="M1751" t="s">
        <v>8831</v>
      </c>
      <c r="N1751" t="s">
        <v>3763</v>
      </c>
      <c r="O1751" t="s">
        <v>3763</v>
      </c>
      <c r="P1751" t="s">
        <v>3763</v>
      </c>
      <c r="Q1751" t="s">
        <v>3763</v>
      </c>
      <c r="R1751" t="s">
        <v>3763</v>
      </c>
      <c r="S1751" t="s">
        <v>8832</v>
      </c>
      <c r="T1751" t="s">
        <v>3765</v>
      </c>
      <c r="U1751" t="s">
        <v>3763</v>
      </c>
      <c r="V1751" t="s">
        <v>3777</v>
      </c>
      <c r="W1751" t="s">
        <v>8833</v>
      </c>
      <c r="X1751" t="s">
        <v>3792</v>
      </c>
      <c r="Y1751">
        <v>1</v>
      </c>
      <c r="Z1751" t="str">
        <f t="shared" si="27"/>
        <v>oui</v>
      </c>
      <c r="AA1751" t="s">
        <v>3769</v>
      </c>
      <c r="AB1751" t="s">
        <v>3763</v>
      </c>
      <c r="AC1751" t="s">
        <v>3763</v>
      </c>
      <c r="AD1751" t="s">
        <v>3763</v>
      </c>
      <c r="AE1751" t="s">
        <v>3792</v>
      </c>
      <c r="AF1751" t="s">
        <v>19396</v>
      </c>
      <c r="AG1751" t="s">
        <v>19417</v>
      </c>
    </row>
    <row r="1752" spans="1:33" x14ac:dyDescent="0.35">
      <c r="A1752" t="s">
        <v>15168</v>
      </c>
      <c r="B1752" t="s">
        <v>1181</v>
      </c>
      <c r="C1752">
        <v>1191</v>
      </c>
      <c r="D1752" t="s">
        <v>15167</v>
      </c>
      <c r="E1752">
        <v>33127</v>
      </c>
      <c r="F1752" s="1"/>
      <c r="G1752" s="2"/>
      <c r="H1752" s="2">
        <v>45114.516053240739</v>
      </c>
      <c r="I1752">
        <v>0</v>
      </c>
      <c r="J1752">
        <v>0</v>
      </c>
      <c r="K1752" t="s">
        <v>1181</v>
      </c>
      <c r="L1752">
        <v>0</v>
      </c>
      <c r="M1752" t="s">
        <v>3763</v>
      </c>
      <c r="N1752" t="s">
        <v>3763</v>
      </c>
      <c r="O1752" t="s">
        <v>3763</v>
      </c>
      <c r="P1752" t="s">
        <v>15169</v>
      </c>
      <c r="Q1752" t="s">
        <v>3763</v>
      </c>
      <c r="R1752" t="s">
        <v>3763</v>
      </c>
      <c r="S1752" t="s">
        <v>3763</v>
      </c>
      <c r="T1752" t="s">
        <v>3765</v>
      </c>
      <c r="U1752" t="s">
        <v>3763</v>
      </c>
      <c r="V1752" t="s">
        <v>3777</v>
      </c>
      <c r="W1752" t="s">
        <v>15170</v>
      </c>
      <c r="X1752" t="s">
        <v>3768</v>
      </c>
      <c r="Y1752">
        <v>1</v>
      </c>
      <c r="Z1752" t="str">
        <f t="shared" si="27"/>
        <v>non</v>
      </c>
      <c r="AA1752" t="s">
        <v>3800</v>
      </c>
      <c r="AB1752" t="s">
        <v>3801</v>
      </c>
      <c r="AC1752" t="s">
        <v>3763</v>
      </c>
      <c r="AD1752" t="s">
        <v>3763</v>
      </c>
      <c r="AE1752" t="s">
        <v>3778</v>
      </c>
      <c r="AF1752" t="s">
        <v>19396</v>
      </c>
      <c r="AG1752" t="s">
        <v>19417</v>
      </c>
    </row>
    <row r="1753" spans="1:33" x14ac:dyDescent="0.35">
      <c r="A1753" t="s">
        <v>15110</v>
      </c>
      <c r="B1753" t="s">
        <v>1182</v>
      </c>
      <c r="C1753">
        <v>1192</v>
      </c>
      <c r="D1753" t="s">
        <v>3763</v>
      </c>
      <c r="E1753">
        <v>77600</v>
      </c>
      <c r="F1753" s="1"/>
      <c r="G1753" s="2">
        <v>45235.844224537039</v>
      </c>
      <c r="H1753" s="2">
        <v>43762.599444444444</v>
      </c>
      <c r="I1753">
        <v>0</v>
      </c>
      <c r="J1753">
        <v>0</v>
      </c>
      <c r="K1753" t="s">
        <v>1182</v>
      </c>
      <c r="L1753">
        <v>1</v>
      </c>
      <c r="M1753" t="s">
        <v>3763</v>
      </c>
      <c r="N1753" t="s">
        <v>3763</v>
      </c>
      <c r="O1753" t="s">
        <v>3763</v>
      </c>
      <c r="P1753" t="s">
        <v>3763</v>
      </c>
      <c r="Q1753" t="s">
        <v>3763</v>
      </c>
      <c r="R1753" t="s">
        <v>3763</v>
      </c>
      <c r="S1753" t="s">
        <v>3763</v>
      </c>
      <c r="T1753" t="s">
        <v>3765</v>
      </c>
      <c r="U1753" t="s">
        <v>3763</v>
      </c>
      <c r="V1753" t="s">
        <v>3777</v>
      </c>
      <c r="W1753" t="s">
        <v>15111</v>
      </c>
      <c r="X1753" t="s">
        <v>3784</v>
      </c>
      <c r="Y1753">
        <v>0</v>
      </c>
      <c r="Z1753" t="str">
        <f t="shared" si="27"/>
        <v>oui</v>
      </c>
      <c r="AA1753" t="s">
        <v>3769</v>
      </c>
      <c r="AB1753" t="s">
        <v>3763</v>
      </c>
      <c r="AC1753" t="s">
        <v>3763</v>
      </c>
      <c r="AD1753" t="s">
        <v>3763</v>
      </c>
      <c r="AE1753" t="s">
        <v>3784</v>
      </c>
      <c r="AF1753" t="s">
        <v>19396</v>
      </c>
      <c r="AG1753" t="s">
        <v>19414</v>
      </c>
    </row>
    <row r="1754" spans="1:33" x14ac:dyDescent="0.35">
      <c r="A1754" t="s">
        <v>15112</v>
      </c>
      <c r="B1754" t="s">
        <v>1183</v>
      </c>
      <c r="C1754">
        <v>1193</v>
      </c>
      <c r="D1754" t="s">
        <v>3763</v>
      </c>
      <c r="E1754">
        <v>28000</v>
      </c>
      <c r="F1754" s="1"/>
      <c r="G1754" s="2"/>
      <c r="H1754" s="2">
        <v>43810.584965277776</v>
      </c>
      <c r="I1754">
        <v>0</v>
      </c>
      <c r="J1754">
        <v>0</v>
      </c>
      <c r="K1754" t="s">
        <v>1183</v>
      </c>
      <c r="L1754">
        <v>0</v>
      </c>
      <c r="M1754" t="s">
        <v>15113</v>
      </c>
      <c r="N1754" t="s">
        <v>3763</v>
      </c>
      <c r="O1754" t="s">
        <v>15114</v>
      </c>
      <c r="P1754" t="s">
        <v>15115</v>
      </c>
      <c r="Q1754" t="s">
        <v>3763</v>
      </c>
      <c r="R1754" t="s">
        <v>3763</v>
      </c>
      <c r="S1754" t="s">
        <v>3763</v>
      </c>
      <c r="T1754" t="s">
        <v>3765</v>
      </c>
      <c r="U1754" t="s">
        <v>3763</v>
      </c>
      <c r="V1754" t="s">
        <v>3777</v>
      </c>
      <c r="W1754" t="s">
        <v>7284</v>
      </c>
      <c r="X1754" t="s">
        <v>4894</v>
      </c>
      <c r="Y1754">
        <v>0</v>
      </c>
      <c r="Z1754" t="str">
        <f t="shared" si="27"/>
        <v>oui</v>
      </c>
      <c r="AA1754" t="s">
        <v>3769</v>
      </c>
      <c r="AB1754" t="s">
        <v>3763</v>
      </c>
      <c r="AC1754" t="s">
        <v>3763</v>
      </c>
      <c r="AD1754" t="s">
        <v>3763</v>
      </c>
      <c r="AE1754" t="s">
        <v>4894</v>
      </c>
      <c r="AF1754" t="s">
        <v>19396</v>
      </c>
      <c r="AG1754" t="s">
        <v>19415</v>
      </c>
    </row>
    <row r="1755" spans="1:33" x14ac:dyDescent="0.35">
      <c r="A1755" t="s">
        <v>8846</v>
      </c>
      <c r="B1755" t="s">
        <v>1833</v>
      </c>
      <c r="C1755">
        <v>1843</v>
      </c>
      <c r="D1755" t="s">
        <v>3763</v>
      </c>
      <c r="E1755">
        <v>21000</v>
      </c>
      <c r="F1755" s="1"/>
      <c r="G1755" s="2">
        <v>45380.678460648145</v>
      </c>
      <c r="H1755" s="2">
        <v>43202.685254629629</v>
      </c>
      <c r="I1755">
        <v>0</v>
      </c>
      <c r="J1755">
        <v>0</v>
      </c>
      <c r="K1755" t="s">
        <v>1833</v>
      </c>
      <c r="L1755">
        <v>1</v>
      </c>
      <c r="M1755" t="s">
        <v>3763</v>
      </c>
      <c r="N1755" t="s">
        <v>3763</v>
      </c>
      <c r="O1755" t="s">
        <v>3763</v>
      </c>
      <c r="P1755" t="s">
        <v>8847</v>
      </c>
      <c r="Q1755" t="s">
        <v>3763</v>
      </c>
      <c r="R1755" t="s">
        <v>3763</v>
      </c>
      <c r="S1755" t="s">
        <v>8848</v>
      </c>
      <c r="T1755" t="s">
        <v>3797</v>
      </c>
      <c r="U1755" t="s">
        <v>3763</v>
      </c>
      <c r="V1755" t="s">
        <v>3777</v>
      </c>
      <c r="W1755" t="s">
        <v>5539</v>
      </c>
      <c r="X1755" t="s">
        <v>3818</v>
      </c>
      <c r="Y1755">
        <v>1</v>
      </c>
      <c r="Z1755" t="str">
        <f t="shared" si="27"/>
        <v>oui</v>
      </c>
      <c r="AA1755" t="s">
        <v>3769</v>
      </c>
      <c r="AB1755" t="s">
        <v>3763</v>
      </c>
      <c r="AC1755" t="s">
        <v>3763</v>
      </c>
      <c r="AD1755" t="s">
        <v>3763</v>
      </c>
      <c r="AE1755" t="s">
        <v>3818</v>
      </c>
      <c r="AF1755" t="s">
        <v>19396</v>
      </c>
      <c r="AG1755" t="s">
        <v>3818</v>
      </c>
    </row>
    <row r="1756" spans="1:33" x14ac:dyDescent="0.35">
      <c r="A1756" t="s">
        <v>8850</v>
      </c>
      <c r="B1756" t="s">
        <v>1843</v>
      </c>
      <c r="C1756">
        <v>1853</v>
      </c>
      <c r="D1756" t="s">
        <v>8849</v>
      </c>
      <c r="E1756">
        <v>93400</v>
      </c>
      <c r="F1756" s="1"/>
      <c r="G1756" s="2">
        <v>44650.466261574074</v>
      </c>
      <c r="H1756" s="2">
        <v>44642.767696759256</v>
      </c>
      <c r="I1756">
        <v>1</v>
      </c>
      <c r="J1756">
        <v>1</v>
      </c>
      <c r="K1756" t="s">
        <v>1843</v>
      </c>
      <c r="L1756">
        <v>1</v>
      </c>
      <c r="M1756" t="s">
        <v>3763</v>
      </c>
      <c r="N1756" t="s">
        <v>3763</v>
      </c>
      <c r="O1756" t="s">
        <v>3763</v>
      </c>
      <c r="P1756" t="s">
        <v>3763</v>
      </c>
      <c r="Q1756" t="s">
        <v>3763</v>
      </c>
      <c r="R1756" t="s">
        <v>3763</v>
      </c>
      <c r="S1756" t="s">
        <v>3763</v>
      </c>
      <c r="T1756" t="s">
        <v>3765</v>
      </c>
      <c r="U1756" t="s">
        <v>3763</v>
      </c>
      <c r="V1756" t="s">
        <v>3777</v>
      </c>
      <c r="W1756" t="s">
        <v>8851</v>
      </c>
      <c r="X1756" t="s">
        <v>3810</v>
      </c>
      <c r="Y1756">
        <v>0</v>
      </c>
      <c r="Z1756" t="str">
        <f t="shared" si="27"/>
        <v>oui</v>
      </c>
      <c r="AA1756" t="s">
        <v>3769</v>
      </c>
      <c r="AB1756" t="s">
        <v>3763</v>
      </c>
      <c r="AC1756" t="s">
        <v>3763</v>
      </c>
      <c r="AD1756" t="s">
        <v>3763</v>
      </c>
      <c r="AE1756" t="s">
        <v>3810</v>
      </c>
      <c r="AF1756" t="s">
        <v>19396</v>
      </c>
      <c r="AG1756" t="s">
        <v>19415</v>
      </c>
    </row>
    <row r="1757" spans="1:33" x14ac:dyDescent="0.35">
      <c r="A1757" t="s">
        <v>8853</v>
      </c>
      <c r="B1757" t="s">
        <v>2017</v>
      </c>
      <c r="C1757">
        <v>2027</v>
      </c>
      <c r="D1757" t="s">
        <v>8852</v>
      </c>
      <c r="E1757">
        <v>92230</v>
      </c>
      <c r="F1757" s="1"/>
      <c r="G1757" s="2">
        <v>45379.537951388891</v>
      </c>
      <c r="H1757" s="2">
        <v>43076.485914351855</v>
      </c>
      <c r="I1757">
        <v>1</v>
      </c>
      <c r="J1757">
        <v>1</v>
      </c>
      <c r="K1757" t="s">
        <v>2017</v>
      </c>
      <c r="L1757">
        <v>1</v>
      </c>
      <c r="M1757" t="s">
        <v>8854</v>
      </c>
      <c r="N1757" t="s">
        <v>8855</v>
      </c>
      <c r="O1757" t="s">
        <v>8856</v>
      </c>
      <c r="P1757" t="s">
        <v>8857</v>
      </c>
      <c r="Q1757" t="s">
        <v>3763</v>
      </c>
      <c r="R1757" t="s">
        <v>3763</v>
      </c>
      <c r="S1757" t="s">
        <v>3763</v>
      </c>
      <c r="T1757" t="s">
        <v>3765</v>
      </c>
      <c r="U1757" t="s">
        <v>3763</v>
      </c>
      <c r="V1757" t="s">
        <v>3777</v>
      </c>
      <c r="W1757" t="s">
        <v>6147</v>
      </c>
      <c r="X1757" t="s">
        <v>3810</v>
      </c>
      <c r="Y1757">
        <v>0</v>
      </c>
      <c r="Z1757" t="str">
        <f t="shared" si="27"/>
        <v>oui</v>
      </c>
      <c r="AA1757" t="s">
        <v>3769</v>
      </c>
      <c r="AB1757" t="s">
        <v>3763</v>
      </c>
      <c r="AC1757" t="s">
        <v>3763</v>
      </c>
      <c r="AD1757" t="s">
        <v>3763</v>
      </c>
      <c r="AE1757" t="s">
        <v>3810</v>
      </c>
      <c r="AF1757" t="s">
        <v>19396</v>
      </c>
      <c r="AG1757" t="s">
        <v>19415</v>
      </c>
    </row>
    <row r="1758" spans="1:33" x14ac:dyDescent="0.35">
      <c r="A1758" t="s">
        <v>15198</v>
      </c>
      <c r="B1758" t="s">
        <v>1186</v>
      </c>
      <c r="C1758">
        <v>1196</v>
      </c>
      <c r="D1758" t="s">
        <v>15197</v>
      </c>
      <c r="E1758">
        <v>75008</v>
      </c>
      <c r="F1758" s="1"/>
      <c r="G1758" s="2"/>
      <c r="H1758" s="2">
        <v>45184.567129629628</v>
      </c>
      <c r="I1758">
        <v>0</v>
      </c>
      <c r="J1758">
        <v>1</v>
      </c>
      <c r="K1758" t="s">
        <v>1186</v>
      </c>
      <c r="L1758">
        <v>0</v>
      </c>
      <c r="M1758" t="s">
        <v>3763</v>
      </c>
      <c r="N1758" t="s">
        <v>3763</v>
      </c>
      <c r="O1758" t="s">
        <v>3763</v>
      </c>
      <c r="P1758" t="s">
        <v>15199</v>
      </c>
      <c r="Q1758" t="s">
        <v>3763</v>
      </c>
      <c r="R1758" t="s">
        <v>3763</v>
      </c>
      <c r="S1758" t="s">
        <v>3763</v>
      </c>
      <c r="T1758" t="s">
        <v>3765</v>
      </c>
      <c r="U1758" t="s">
        <v>3763</v>
      </c>
      <c r="V1758" t="s">
        <v>3777</v>
      </c>
      <c r="W1758" t="s">
        <v>3888</v>
      </c>
      <c r="X1758" t="s">
        <v>5028</v>
      </c>
      <c r="Y1758">
        <v>0</v>
      </c>
      <c r="Z1758" t="str">
        <f t="shared" si="27"/>
        <v>oui</v>
      </c>
      <c r="AA1758" t="s">
        <v>3769</v>
      </c>
      <c r="AB1758" t="s">
        <v>3763</v>
      </c>
      <c r="AC1758" t="s">
        <v>3763</v>
      </c>
      <c r="AD1758" t="s">
        <v>3763</v>
      </c>
      <c r="AE1758" t="s">
        <v>5028</v>
      </c>
      <c r="AF1758" t="s">
        <v>19396</v>
      </c>
      <c r="AG1758" t="s">
        <v>19414</v>
      </c>
    </row>
    <row r="1759" spans="1:33" x14ac:dyDescent="0.35">
      <c r="A1759" t="s">
        <v>8859</v>
      </c>
      <c r="B1759" t="s">
        <v>1839</v>
      </c>
      <c r="C1759">
        <v>1849</v>
      </c>
      <c r="D1759" t="s">
        <v>8858</v>
      </c>
      <c r="E1759">
        <v>74960</v>
      </c>
      <c r="F1759" s="1"/>
      <c r="G1759" s="2">
        <v>43307.477187500001</v>
      </c>
      <c r="H1759" s="2">
        <v>43088.474120370367</v>
      </c>
      <c r="I1759">
        <v>1</v>
      </c>
      <c r="J1759">
        <v>0</v>
      </c>
      <c r="K1759" t="s">
        <v>1839</v>
      </c>
      <c r="L1759">
        <v>1</v>
      </c>
      <c r="M1759" t="s">
        <v>8860</v>
      </c>
      <c r="N1759" t="s">
        <v>3763</v>
      </c>
      <c r="O1759" t="s">
        <v>3763</v>
      </c>
      <c r="P1759" t="s">
        <v>8861</v>
      </c>
      <c r="Q1759" t="s">
        <v>3763</v>
      </c>
      <c r="R1759" t="s">
        <v>3763</v>
      </c>
      <c r="S1759" t="s">
        <v>3763</v>
      </c>
      <c r="T1759" t="s">
        <v>3765</v>
      </c>
      <c r="U1759" t="s">
        <v>3763</v>
      </c>
      <c r="V1759" t="s">
        <v>3777</v>
      </c>
      <c r="W1759" t="s">
        <v>8862</v>
      </c>
      <c r="X1759" t="s">
        <v>3792</v>
      </c>
      <c r="Y1759">
        <v>1</v>
      </c>
      <c r="Z1759" t="str">
        <f t="shared" si="27"/>
        <v>oui</v>
      </c>
      <c r="AA1759" t="s">
        <v>3769</v>
      </c>
      <c r="AB1759" t="s">
        <v>3763</v>
      </c>
      <c r="AC1759" t="s">
        <v>3763</v>
      </c>
      <c r="AD1759" t="s">
        <v>3763</v>
      </c>
      <c r="AE1759" t="s">
        <v>3792</v>
      </c>
      <c r="AF1759" t="s">
        <v>19396</v>
      </c>
      <c r="AG1759" t="s">
        <v>19417</v>
      </c>
    </row>
    <row r="1760" spans="1:33" x14ac:dyDescent="0.35">
      <c r="A1760" t="s">
        <v>15194</v>
      </c>
      <c r="B1760" t="s">
        <v>1187</v>
      </c>
      <c r="C1760">
        <v>1197</v>
      </c>
      <c r="D1760" t="s">
        <v>15193</v>
      </c>
      <c r="E1760">
        <v>75008</v>
      </c>
      <c r="F1760" s="1"/>
      <c r="G1760" s="2"/>
      <c r="H1760" s="2">
        <v>45120.379305555558</v>
      </c>
      <c r="I1760">
        <v>1</v>
      </c>
      <c r="J1760">
        <v>1</v>
      </c>
      <c r="K1760" t="s">
        <v>1187</v>
      </c>
      <c r="L1760">
        <v>0</v>
      </c>
      <c r="M1760" t="s">
        <v>3763</v>
      </c>
      <c r="N1760" t="s">
        <v>15195</v>
      </c>
      <c r="O1760" t="s">
        <v>3763</v>
      </c>
      <c r="P1760" t="s">
        <v>15196</v>
      </c>
      <c r="Q1760" t="s">
        <v>3763</v>
      </c>
      <c r="R1760" t="s">
        <v>3763</v>
      </c>
      <c r="S1760" t="s">
        <v>3763</v>
      </c>
      <c r="T1760" t="s">
        <v>3797</v>
      </c>
      <c r="U1760" t="s">
        <v>3763</v>
      </c>
      <c r="V1760" t="s">
        <v>3777</v>
      </c>
      <c r="W1760" t="s">
        <v>3767</v>
      </c>
      <c r="X1760" t="s">
        <v>3784</v>
      </c>
      <c r="Y1760">
        <v>0</v>
      </c>
      <c r="Z1760" t="str">
        <f t="shared" si="27"/>
        <v>oui</v>
      </c>
      <c r="AA1760" t="s">
        <v>3769</v>
      </c>
      <c r="AB1760" t="s">
        <v>3763</v>
      </c>
      <c r="AC1760" t="s">
        <v>3763</v>
      </c>
      <c r="AD1760" t="s">
        <v>3763</v>
      </c>
      <c r="AE1760" t="s">
        <v>3784</v>
      </c>
      <c r="AF1760" t="s">
        <v>19396</v>
      </c>
      <c r="AG1760" t="s">
        <v>19414</v>
      </c>
    </row>
    <row r="1761" spans="1:33" x14ac:dyDescent="0.35">
      <c r="A1761" t="s">
        <v>8864</v>
      </c>
      <c r="B1761" t="s">
        <v>2299</v>
      </c>
      <c r="C1761">
        <v>2309</v>
      </c>
      <c r="D1761" t="s">
        <v>8863</v>
      </c>
      <c r="E1761">
        <v>75008</v>
      </c>
      <c r="F1761" s="1"/>
      <c r="G1761" s="2">
        <v>45378.736168981479</v>
      </c>
      <c r="H1761" s="2">
        <v>43067.735960648148</v>
      </c>
      <c r="I1761">
        <v>0</v>
      </c>
      <c r="J1761">
        <v>0</v>
      </c>
      <c r="K1761" t="s">
        <v>2299</v>
      </c>
      <c r="L1761">
        <v>1</v>
      </c>
      <c r="M1761" t="s">
        <v>3763</v>
      </c>
      <c r="N1761" t="s">
        <v>8865</v>
      </c>
      <c r="O1761" t="s">
        <v>8866</v>
      </c>
      <c r="P1761" t="s">
        <v>8867</v>
      </c>
      <c r="Q1761" t="s">
        <v>3763</v>
      </c>
      <c r="R1761" t="s">
        <v>3763</v>
      </c>
      <c r="S1761" t="s">
        <v>3763</v>
      </c>
      <c r="T1761" t="s">
        <v>3765</v>
      </c>
      <c r="U1761" t="s">
        <v>8868</v>
      </c>
      <c r="V1761" t="s">
        <v>3777</v>
      </c>
      <c r="W1761" t="s">
        <v>3767</v>
      </c>
      <c r="X1761" t="s">
        <v>3768</v>
      </c>
      <c r="Y1761">
        <v>1</v>
      </c>
      <c r="Z1761" t="str">
        <f t="shared" si="27"/>
        <v>non</v>
      </c>
      <c r="AA1761" t="s">
        <v>3800</v>
      </c>
      <c r="AB1761" t="s">
        <v>3836</v>
      </c>
      <c r="AC1761" t="s">
        <v>3763</v>
      </c>
      <c r="AD1761" t="s">
        <v>3763</v>
      </c>
      <c r="AE1761" t="s">
        <v>3792</v>
      </c>
      <c r="AF1761" t="s">
        <v>19396</v>
      </c>
      <c r="AG1761" t="s">
        <v>19417</v>
      </c>
    </row>
    <row r="1762" spans="1:33" x14ac:dyDescent="0.35">
      <c r="A1762" t="s">
        <v>15223</v>
      </c>
      <c r="B1762" t="s">
        <v>1188</v>
      </c>
      <c r="C1762">
        <v>1198</v>
      </c>
      <c r="D1762" t="s">
        <v>15222</v>
      </c>
      <c r="E1762">
        <v>75017</v>
      </c>
      <c r="F1762" s="1"/>
      <c r="G1762" s="2">
        <v>45377.60564814815</v>
      </c>
      <c r="H1762" s="2">
        <v>45377.602719907409</v>
      </c>
      <c r="I1762">
        <v>0</v>
      </c>
      <c r="J1762">
        <v>1</v>
      </c>
      <c r="K1762" t="s">
        <v>1188</v>
      </c>
      <c r="L1762">
        <v>1</v>
      </c>
      <c r="M1762" t="s">
        <v>3763</v>
      </c>
      <c r="N1762" t="s">
        <v>3763</v>
      </c>
      <c r="O1762" t="s">
        <v>3763</v>
      </c>
      <c r="P1762" t="s">
        <v>15224</v>
      </c>
      <c r="Q1762" t="s">
        <v>3763</v>
      </c>
      <c r="R1762" t="s">
        <v>3763</v>
      </c>
      <c r="S1762" t="s">
        <v>3763</v>
      </c>
      <c r="T1762" t="s">
        <v>3765</v>
      </c>
      <c r="U1762" t="s">
        <v>3763</v>
      </c>
      <c r="V1762" t="s">
        <v>3777</v>
      </c>
      <c r="W1762" t="s">
        <v>5183</v>
      </c>
      <c r="X1762" t="s">
        <v>3810</v>
      </c>
      <c r="Y1762">
        <v>0</v>
      </c>
      <c r="Z1762" t="str">
        <f t="shared" si="27"/>
        <v>oui</v>
      </c>
      <c r="AA1762" t="s">
        <v>3769</v>
      </c>
      <c r="AB1762" t="s">
        <v>3763</v>
      </c>
      <c r="AC1762" t="s">
        <v>3763</v>
      </c>
      <c r="AD1762" t="s">
        <v>3763</v>
      </c>
      <c r="AE1762" t="s">
        <v>3810</v>
      </c>
      <c r="AF1762" t="s">
        <v>19396</v>
      </c>
      <c r="AG1762" t="s">
        <v>19415</v>
      </c>
    </row>
    <row r="1763" spans="1:33" x14ac:dyDescent="0.35">
      <c r="A1763" t="s">
        <v>8869</v>
      </c>
      <c r="B1763" t="s">
        <v>1819</v>
      </c>
      <c r="C1763">
        <v>1829</v>
      </c>
      <c r="D1763" t="s">
        <v>3763</v>
      </c>
      <c r="E1763">
        <v>75019</v>
      </c>
      <c r="F1763" s="1"/>
      <c r="G1763" s="2">
        <v>45386.634560185186</v>
      </c>
      <c r="H1763" s="2">
        <v>45386.429942129631</v>
      </c>
      <c r="I1763">
        <v>1</v>
      </c>
      <c r="J1763">
        <v>0</v>
      </c>
      <c r="K1763" t="s">
        <v>1819</v>
      </c>
      <c r="L1763">
        <v>1</v>
      </c>
      <c r="M1763" t="s">
        <v>3763</v>
      </c>
      <c r="N1763" t="s">
        <v>3763</v>
      </c>
      <c r="O1763" t="s">
        <v>3763</v>
      </c>
      <c r="P1763" t="s">
        <v>3763</v>
      </c>
      <c r="Q1763" t="s">
        <v>3763</v>
      </c>
      <c r="R1763" t="s">
        <v>3763</v>
      </c>
      <c r="S1763" t="s">
        <v>3763</v>
      </c>
      <c r="T1763" t="s">
        <v>3765</v>
      </c>
      <c r="U1763" t="s">
        <v>3763</v>
      </c>
      <c r="V1763" t="s">
        <v>3777</v>
      </c>
      <c r="W1763" t="s">
        <v>6419</v>
      </c>
      <c r="X1763" t="s">
        <v>3810</v>
      </c>
      <c r="Y1763">
        <v>0</v>
      </c>
      <c r="Z1763" t="str">
        <f t="shared" si="27"/>
        <v>oui</v>
      </c>
      <c r="AA1763" t="s">
        <v>3769</v>
      </c>
      <c r="AB1763" t="s">
        <v>3763</v>
      </c>
      <c r="AC1763" t="s">
        <v>3763</v>
      </c>
      <c r="AD1763" t="s">
        <v>3763</v>
      </c>
      <c r="AE1763" t="s">
        <v>3810</v>
      </c>
      <c r="AF1763" t="s">
        <v>19396</v>
      </c>
      <c r="AG1763" t="s">
        <v>19415</v>
      </c>
    </row>
    <row r="1764" spans="1:33" x14ac:dyDescent="0.35">
      <c r="A1764" t="s">
        <v>15228</v>
      </c>
      <c r="B1764" t="s">
        <v>1189</v>
      </c>
      <c r="C1764">
        <v>1199</v>
      </c>
      <c r="D1764" t="s">
        <v>15227</v>
      </c>
      <c r="E1764">
        <v>78280</v>
      </c>
      <c r="F1764" s="1"/>
      <c r="G1764" s="2">
        <v>45443.696261574078</v>
      </c>
      <c r="H1764" s="2">
        <v>45377.710092592592</v>
      </c>
      <c r="I1764">
        <v>1</v>
      </c>
      <c r="J1764">
        <v>0</v>
      </c>
      <c r="K1764" t="s">
        <v>1189</v>
      </c>
      <c r="L1764">
        <v>1</v>
      </c>
      <c r="M1764" t="s">
        <v>3763</v>
      </c>
      <c r="N1764" t="s">
        <v>3763</v>
      </c>
      <c r="O1764" t="s">
        <v>3763</v>
      </c>
      <c r="P1764" t="s">
        <v>15229</v>
      </c>
      <c r="Q1764" t="s">
        <v>3763</v>
      </c>
      <c r="R1764" t="s">
        <v>3763</v>
      </c>
      <c r="S1764" t="s">
        <v>3763</v>
      </c>
      <c r="T1764" t="s">
        <v>3765</v>
      </c>
      <c r="U1764" t="s">
        <v>3763</v>
      </c>
      <c r="V1764" t="s">
        <v>3777</v>
      </c>
      <c r="W1764" t="s">
        <v>11412</v>
      </c>
      <c r="X1764" t="s">
        <v>3810</v>
      </c>
      <c r="Y1764">
        <v>0</v>
      </c>
      <c r="Z1764" t="str">
        <f t="shared" si="27"/>
        <v>oui</v>
      </c>
      <c r="AA1764" t="s">
        <v>3769</v>
      </c>
      <c r="AB1764" t="s">
        <v>3763</v>
      </c>
      <c r="AC1764" t="s">
        <v>3763</v>
      </c>
      <c r="AD1764" t="s">
        <v>3763</v>
      </c>
      <c r="AE1764" t="s">
        <v>3810</v>
      </c>
      <c r="AF1764" t="s">
        <v>19396</v>
      </c>
      <c r="AG1764" t="s">
        <v>19415</v>
      </c>
    </row>
    <row r="1765" spans="1:33" x14ac:dyDescent="0.35">
      <c r="A1765" t="s">
        <v>8871</v>
      </c>
      <c r="B1765" t="s">
        <v>1836</v>
      </c>
      <c r="C1765">
        <v>1846</v>
      </c>
      <c r="D1765" t="s">
        <v>8870</v>
      </c>
      <c r="E1765">
        <v>75003</v>
      </c>
      <c r="F1765" s="1"/>
      <c r="G1765" s="2"/>
      <c r="H1765" s="2">
        <v>45406.438993055555</v>
      </c>
      <c r="I1765">
        <v>0</v>
      </c>
      <c r="J1765">
        <v>0</v>
      </c>
      <c r="K1765" t="s">
        <v>1836</v>
      </c>
      <c r="L1765">
        <v>0</v>
      </c>
      <c r="M1765" t="s">
        <v>8872</v>
      </c>
      <c r="N1765" t="s">
        <v>8873</v>
      </c>
      <c r="O1765" t="s">
        <v>8874</v>
      </c>
      <c r="P1765" t="s">
        <v>8875</v>
      </c>
      <c r="Q1765" t="s">
        <v>3763</v>
      </c>
      <c r="R1765" t="s">
        <v>3763</v>
      </c>
      <c r="S1765" t="s">
        <v>3763</v>
      </c>
      <c r="T1765" t="s">
        <v>3765</v>
      </c>
      <c r="U1765" t="s">
        <v>3763</v>
      </c>
      <c r="V1765" t="s">
        <v>3777</v>
      </c>
      <c r="W1765" t="s">
        <v>4753</v>
      </c>
      <c r="X1765" t="s">
        <v>3810</v>
      </c>
      <c r="Y1765">
        <v>0</v>
      </c>
      <c r="Z1765" t="str">
        <f t="shared" si="27"/>
        <v>oui</v>
      </c>
      <c r="AA1765" t="s">
        <v>3769</v>
      </c>
      <c r="AB1765" t="s">
        <v>3763</v>
      </c>
      <c r="AC1765" t="s">
        <v>3763</v>
      </c>
      <c r="AD1765" t="s">
        <v>3763</v>
      </c>
      <c r="AE1765" t="s">
        <v>3810</v>
      </c>
      <c r="AF1765" t="s">
        <v>19396</v>
      </c>
      <c r="AG1765" t="s">
        <v>19415</v>
      </c>
    </row>
    <row r="1766" spans="1:33" x14ac:dyDescent="0.35">
      <c r="A1766" t="s">
        <v>9322</v>
      </c>
      <c r="B1766" t="s">
        <v>1190</v>
      </c>
      <c r="C1766">
        <v>1200</v>
      </c>
      <c r="D1766" t="s">
        <v>9321</v>
      </c>
      <c r="E1766">
        <v>92800</v>
      </c>
      <c r="F1766" s="1"/>
      <c r="G1766" s="2">
        <v>45747.539131944446</v>
      </c>
      <c r="H1766" s="2">
        <v>45624.632060185184</v>
      </c>
      <c r="I1766" t="b">
        <v>1</v>
      </c>
      <c r="J1766" t="b">
        <v>0</v>
      </c>
      <c r="K1766" t="s">
        <v>1190</v>
      </c>
      <c r="L1766" t="b">
        <v>1</v>
      </c>
      <c r="P1766" t="s">
        <v>9323</v>
      </c>
      <c r="T1766" t="s">
        <v>3765</v>
      </c>
      <c r="V1766" t="s">
        <v>3777</v>
      </c>
      <c r="W1766" t="s">
        <v>4244</v>
      </c>
      <c r="X1766" t="s">
        <v>3810</v>
      </c>
      <c r="Y1766" t="b">
        <v>0</v>
      </c>
      <c r="Z1766" t="str">
        <f t="shared" si="27"/>
        <v>oui</v>
      </c>
      <c r="AA1766" t="s">
        <v>3769</v>
      </c>
      <c r="AE1766" t="s">
        <v>3810</v>
      </c>
      <c r="AF1766" t="s">
        <v>19396</v>
      </c>
      <c r="AG1766" t="s">
        <v>19415</v>
      </c>
    </row>
    <row r="1767" spans="1:33" x14ac:dyDescent="0.35">
      <c r="A1767" t="s">
        <v>8884</v>
      </c>
      <c r="B1767" t="s">
        <v>1842</v>
      </c>
      <c r="C1767">
        <v>1852</v>
      </c>
      <c r="D1767" t="s">
        <v>3763</v>
      </c>
      <c r="E1767">
        <v>75014</v>
      </c>
      <c r="F1767" s="1"/>
      <c r="G1767" s="2">
        <v>45384.394016203703</v>
      </c>
      <c r="H1767" s="2">
        <v>43437.405243055553</v>
      </c>
      <c r="I1767">
        <v>0</v>
      </c>
      <c r="J1767">
        <v>1</v>
      </c>
      <c r="K1767" t="s">
        <v>1842</v>
      </c>
      <c r="L1767">
        <v>1</v>
      </c>
      <c r="M1767" t="s">
        <v>3763</v>
      </c>
      <c r="N1767" t="s">
        <v>3763</v>
      </c>
      <c r="O1767" t="s">
        <v>3763</v>
      </c>
      <c r="P1767" t="s">
        <v>8885</v>
      </c>
      <c r="Q1767" t="s">
        <v>3763</v>
      </c>
      <c r="R1767" t="s">
        <v>3763</v>
      </c>
      <c r="S1767" t="s">
        <v>3763</v>
      </c>
      <c r="T1767" t="s">
        <v>3765</v>
      </c>
      <c r="U1767" t="s">
        <v>3763</v>
      </c>
      <c r="V1767" t="s">
        <v>3777</v>
      </c>
      <c r="W1767" t="s">
        <v>3767</v>
      </c>
      <c r="X1767" t="s">
        <v>3784</v>
      </c>
      <c r="Y1767">
        <v>0</v>
      </c>
      <c r="Z1767" t="str">
        <f t="shared" si="27"/>
        <v>oui</v>
      </c>
      <c r="AA1767" t="s">
        <v>3769</v>
      </c>
      <c r="AB1767" t="s">
        <v>3763</v>
      </c>
      <c r="AC1767" t="s">
        <v>3763</v>
      </c>
      <c r="AD1767" t="s">
        <v>3763</v>
      </c>
      <c r="AE1767" t="s">
        <v>3784</v>
      </c>
      <c r="AF1767" t="s">
        <v>19396</v>
      </c>
      <c r="AG1767" t="s">
        <v>19414</v>
      </c>
    </row>
    <row r="1768" spans="1:33" x14ac:dyDescent="0.35">
      <c r="A1768" t="s">
        <v>8894</v>
      </c>
      <c r="B1768" t="s">
        <v>1636</v>
      </c>
      <c r="C1768">
        <v>1646</v>
      </c>
      <c r="D1768" t="s">
        <v>3763</v>
      </c>
      <c r="E1768">
        <v>12103</v>
      </c>
      <c r="F1768" s="1"/>
      <c r="G1768" s="2">
        <v>45412.027951388889</v>
      </c>
      <c r="H1768" s="2">
        <v>44561.593495370369</v>
      </c>
      <c r="I1768">
        <v>1</v>
      </c>
      <c r="J1768">
        <v>0</v>
      </c>
      <c r="K1768" t="s">
        <v>1636</v>
      </c>
      <c r="L1768">
        <v>1</v>
      </c>
      <c r="M1768" t="s">
        <v>8895</v>
      </c>
      <c r="N1768" t="s">
        <v>3763</v>
      </c>
      <c r="O1768" t="s">
        <v>8896</v>
      </c>
      <c r="P1768" t="s">
        <v>8897</v>
      </c>
      <c r="Q1768" t="s">
        <v>3763</v>
      </c>
      <c r="R1768" t="s">
        <v>3763</v>
      </c>
      <c r="S1768" t="s">
        <v>3763</v>
      </c>
      <c r="T1768" t="s">
        <v>3765</v>
      </c>
      <c r="U1768" t="s">
        <v>3763</v>
      </c>
      <c r="V1768" t="s">
        <v>3777</v>
      </c>
      <c r="W1768" t="s">
        <v>8898</v>
      </c>
      <c r="X1768" t="s">
        <v>3792</v>
      </c>
      <c r="Y1768">
        <v>1</v>
      </c>
      <c r="Z1768" t="str">
        <f t="shared" si="27"/>
        <v>oui</v>
      </c>
      <c r="AA1768" t="s">
        <v>3769</v>
      </c>
      <c r="AB1768" t="s">
        <v>3763</v>
      </c>
      <c r="AC1768" t="s">
        <v>3763</v>
      </c>
      <c r="AD1768" t="s">
        <v>3763</v>
      </c>
      <c r="AE1768" t="s">
        <v>3792</v>
      </c>
      <c r="AF1768" t="s">
        <v>19396</v>
      </c>
      <c r="AG1768" t="s">
        <v>19417</v>
      </c>
    </row>
    <row r="1769" spans="1:33" x14ac:dyDescent="0.35">
      <c r="A1769" t="s">
        <v>15240</v>
      </c>
      <c r="B1769" t="s">
        <v>1196</v>
      </c>
      <c r="C1769">
        <v>1206</v>
      </c>
      <c r="D1769" t="s">
        <v>15239</v>
      </c>
      <c r="E1769">
        <v>92047</v>
      </c>
      <c r="F1769" s="1"/>
      <c r="G1769" s="2">
        <v>45196.662523148145</v>
      </c>
      <c r="H1769" s="2">
        <v>43538.675983796296</v>
      </c>
      <c r="I1769">
        <v>0</v>
      </c>
      <c r="J1769">
        <v>0</v>
      </c>
      <c r="K1769" t="s">
        <v>1196</v>
      </c>
      <c r="L1769">
        <v>1</v>
      </c>
      <c r="M1769" t="s">
        <v>3763</v>
      </c>
      <c r="N1769" t="s">
        <v>15241</v>
      </c>
      <c r="O1769" t="s">
        <v>15242</v>
      </c>
      <c r="P1769" t="s">
        <v>15243</v>
      </c>
      <c r="Q1769" t="s">
        <v>3763</v>
      </c>
      <c r="R1769" t="s">
        <v>3763</v>
      </c>
      <c r="S1769" t="s">
        <v>3763</v>
      </c>
      <c r="T1769" t="s">
        <v>3765</v>
      </c>
      <c r="U1769" t="s">
        <v>3763</v>
      </c>
      <c r="V1769" t="s">
        <v>3798</v>
      </c>
      <c r="W1769" t="s">
        <v>4874</v>
      </c>
      <c r="X1769" t="s">
        <v>3768</v>
      </c>
      <c r="Y1769">
        <v>1</v>
      </c>
      <c r="Z1769" t="str">
        <f t="shared" si="27"/>
        <v>non</v>
      </c>
      <c r="AA1769" t="s">
        <v>3800</v>
      </c>
      <c r="AB1769" t="s">
        <v>3836</v>
      </c>
      <c r="AC1769" t="s">
        <v>3763</v>
      </c>
      <c r="AD1769" t="s">
        <v>3763</v>
      </c>
      <c r="AE1769" t="s">
        <v>3792</v>
      </c>
      <c r="AF1769" t="s">
        <v>19396</v>
      </c>
      <c r="AG1769" t="s">
        <v>19417</v>
      </c>
    </row>
    <row r="1770" spans="1:33" x14ac:dyDescent="0.35">
      <c r="A1770" t="s">
        <v>8900</v>
      </c>
      <c r="B1770" t="s">
        <v>1837</v>
      </c>
      <c r="C1770">
        <v>1847</v>
      </c>
      <c r="D1770" t="s">
        <v>8899</v>
      </c>
      <c r="E1770">
        <v>93571</v>
      </c>
      <c r="F1770" s="1"/>
      <c r="G1770" s="2">
        <v>45377.410416666666</v>
      </c>
      <c r="H1770" s="2">
        <v>43216.608136574076</v>
      </c>
      <c r="I1770">
        <v>1</v>
      </c>
      <c r="J1770">
        <v>0</v>
      </c>
      <c r="K1770" t="s">
        <v>1837</v>
      </c>
      <c r="L1770">
        <v>1</v>
      </c>
      <c r="M1770" t="s">
        <v>3763</v>
      </c>
      <c r="N1770" t="s">
        <v>3763</v>
      </c>
      <c r="O1770" t="s">
        <v>3763</v>
      </c>
      <c r="P1770" t="s">
        <v>3763</v>
      </c>
      <c r="Q1770" t="s">
        <v>3763</v>
      </c>
      <c r="R1770" t="s">
        <v>3763</v>
      </c>
      <c r="S1770" t="s">
        <v>3763</v>
      </c>
      <c r="T1770" t="s">
        <v>3765</v>
      </c>
      <c r="U1770" t="s">
        <v>8901</v>
      </c>
      <c r="V1770" t="s">
        <v>3777</v>
      </c>
      <c r="W1770" t="s">
        <v>4820</v>
      </c>
      <c r="X1770" t="s">
        <v>3768</v>
      </c>
      <c r="Y1770">
        <v>1</v>
      </c>
      <c r="Z1770" t="str">
        <f t="shared" si="27"/>
        <v>non</v>
      </c>
      <c r="AA1770" t="s">
        <v>3800</v>
      </c>
      <c r="AB1770" t="s">
        <v>4766</v>
      </c>
      <c r="AC1770" t="s">
        <v>3763</v>
      </c>
      <c r="AD1770" t="s">
        <v>8902</v>
      </c>
      <c r="AE1770" t="s">
        <v>4766</v>
      </c>
      <c r="AF1770" t="s">
        <v>19395</v>
      </c>
      <c r="AG1770" t="s">
        <v>19416</v>
      </c>
    </row>
    <row r="1771" spans="1:33" x14ac:dyDescent="0.35">
      <c r="A1771" t="s">
        <v>8909</v>
      </c>
      <c r="B1771" t="s">
        <v>1838</v>
      </c>
      <c r="C1771">
        <v>1848</v>
      </c>
      <c r="D1771" t="s">
        <v>8908</v>
      </c>
      <c r="E1771">
        <v>13600</v>
      </c>
      <c r="F1771" s="1"/>
      <c r="G1771" s="2">
        <v>45407.532430555555</v>
      </c>
      <c r="H1771" s="2">
        <v>43083.708229166667</v>
      </c>
      <c r="I1771">
        <v>0</v>
      </c>
      <c r="J1771">
        <v>0</v>
      </c>
      <c r="K1771" t="s">
        <v>1838</v>
      </c>
      <c r="L1771">
        <v>1</v>
      </c>
      <c r="M1771" t="s">
        <v>3763</v>
      </c>
      <c r="N1771" t="s">
        <v>8910</v>
      </c>
      <c r="O1771" t="s">
        <v>8911</v>
      </c>
      <c r="P1771" t="s">
        <v>8912</v>
      </c>
      <c r="Q1771" t="s">
        <v>3763</v>
      </c>
      <c r="R1771" t="s">
        <v>3763</v>
      </c>
      <c r="S1771" t="s">
        <v>8913</v>
      </c>
      <c r="T1771" t="s">
        <v>3765</v>
      </c>
      <c r="U1771" t="s">
        <v>3763</v>
      </c>
      <c r="V1771" t="s">
        <v>3777</v>
      </c>
      <c r="W1771" t="s">
        <v>8914</v>
      </c>
      <c r="X1771" t="s">
        <v>3792</v>
      </c>
      <c r="Y1771">
        <v>1</v>
      </c>
      <c r="Z1771" t="str">
        <f t="shared" si="27"/>
        <v>oui</v>
      </c>
      <c r="AA1771" t="s">
        <v>3769</v>
      </c>
      <c r="AB1771" t="s">
        <v>3763</v>
      </c>
      <c r="AC1771" t="s">
        <v>3763</v>
      </c>
      <c r="AD1771" t="s">
        <v>3763</v>
      </c>
      <c r="AE1771" t="s">
        <v>3792</v>
      </c>
      <c r="AF1771" t="s">
        <v>19396</v>
      </c>
      <c r="AG1771" t="s">
        <v>19417</v>
      </c>
    </row>
    <row r="1772" spans="1:33" x14ac:dyDescent="0.35">
      <c r="A1772" t="s">
        <v>10655</v>
      </c>
      <c r="B1772" t="s">
        <v>1202</v>
      </c>
      <c r="C1772">
        <v>1212</v>
      </c>
      <c r="D1772" t="s">
        <v>10654</v>
      </c>
      <c r="E1772">
        <v>75009</v>
      </c>
      <c r="F1772" s="1"/>
      <c r="G1772" s="2">
        <v>45382.783703703702</v>
      </c>
      <c r="H1772" s="2">
        <v>43088.802407407406</v>
      </c>
      <c r="I1772">
        <v>1</v>
      </c>
      <c r="J1772">
        <v>0</v>
      </c>
      <c r="K1772" t="s">
        <v>1202</v>
      </c>
      <c r="L1772">
        <v>1</v>
      </c>
      <c r="M1772" t="s">
        <v>10656</v>
      </c>
      <c r="N1772" t="s">
        <v>10657</v>
      </c>
      <c r="O1772" t="s">
        <v>10658</v>
      </c>
      <c r="P1772" t="s">
        <v>10659</v>
      </c>
      <c r="Q1772" t="s">
        <v>3763</v>
      </c>
      <c r="R1772" t="s">
        <v>3763</v>
      </c>
      <c r="S1772" t="s">
        <v>3763</v>
      </c>
      <c r="T1772" t="s">
        <v>3765</v>
      </c>
      <c r="U1772" t="s">
        <v>3763</v>
      </c>
      <c r="V1772" t="s">
        <v>3777</v>
      </c>
      <c r="W1772" t="s">
        <v>3767</v>
      </c>
      <c r="X1772" t="s">
        <v>3768</v>
      </c>
      <c r="Y1772">
        <v>1</v>
      </c>
      <c r="Z1772" t="str">
        <f t="shared" si="27"/>
        <v>non</v>
      </c>
      <c r="AA1772" t="s">
        <v>3800</v>
      </c>
      <c r="AB1772" t="s">
        <v>3801</v>
      </c>
      <c r="AC1772" t="s">
        <v>3926</v>
      </c>
      <c r="AD1772" t="s">
        <v>3763</v>
      </c>
      <c r="AE1772" t="s">
        <v>3778</v>
      </c>
      <c r="AF1772" t="s">
        <v>19396</v>
      </c>
      <c r="AG1772" t="s">
        <v>19417</v>
      </c>
    </row>
    <row r="1773" spans="1:33" x14ac:dyDescent="0.35">
      <c r="A1773" t="s">
        <v>8926</v>
      </c>
      <c r="B1773" t="s">
        <v>1841</v>
      </c>
      <c r="C1773">
        <v>1851</v>
      </c>
      <c r="D1773" t="s">
        <v>8925</v>
      </c>
      <c r="E1773">
        <v>75014</v>
      </c>
      <c r="F1773" s="1"/>
      <c r="G1773" s="2">
        <v>45376.717615740738</v>
      </c>
      <c r="H1773" s="2">
        <v>43550.656111111108</v>
      </c>
      <c r="I1773">
        <v>0</v>
      </c>
      <c r="J1773">
        <v>0</v>
      </c>
      <c r="K1773" t="s">
        <v>1841</v>
      </c>
      <c r="L1773">
        <v>1</v>
      </c>
      <c r="M1773" t="s">
        <v>3763</v>
      </c>
      <c r="N1773" t="s">
        <v>3763</v>
      </c>
      <c r="O1773" t="s">
        <v>3763</v>
      </c>
      <c r="P1773" t="s">
        <v>8927</v>
      </c>
      <c r="Q1773" t="s">
        <v>3763</v>
      </c>
      <c r="R1773" t="s">
        <v>3763</v>
      </c>
      <c r="S1773" t="s">
        <v>3763</v>
      </c>
      <c r="T1773" t="s">
        <v>3797</v>
      </c>
      <c r="U1773" t="s">
        <v>3763</v>
      </c>
      <c r="V1773" t="s">
        <v>3777</v>
      </c>
      <c r="W1773" t="s">
        <v>3809</v>
      </c>
      <c r="X1773" t="s">
        <v>3768</v>
      </c>
      <c r="Y1773">
        <v>1</v>
      </c>
      <c r="Z1773" t="str">
        <f t="shared" si="27"/>
        <v>oui</v>
      </c>
      <c r="AA1773" t="s">
        <v>3769</v>
      </c>
      <c r="AB1773" t="s">
        <v>3763</v>
      </c>
      <c r="AC1773" t="s">
        <v>3763</v>
      </c>
      <c r="AD1773" t="s">
        <v>3763</v>
      </c>
      <c r="AE1773" t="s">
        <v>3768</v>
      </c>
      <c r="AF1773" t="s">
        <v>19395</v>
      </c>
      <c r="AG1773" t="s">
        <v>3768</v>
      </c>
    </row>
    <row r="1774" spans="1:33" x14ac:dyDescent="0.35">
      <c r="A1774" t="s">
        <v>8928</v>
      </c>
      <c r="B1774" t="s">
        <v>1558</v>
      </c>
      <c r="C1774">
        <v>1568</v>
      </c>
      <c r="D1774" t="s">
        <v>3763</v>
      </c>
      <c r="E1774">
        <v>39000</v>
      </c>
      <c r="F1774" s="1"/>
      <c r="G1774" s="2">
        <v>45362.472627314812</v>
      </c>
      <c r="H1774" s="2">
        <v>43201.488958333335</v>
      </c>
      <c r="I1774">
        <v>0</v>
      </c>
      <c r="J1774">
        <v>1</v>
      </c>
      <c r="K1774" t="s">
        <v>1558</v>
      </c>
      <c r="L1774">
        <v>1</v>
      </c>
      <c r="M1774" t="s">
        <v>3763</v>
      </c>
      <c r="N1774" t="s">
        <v>3763</v>
      </c>
      <c r="O1774" t="s">
        <v>3763</v>
      </c>
      <c r="P1774" t="s">
        <v>3763</v>
      </c>
      <c r="Q1774" t="s">
        <v>3763</v>
      </c>
      <c r="R1774" t="s">
        <v>3763</v>
      </c>
      <c r="S1774" t="s">
        <v>3763</v>
      </c>
      <c r="T1774" t="s">
        <v>3765</v>
      </c>
      <c r="U1774" t="s">
        <v>3763</v>
      </c>
      <c r="V1774" t="s">
        <v>3777</v>
      </c>
      <c r="W1774" t="s">
        <v>8929</v>
      </c>
      <c r="X1774" t="s">
        <v>4024</v>
      </c>
      <c r="Y1774">
        <v>0</v>
      </c>
      <c r="Z1774" t="str">
        <f t="shared" si="27"/>
        <v>oui</v>
      </c>
      <c r="AA1774" t="s">
        <v>3769</v>
      </c>
      <c r="AB1774" t="s">
        <v>3763</v>
      </c>
      <c r="AC1774" t="s">
        <v>3763</v>
      </c>
      <c r="AD1774" t="s">
        <v>3763</v>
      </c>
      <c r="AE1774" t="s">
        <v>4024</v>
      </c>
      <c r="AF1774" t="s">
        <v>19396</v>
      </c>
      <c r="AG1774" t="s">
        <v>19414</v>
      </c>
    </row>
    <row r="1775" spans="1:33" x14ac:dyDescent="0.35">
      <c r="A1775" t="s">
        <v>11570</v>
      </c>
      <c r="B1775" t="s">
        <v>1205</v>
      </c>
      <c r="C1775">
        <v>1215</v>
      </c>
      <c r="D1775" t="s">
        <v>11569</v>
      </c>
      <c r="E1775">
        <v>6700</v>
      </c>
      <c r="F1775" s="1"/>
      <c r="G1775" s="2">
        <v>43348.605902777781</v>
      </c>
      <c r="H1775" s="2">
        <v>43217.760405092595</v>
      </c>
      <c r="I1775">
        <v>1</v>
      </c>
      <c r="J1775">
        <v>0</v>
      </c>
      <c r="K1775" t="s">
        <v>1205</v>
      </c>
      <c r="L1775">
        <v>1</v>
      </c>
      <c r="M1775" t="s">
        <v>11571</v>
      </c>
      <c r="N1775" t="s">
        <v>3763</v>
      </c>
      <c r="O1775" t="s">
        <v>11572</v>
      </c>
      <c r="P1775" t="s">
        <v>11573</v>
      </c>
      <c r="Q1775" t="s">
        <v>3763</v>
      </c>
      <c r="R1775" t="s">
        <v>3763</v>
      </c>
      <c r="S1775" t="s">
        <v>11574</v>
      </c>
      <c r="T1775" t="s">
        <v>3765</v>
      </c>
      <c r="U1775" t="s">
        <v>11575</v>
      </c>
      <c r="V1775" t="s">
        <v>3777</v>
      </c>
      <c r="W1775" t="s">
        <v>11576</v>
      </c>
      <c r="X1775" t="s">
        <v>3792</v>
      </c>
      <c r="Y1775">
        <v>1</v>
      </c>
      <c r="Z1775" t="str">
        <f t="shared" si="27"/>
        <v>oui</v>
      </c>
      <c r="AA1775" t="s">
        <v>3769</v>
      </c>
      <c r="AB1775" t="s">
        <v>3763</v>
      </c>
      <c r="AC1775" t="s">
        <v>3763</v>
      </c>
      <c r="AD1775" t="s">
        <v>3763</v>
      </c>
      <c r="AE1775" t="s">
        <v>3792</v>
      </c>
      <c r="AF1775" t="s">
        <v>19396</v>
      </c>
      <c r="AG1775" t="s">
        <v>19417</v>
      </c>
    </row>
    <row r="1776" spans="1:33" x14ac:dyDescent="0.35">
      <c r="A1776" t="s">
        <v>8934</v>
      </c>
      <c r="B1776" t="s">
        <v>1846</v>
      </c>
      <c r="C1776">
        <v>1856</v>
      </c>
      <c r="D1776" t="s">
        <v>8933</v>
      </c>
      <c r="E1776">
        <v>75008</v>
      </c>
      <c r="F1776" s="1"/>
      <c r="G1776" s="2">
        <v>45380.827951388892</v>
      </c>
      <c r="H1776" s="2">
        <v>43081.74114583333</v>
      </c>
      <c r="I1776">
        <v>1</v>
      </c>
      <c r="J1776">
        <v>0</v>
      </c>
      <c r="K1776" t="s">
        <v>1846</v>
      </c>
      <c r="L1776">
        <v>1</v>
      </c>
      <c r="M1776" t="s">
        <v>3763</v>
      </c>
      <c r="N1776" t="s">
        <v>3763</v>
      </c>
      <c r="O1776" t="s">
        <v>3763</v>
      </c>
      <c r="P1776" t="s">
        <v>8935</v>
      </c>
      <c r="Q1776" t="s">
        <v>3763</v>
      </c>
      <c r="R1776" t="s">
        <v>3763</v>
      </c>
      <c r="S1776" t="s">
        <v>3763</v>
      </c>
      <c r="T1776" t="s">
        <v>3765</v>
      </c>
      <c r="U1776" t="s">
        <v>8936</v>
      </c>
      <c r="V1776" t="s">
        <v>3777</v>
      </c>
      <c r="W1776" t="s">
        <v>3767</v>
      </c>
      <c r="X1776" t="s">
        <v>3792</v>
      </c>
      <c r="Y1776">
        <v>1</v>
      </c>
      <c r="Z1776" t="str">
        <f t="shared" si="27"/>
        <v>oui</v>
      </c>
      <c r="AA1776" t="s">
        <v>3769</v>
      </c>
      <c r="AB1776" t="s">
        <v>3763</v>
      </c>
      <c r="AC1776" t="s">
        <v>3763</v>
      </c>
      <c r="AD1776" t="s">
        <v>3763</v>
      </c>
      <c r="AE1776" t="s">
        <v>3792</v>
      </c>
      <c r="AF1776" t="s">
        <v>19396</v>
      </c>
      <c r="AG1776" t="s">
        <v>19417</v>
      </c>
    </row>
    <row r="1777" spans="1:33" x14ac:dyDescent="0.35">
      <c r="A1777" t="s">
        <v>9402</v>
      </c>
      <c r="B1777" t="s">
        <v>1206</v>
      </c>
      <c r="C1777">
        <v>1216</v>
      </c>
      <c r="D1777" t="s">
        <v>9401</v>
      </c>
      <c r="E1777">
        <v>75009</v>
      </c>
      <c r="F1777" s="1"/>
      <c r="G1777" s="2">
        <v>45622.647905092592</v>
      </c>
      <c r="H1777" s="2">
        <v>45622.640034722222</v>
      </c>
      <c r="I1777" t="b">
        <v>1</v>
      </c>
      <c r="J1777" t="b">
        <v>0</v>
      </c>
      <c r="K1777" t="s">
        <v>1206</v>
      </c>
      <c r="L1777" t="b">
        <v>1</v>
      </c>
      <c r="P1777" t="s">
        <v>9403</v>
      </c>
      <c r="T1777" t="s">
        <v>3765</v>
      </c>
      <c r="V1777" t="s">
        <v>3777</v>
      </c>
      <c r="W1777" t="s">
        <v>3885</v>
      </c>
      <c r="X1777" t="s">
        <v>3810</v>
      </c>
      <c r="Y1777" t="b">
        <v>0</v>
      </c>
      <c r="Z1777" t="str">
        <f t="shared" si="27"/>
        <v>oui</v>
      </c>
      <c r="AA1777" t="s">
        <v>3769</v>
      </c>
      <c r="AE1777" t="s">
        <v>3810</v>
      </c>
      <c r="AF1777" t="s">
        <v>19396</v>
      </c>
      <c r="AG1777" t="s">
        <v>19415</v>
      </c>
    </row>
    <row r="1778" spans="1:33" x14ac:dyDescent="0.35">
      <c r="A1778" t="s">
        <v>8937</v>
      </c>
      <c r="B1778" t="s">
        <v>1848</v>
      </c>
      <c r="C1778">
        <v>1858</v>
      </c>
      <c r="D1778" t="s">
        <v>3763</v>
      </c>
      <c r="E1778">
        <v>67300</v>
      </c>
      <c r="F1778" s="1"/>
      <c r="G1778" s="2">
        <v>45398.475659722222</v>
      </c>
      <c r="H1778" s="2">
        <v>43216.411087962966</v>
      </c>
      <c r="I1778">
        <v>1</v>
      </c>
      <c r="J1778">
        <v>0</v>
      </c>
      <c r="K1778" t="s">
        <v>1848</v>
      </c>
      <c r="L1778">
        <v>1</v>
      </c>
      <c r="M1778" t="s">
        <v>3763</v>
      </c>
      <c r="N1778" t="s">
        <v>3763</v>
      </c>
      <c r="O1778" t="s">
        <v>3763</v>
      </c>
      <c r="P1778" t="s">
        <v>3763</v>
      </c>
      <c r="Q1778" t="s">
        <v>3763</v>
      </c>
      <c r="R1778" t="s">
        <v>3763</v>
      </c>
      <c r="S1778" t="s">
        <v>3763</v>
      </c>
      <c r="T1778" t="s">
        <v>3765</v>
      </c>
      <c r="U1778" t="s">
        <v>8938</v>
      </c>
      <c r="V1778" t="s">
        <v>3777</v>
      </c>
      <c r="W1778" t="s">
        <v>5633</v>
      </c>
      <c r="X1778" t="s">
        <v>3792</v>
      </c>
      <c r="Y1778">
        <v>1</v>
      </c>
      <c r="Z1778" t="str">
        <f t="shared" si="27"/>
        <v>oui</v>
      </c>
      <c r="AA1778" t="s">
        <v>3769</v>
      </c>
      <c r="AB1778" t="s">
        <v>3763</v>
      </c>
      <c r="AC1778" t="s">
        <v>3763</v>
      </c>
      <c r="AD1778" t="s">
        <v>3763</v>
      </c>
      <c r="AE1778" t="s">
        <v>3792</v>
      </c>
      <c r="AF1778" t="s">
        <v>19396</v>
      </c>
      <c r="AG1778" t="s">
        <v>19417</v>
      </c>
    </row>
    <row r="1779" spans="1:33" x14ac:dyDescent="0.35">
      <c r="A1779" t="s">
        <v>15252</v>
      </c>
      <c r="B1779" t="s">
        <v>1209</v>
      </c>
      <c r="C1779">
        <v>1219</v>
      </c>
      <c r="D1779" t="s">
        <v>3763</v>
      </c>
      <c r="E1779">
        <v>69890</v>
      </c>
      <c r="F1779" s="1"/>
      <c r="G1779" s="2">
        <v>44622.61917824074</v>
      </c>
      <c r="H1779" s="2">
        <v>43203.619409722225</v>
      </c>
      <c r="I1779">
        <v>1</v>
      </c>
      <c r="J1779">
        <v>0</v>
      </c>
      <c r="K1779" t="s">
        <v>1209</v>
      </c>
      <c r="L1779">
        <v>1</v>
      </c>
      <c r="M1779" t="s">
        <v>15253</v>
      </c>
      <c r="N1779" t="s">
        <v>3763</v>
      </c>
      <c r="O1779" t="s">
        <v>3763</v>
      </c>
      <c r="P1779" t="s">
        <v>15254</v>
      </c>
      <c r="Q1779" t="s">
        <v>3763</v>
      </c>
      <c r="R1779" t="s">
        <v>3763</v>
      </c>
      <c r="S1779" t="s">
        <v>15255</v>
      </c>
      <c r="T1779" t="s">
        <v>3765</v>
      </c>
      <c r="U1779" t="s">
        <v>15256</v>
      </c>
      <c r="V1779" t="s">
        <v>3777</v>
      </c>
      <c r="W1779" t="s">
        <v>15257</v>
      </c>
      <c r="X1779" t="s">
        <v>3792</v>
      </c>
      <c r="Y1779">
        <v>1</v>
      </c>
      <c r="Z1779" t="str">
        <f t="shared" si="27"/>
        <v>oui</v>
      </c>
      <c r="AA1779" t="s">
        <v>3769</v>
      </c>
      <c r="AB1779" t="s">
        <v>3763</v>
      </c>
      <c r="AC1779" t="s">
        <v>3763</v>
      </c>
      <c r="AD1779" t="s">
        <v>3763</v>
      </c>
      <c r="AE1779" t="s">
        <v>3792</v>
      </c>
      <c r="AF1779" t="s">
        <v>19396</v>
      </c>
      <c r="AG1779" t="s">
        <v>19417</v>
      </c>
    </row>
    <row r="1780" spans="1:33" x14ac:dyDescent="0.35">
      <c r="A1780" t="s">
        <v>8946</v>
      </c>
      <c r="B1780" t="s">
        <v>1840</v>
      </c>
      <c r="C1780">
        <v>1850</v>
      </c>
      <c r="D1780" t="s">
        <v>8945</v>
      </c>
      <c r="E1780">
        <v>75008</v>
      </c>
      <c r="F1780" s="1"/>
      <c r="G1780" s="2">
        <v>45382.879259259258</v>
      </c>
      <c r="H1780" s="2">
        <v>43214.427754629629</v>
      </c>
      <c r="I1780">
        <v>0</v>
      </c>
      <c r="J1780">
        <v>0</v>
      </c>
      <c r="K1780" t="s">
        <v>1840</v>
      </c>
      <c r="L1780">
        <v>1</v>
      </c>
      <c r="M1780" t="s">
        <v>3763</v>
      </c>
      <c r="N1780" t="s">
        <v>8947</v>
      </c>
      <c r="O1780" t="s">
        <v>8948</v>
      </c>
      <c r="P1780" t="s">
        <v>8949</v>
      </c>
      <c r="Q1780" t="s">
        <v>3763</v>
      </c>
      <c r="R1780" t="s">
        <v>3763</v>
      </c>
      <c r="S1780" t="s">
        <v>3763</v>
      </c>
      <c r="T1780" t="s">
        <v>3765</v>
      </c>
      <c r="U1780" t="s">
        <v>3763</v>
      </c>
      <c r="V1780" t="s">
        <v>3766</v>
      </c>
      <c r="W1780" t="s">
        <v>8950</v>
      </c>
      <c r="X1780" t="s">
        <v>3768</v>
      </c>
      <c r="Y1780">
        <v>1</v>
      </c>
      <c r="Z1780" t="str">
        <f t="shared" si="27"/>
        <v>non</v>
      </c>
      <c r="AA1780" t="s">
        <v>3800</v>
      </c>
      <c r="AB1780" t="s">
        <v>3801</v>
      </c>
      <c r="AC1780" t="s">
        <v>3802</v>
      </c>
      <c r="AD1780" t="s">
        <v>3763</v>
      </c>
      <c r="AE1780" t="s">
        <v>3778</v>
      </c>
      <c r="AF1780" t="s">
        <v>19396</v>
      </c>
      <c r="AG1780" t="s">
        <v>19417</v>
      </c>
    </row>
    <row r="1781" spans="1:33" x14ac:dyDescent="0.35">
      <c r="A1781" t="s">
        <v>8956</v>
      </c>
      <c r="B1781" t="s">
        <v>1853</v>
      </c>
      <c r="C1781">
        <v>1863</v>
      </c>
      <c r="D1781" t="s">
        <v>8955</v>
      </c>
      <c r="E1781">
        <v>20235</v>
      </c>
      <c r="F1781" s="1"/>
      <c r="G1781" s="2"/>
      <c r="H1781" s="2">
        <v>44262.801099537035</v>
      </c>
      <c r="I1781">
        <v>0</v>
      </c>
      <c r="J1781">
        <v>0</v>
      </c>
      <c r="K1781" t="s">
        <v>1853</v>
      </c>
      <c r="L1781">
        <v>0</v>
      </c>
      <c r="M1781" t="s">
        <v>8957</v>
      </c>
      <c r="N1781" t="s">
        <v>8958</v>
      </c>
      <c r="O1781" t="s">
        <v>3961</v>
      </c>
      <c r="P1781" t="s">
        <v>8959</v>
      </c>
      <c r="Q1781" t="s">
        <v>3763</v>
      </c>
      <c r="R1781" t="s">
        <v>3763</v>
      </c>
      <c r="S1781" t="s">
        <v>3763</v>
      </c>
      <c r="T1781" t="s">
        <v>3765</v>
      </c>
      <c r="U1781" t="s">
        <v>3763</v>
      </c>
      <c r="V1781" t="s">
        <v>3777</v>
      </c>
      <c r="W1781" t="s">
        <v>8960</v>
      </c>
      <c r="X1781" t="s">
        <v>3784</v>
      </c>
      <c r="Y1781">
        <v>0</v>
      </c>
      <c r="Z1781" t="str">
        <f t="shared" si="27"/>
        <v>oui</v>
      </c>
      <c r="AA1781" t="s">
        <v>3769</v>
      </c>
      <c r="AB1781" t="s">
        <v>3763</v>
      </c>
      <c r="AC1781" t="s">
        <v>3763</v>
      </c>
      <c r="AD1781" t="s">
        <v>3763</v>
      </c>
      <c r="AE1781" t="s">
        <v>3784</v>
      </c>
      <c r="AF1781" t="s">
        <v>19396</v>
      </c>
      <c r="AG1781" t="s">
        <v>19414</v>
      </c>
    </row>
    <row r="1782" spans="1:33" x14ac:dyDescent="0.35">
      <c r="A1782" t="s">
        <v>8966</v>
      </c>
      <c r="B1782" t="s">
        <v>1850</v>
      </c>
      <c r="C1782">
        <v>1860</v>
      </c>
      <c r="D1782" t="s">
        <v>8965</v>
      </c>
      <c r="E1782">
        <v>75001</v>
      </c>
      <c r="F1782" s="1"/>
      <c r="G1782" s="2">
        <v>45404.607997685183</v>
      </c>
      <c r="H1782" s="2">
        <v>43032.580567129633</v>
      </c>
      <c r="I1782">
        <v>1</v>
      </c>
      <c r="J1782">
        <v>0</v>
      </c>
      <c r="K1782" t="s">
        <v>1850</v>
      </c>
      <c r="L1782">
        <v>1</v>
      </c>
      <c r="M1782" t="s">
        <v>8967</v>
      </c>
      <c r="N1782" t="s">
        <v>8968</v>
      </c>
      <c r="O1782" t="s">
        <v>8969</v>
      </c>
      <c r="P1782" t="s">
        <v>8970</v>
      </c>
      <c r="Q1782" t="s">
        <v>3763</v>
      </c>
      <c r="R1782" t="s">
        <v>3763</v>
      </c>
      <c r="S1782" t="s">
        <v>8966</v>
      </c>
      <c r="T1782" t="s">
        <v>3765</v>
      </c>
      <c r="U1782" t="s">
        <v>8966</v>
      </c>
      <c r="V1782" t="s">
        <v>3777</v>
      </c>
      <c r="W1782" t="s">
        <v>3767</v>
      </c>
      <c r="X1782" t="s">
        <v>3792</v>
      </c>
      <c r="Y1782">
        <v>1</v>
      </c>
      <c r="Z1782" t="str">
        <f t="shared" si="27"/>
        <v>oui</v>
      </c>
      <c r="AA1782" t="s">
        <v>3769</v>
      </c>
      <c r="AB1782" t="s">
        <v>3763</v>
      </c>
      <c r="AC1782" t="s">
        <v>3763</v>
      </c>
      <c r="AD1782" t="s">
        <v>3763</v>
      </c>
      <c r="AE1782" t="s">
        <v>3792</v>
      </c>
      <c r="AF1782" t="s">
        <v>19396</v>
      </c>
      <c r="AG1782" t="s">
        <v>19417</v>
      </c>
    </row>
    <row r="1783" spans="1:33" x14ac:dyDescent="0.35">
      <c r="A1783" t="s">
        <v>15279</v>
      </c>
      <c r="B1783" t="s">
        <v>1214</v>
      </c>
      <c r="C1783">
        <v>1224</v>
      </c>
      <c r="D1783" t="s">
        <v>15278</v>
      </c>
      <c r="E1783">
        <v>75116</v>
      </c>
      <c r="F1783" s="1">
        <v>44561</v>
      </c>
      <c r="G1783" s="2">
        <v>43552.730115740742</v>
      </c>
      <c r="H1783" s="2">
        <v>43081.67359953704</v>
      </c>
      <c r="I1783">
        <v>0</v>
      </c>
      <c r="J1783">
        <v>0</v>
      </c>
      <c r="K1783" t="s">
        <v>1214</v>
      </c>
      <c r="L1783">
        <v>1</v>
      </c>
      <c r="M1783" t="s">
        <v>3763</v>
      </c>
      <c r="N1783" t="s">
        <v>3763</v>
      </c>
      <c r="O1783" t="s">
        <v>3763</v>
      </c>
      <c r="P1783" t="s">
        <v>15280</v>
      </c>
      <c r="Q1783" t="s">
        <v>4764</v>
      </c>
      <c r="R1783" t="s">
        <v>3763</v>
      </c>
      <c r="S1783" t="s">
        <v>3763</v>
      </c>
      <c r="T1783" t="s">
        <v>3765</v>
      </c>
      <c r="U1783" t="s">
        <v>3763</v>
      </c>
      <c r="V1783" t="s">
        <v>3777</v>
      </c>
      <c r="W1783" t="s">
        <v>3767</v>
      </c>
      <c r="X1783" t="s">
        <v>4665</v>
      </c>
      <c r="Y1783">
        <v>0</v>
      </c>
      <c r="Z1783" t="str">
        <f t="shared" si="27"/>
        <v>oui</v>
      </c>
      <c r="AA1783" t="s">
        <v>3769</v>
      </c>
      <c r="AB1783" t="s">
        <v>3763</v>
      </c>
      <c r="AC1783" t="s">
        <v>3763</v>
      </c>
      <c r="AD1783" t="s">
        <v>3763</v>
      </c>
      <c r="AE1783" t="s">
        <v>3784</v>
      </c>
      <c r="AF1783" t="s">
        <v>19396</v>
      </c>
      <c r="AG1783" t="s">
        <v>19414</v>
      </c>
    </row>
    <row r="1784" spans="1:33" x14ac:dyDescent="0.35">
      <c r="A1784" t="s">
        <v>15282</v>
      </c>
      <c r="B1784" t="s">
        <v>1215</v>
      </c>
      <c r="C1784">
        <v>1225</v>
      </c>
      <c r="D1784" t="s">
        <v>15281</v>
      </c>
      <c r="E1784">
        <v>57082</v>
      </c>
      <c r="F1784" s="1">
        <v>44197</v>
      </c>
      <c r="G1784" s="2"/>
      <c r="H1784" s="2">
        <v>43194.691377314812</v>
      </c>
      <c r="I1784">
        <v>0</v>
      </c>
      <c r="J1784">
        <v>0</v>
      </c>
      <c r="K1784" t="s">
        <v>1215</v>
      </c>
      <c r="L1784">
        <v>0</v>
      </c>
      <c r="M1784" t="s">
        <v>3763</v>
      </c>
      <c r="N1784" t="s">
        <v>3763</v>
      </c>
      <c r="O1784" t="s">
        <v>3763</v>
      </c>
      <c r="P1784" t="s">
        <v>15283</v>
      </c>
      <c r="Q1784" t="s">
        <v>4764</v>
      </c>
      <c r="R1784" t="s">
        <v>15284</v>
      </c>
      <c r="S1784" t="s">
        <v>3763</v>
      </c>
      <c r="T1784" t="s">
        <v>3765</v>
      </c>
      <c r="U1784" t="s">
        <v>15285</v>
      </c>
      <c r="V1784" t="s">
        <v>3777</v>
      </c>
      <c r="W1784" t="s">
        <v>12485</v>
      </c>
      <c r="X1784" t="s">
        <v>3818</v>
      </c>
      <c r="Y1784">
        <v>1</v>
      </c>
      <c r="Z1784" t="str">
        <f t="shared" si="27"/>
        <v>oui</v>
      </c>
      <c r="AA1784" t="s">
        <v>3769</v>
      </c>
      <c r="AB1784" t="s">
        <v>3763</v>
      </c>
      <c r="AC1784" t="s">
        <v>3763</v>
      </c>
      <c r="AD1784" t="s">
        <v>3763</v>
      </c>
      <c r="AE1784" t="s">
        <v>3818</v>
      </c>
      <c r="AF1784" t="s">
        <v>19396</v>
      </c>
      <c r="AG1784" t="s">
        <v>3818</v>
      </c>
    </row>
    <row r="1785" spans="1:33" x14ac:dyDescent="0.35">
      <c r="A1785" t="s">
        <v>9442</v>
      </c>
      <c r="B1785" t="s">
        <v>1217</v>
      </c>
      <c r="C1785">
        <v>1227</v>
      </c>
      <c r="D1785" t="s">
        <v>9441</v>
      </c>
      <c r="F1785" s="1"/>
      <c r="G1785" s="2">
        <v>45566.57130787037</v>
      </c>
      <c r="H1785" s="2">
        <v>45456.606076388889</v>
      </c>
      <c r="I1785" t="b">
        <v>1</v>
      </c>
      <c r="J1785" t="b">
        <v>0</v>
      </c>
      <c r="K1785" t="s">
        <v>1217</v>
      </c>
      <c r="L1785" t="b">
        <v>1</v>
      </c>
      <c r="N1785" t="s">
        <v>9443</v>
      </c>
      <c r="P1785" t="s">
        <v>9444</v>
      </c>
      <c r="T1785" t="s">
        <v>8138</v>
      </c>
      <c r="V1785" t="s">
        <v>3798</v>
      </c>
      <c r="W1785" t="s">
        <v>7408</v>
      </c>
      <c r="X1785" t="s">
        <v>3810</v>
      </c>
      <c r="Y1785" t="b">
        <v>0</v>
      </c>
      <c r="Z1785" t="str">
        <f t="shared" si="27"/>
        <v>oui</v>
      </c>
      <c r="AA1785" t="s">
        <v>3769</v>
      </c>
      <c r="AE1785" t="s">
        <v>3810</v>
      </c>
      <c r="AF1785" t="s">
        <v>19396</v>
      </c>
      <c r="AG1785" t="s">
        <v>19415</v>
      </c>
    </row>
    <row r="1786" spans="1:33" x14ac:dyDescent="0.35">
      <c r="A1786" t="s">
        <v>8979</v>
      </c>
      <c r="B1786" t="s">
        <v>1852</v>
      </c>
      <c r="C1786">
        <v>1862</v>
      </c>
      <c r="D1786" t="s">
        <v>8978</v>
      </c>
      <c r="E1786">
        <v>69006</v>
      </c>
      <c r="F1786" s="1"/>
      <c r="G1786" s="2">
        <v>45378.409432870372</v>
      </c>
      <c r="H1786" s="2">
        <v>43977.454444444447</v>
      </c>
      <c r="I1786">
        <v>1</v>
      </c>
      <c r="J1786">
        <v>0</v>
      </c>
      <c r="K1786" t="s">
        <v>1852</v>
      </c>
      <c r="L1786">
        <v>1</v>
      </c>
      <c r="M1786" t="s">
        <v>3763</v>
      </c>
      <c r="N1786" t="s">
        <v>8980</v>
      </c>
      <c r="O1786" t="s">
        <v>8981</v>
      </c>
      <c r="P1786" t="s">
        <v>8982</v>
      </c>
      <c r="Q1786" t="s">
        <v>3763</v>
      </c>
      <c r="R1786" t="s">
        <v>3763</v>
      </c>
      <c r="S1786" t="s">
        <v>3763</v>
      </c>
      <c r="T1786" t="s">
        <v>3797</v>
      </c>
      <c r="U1786" t="s">
        <v>3763</v>
      </c>
      <c r="V1786" t="s">
        <v>3777</v>
      </c>
      <c r="W1786" t="s">
        <v>4828</v>
      </c>
      <c r="X1786" t="s">
        <v>3810</v>
      </c>
      <c r="Y1786">
        <v>0</v>
      </c>
      <c r="Z1786" t="str">
        <f t="shared" si="27"/>
        <v>oui</v>
      </c>
      <c r="AA1786" t="s">
        <v>3769</v>
      </c>
      <c r="AB1786" t="s">
        <v>3763</v>
      </c>
      <c r="AC1786" t="s">
        <v>3763</v>
      </c>
      <c r="AD1786" t="s">
        <v>3763</v>
      </c>
      <c r="AE1786" t="s">
        <v>3810</v>
      </c>
      <c r="AF1786" t="s">
        <v>19396</v>
      </c>
      <c r="AG1786" t="s">
        <v>19415</v>
      </c>
    </row>
    <row r="1787" spans="1:33" x14ac:dyDescent="0.35">
      <c r="A1787" t="s">
        <v>15302</v>
      </c>
      <c r="B1787" t="s">
        <v>1220</v>
      </c>
      <c r="C1787">
        <v>1230</v>
      </c>
      <c r="D1787" t="s">
        <v>15301</v>
      </c>
      <c r="E1787">
        <v>75116</v>
      </c>
      <c r="F1787" s="1"/>
      <c r="G1787" s="2">
        <v>45107.760833333334</v>
      </c>
      <c r="H1787" s="2">
        <v>43167.471666666665</v>
      </c>
      <c r="I1787">
        <v>1</v>
      </c>
      <c r="J1787">
        <v>0</v>
      </c>
      <c r="K1787" t="s">
        <v>1220</v>
      </c>
      <c r="L1787">
        <v>1</v>
      </c>
      <c r="M1787" t="s">
        <v>3763</v>
      </c>
      <c r="N1787" t="s">
        <v>3763</v>
      </c>
      <c r="O1787" t="s">
        <v>3763</v>
      </c>
      <c r="P1787" t="s">
        <v>3763</v>
      </c>
      <c r="Q1787" t="s">
        <v>3763</v>
      </c>
      <c r="R1787" t="s">
        <v>3763</v>
      </c>
      <c r="S1787" t="s">
        <v>3763</v>
      </c>
      <c r="T1787" t="s">
        <v>3765</v>
      </c>
      <c r="U1787" t="s">
        <v>3763</v>
      </c>
      <c r="V1787" t="s">
        <v>3777</v>
      </c>
      <c r="W1787" t="s">
        <v>3767</v>
      </c>
      <c r="X1787" t="s">
        <v>4192</v>
      </c>
      <c r="Y1787">
        <v>0</v>
      </c>
      <c r="Z1787" t="str">
        <f t="shared" si="27"/>
        <v>oui</v>
      </c>
      <c r="AA1787" t="s">
        <v>3769</v>
      </c>
      <c r="AB1787" t="s">
        <v>3763</v>
      </c>
      <c r="AC1787" t="s">
        <v>3763</v>
      </c>
      <c r="AD1787" t="s">
        <v>3763</v>
      </c>
      <c r="AE1787" t="s">
        <v>4192</v>
      </c>
      <c r="AF1787" t="s">
        <v>19396</v>
      </c>
      <c r="AG1787" t="s">
        <v>19415</v>
      </c>
    </row>
    <row r="1788" spans="1:33" x14ac:dyDescent="0.35">
      <c r="A1788" t="s">
        <v>8994</v>
      </c>
      <c r="B1788" t="s">
        <v>1845</v>
      </c>
      <c r="C1788">
        <v>1855</v>
      </c>
      <c r="D1788" t="s">
        <v>8993</v>
      </c>
      <c r="E1788">
        <v>75116</v>
      </c>
      <c r="F1788" s="1"/>
      <c r="G1788" s="2">
        <v>45379.715925925928</v>
      </c>
      <c r="H1788" s="2">
        <v>43091.408553240741</v>
      </c>
      <c r="I1788">
        <v>1</v>
      </c>
      <c r="J1788">
        <v>0</v>
      </c>
      <c r="K1788" t="s">
        <v>1845</v>
      </c>
      <c r="L1788">
        <v>1</v>
      </c>
      <c r="M1788" t="s">
        <v>3763</v>
      </c>
      <c r="N1788" t="s">
        <v>3763</v>
      </c>
      <c r="O1788" t="s">
        <v>3763</v>
      </c>
      <c r="P1788" t="s">
        <v>8995</v>
      </c>
      <c r="Q1788" t="s">
        <v>3763</v>
      </c>
      <c r="R1788" t="s">
        <v>3763</v>
      </c>
      <c r="S1788" t="s">
        <v>8996</v>
      </c>
      <c r="T1788" t="s">
        <v>3765</v>
      </c>
      <c r="U1788" t="s">
        <v>8997</v>
      </c>
      <c r="V1788" t="s">
        <v>3777</v>
      </c>
      <c r="W1788" t="s">
        <v>3767</v>
      </c>
      <c r="X1788" t="s">
        <v>3792</v>
      </c>
      <c r="Y1788">
        <v>1</v>
      </c>
      <c r="Z1788" t="str">
        <f t="shared" si="27"/>
        <v>oui</v>
      </c>
      <c r="AA1788" t="s">
        <v>3769</v>
      </c>
      <c r="AB1788" t="s">
        <v>3763</v>
      </c>
      <c r="AC1788" t="s">
        <v>3763</v>
      </c>
      <c r="AD1788" t="s">
        <v>3763</v>
      </c>
      <c r="AE1788" t="s">
        <v>3792</v>
      </c>
      <c r="AF1788" t="s">
        <v>19396</v>
      </c>
      <c r="AG1788" t="s">
        <v>19417</v>
      </c>
    </row>
    <row r="1789" spans="1:33" x14ac:dyDescent="0.35">
      <c r="A1789" t="s">
        <v>9002</v>
      </c>
      <c r="B1789" t="s">
        <v>1849</v>
      </c>
      <c r="C1789">
        <v>1859</v>
      </c>
      <c r="D1789" t="s">
        <v>9001</v>
      </c>
      <c r="E1789">
        <v>85006</v>
      </c>
      <c r="F1789" s="1"/>
      <c r="G1789" s="2">
        <v>45379.592060185183</v>
      </c>
      <c r="H1789" s="2">
        <v>43312.706226851849</v>
      </c>
      <c r="I1789">
        <v>1</v>
      </c>
      <c r="J1789">
        <v>1</v>
      </c>
      <c r="K1789" t="s">
        <v>1849</v>
      </c>
      <c r="L1789">
        <v>1</v>
      </c>
      <c r="M1789" t="s">
        <v>3763</v>
      </c>
      <c r="N1789" t="s">
        <v>3763</v>
      </c>
      <c r="O1789" t="s">
        <v>3763</v>
      </c>
      <c r="P1789" t="s">
        <v>9003</v>
      </c>
      <c r="Q1789" t="s">
        <v>3763</v>
      </c>
      <c r="R1789" t="s">
        <v>3763</v>
      </c>
      <c r="S1789" t="s">
        <v>3763</v>
      </c>
      <c r="T1789" t="s">
        <v>3765</v>
      </c>
      <c r="U1789" t="s">
        <v>3763</v>
      </c>
      <c r="V1789" t="s">
        <v>3777</v>
      </c>
      <c r="W1789" t="s">
        <v>6710</v>
      </c>
      <c r="X1789" t="s">
        <v>3768</v>
      </c>
      <c r="Y1789">
        <v>1</v>
      </c>
      <c r="Z1789" t="str">
        <f t="shared" si="27"/>
        <v>non</v>
      </c>
      <c r="AA1789" t="s">
        <v>3800</v>
      </c>
      <c r="AB1789" t="s">
        <v>3836</v>
      </c>
      <c r="AC1789" t="s">
        <v>3802</v>
      </c>
      <c r="AD1789" t="s">
        <v>3763</v>
      </c>
      <c r="AE1789" t="s">
        <v>3792</v>
      </c>
      <c r="AF1789" t="s">
        <v>19396</v>
      </c>
      <c r="AG1789" t="s">
        <v>19417</v>
      </c>
    </row>
    <row r="1790" spans="1:33" x14ac:dyDescent="0.35">
      <c r="A1790" t="s">
        <v>9005</v>
      </c>
      <c r="B1790" t="s">
        <v>1847</v>
      </c>
      <c r="C1790">
        <v>1857</v>
      </c>
      <c r="D1790" t="s">
        <v>9004</v>
      </c>
      <c r="E1790">
        <v>75002</v>
      </c>
      <c r="F1790" s="1"/>
      <c r="G1790" s="2">
        <v>45380.81144675926</v>
      </c>
      <c r="H1790" s="2">
        <v>45380.801863425928</v>
      </c>
      <c r="I1790">
        <v>0</v>
      </c>
      <c r="J1790">
        <v>0</v>
      </c>
      <c r="K1790" t="s">
        <v>1847</v>
      </c>
      <c r="L1790">
        <v>1</v>
      </c>
      <c r="M1790" t="s">
        <v>3763</v>
      </c>
      <c r="N1790" t="s">
        <v>3763</v>
      </c>
      <c r="O1790" t="s">
        <v>3763</v>
      </c>
      <c r="P1790" t="s">
        <v>9006</v>
      </c>
      <c r="Q1790" t="s">
        <v>3763</v>
      </c>
      <c r="R1790" t="s">
        <v>3763</v>
      </c>
      <c r="S1790" t="s">
        <v>3763</v>
      </c>
      <c r="T1790" t="s">
        <v>3765</v>
      </c>
      <c r="U1790" t="s">
        <v>3763</v>
      </c>
      <c r="V1790" t="s">
        <v>3777</v>
      </c>
      <c r="W1790" t="s">
        <v>4613</v>
      </c>
      <c r="X1790" t="s">
        <v>3810</v>
      </c>
      <c r="Y1790">
        <v>0</v>
      </c>
      <c r="Z1790" t="str">
        <f t="shared" si="27"/>
        <v>oui</v>
      </c>
      <c r="AA1790" t="s">
        <v>3769</v>
      </c>
      <c r="AB1790" t="s">
        <v>3763</v>
      </c>
      <c r="AC1790" t="s">
        <v>3763</v>
      </c>
      <c r="AD1790" t="s">
        <v>3763</v>
      </c>
      <c r="AE1790" t="s">
        <v>3810</v>
      </c>
      <c r="AF1790" t="s">
        <v>19396</v>
      </c>
      <c r="AG1790" t="s">
        <v>19415</v>
      </c>
    </row>
    <row r="1791" spans="1:33" x14ac:dyDescent="0.35">
      <c r="A1791" t="s">
        <v>9008</v>
      </c>
      <c r="B1791" t="s">
        <v>1854</v>
      </c>
      <c r="C1791">
        <v>1864</v>
      </c>
      <c r="D1791" t="s">
        <v>9007</v>
      </c>
      <c r="E1791">
        <v>69006</v>
      </c>
      <c r="F1791" s="1"/>
      <c r="G1791" s="2">
        <v>45377.705127314817</v>
      </c>
      <c r="H1791" s="2">
        <v>44272.732569444444</v>
      </c>
      <c r="I1791">
        <v>1</v>
      </c>
      <c r="J1791">
        <v>0</v>
      </c>
      <c r="K1791" t="s">
        <v>1854</v>
      </c>
      <c r="L1791">
        <v>1</v>
      </c>
      <c r="M1791" t="s">
        <v>3763</v>
      </c>
      <c r="N1791" t="s">
        <v>3763</v>
      </c>
      <c r="O1791" t="s">
        <v>3763</v>
      </c>
      <c r="P1791" t="s">
        <v>9009</v>
      </c>
      <c r="Q1791" t="s">
        <v>3763</v>
      </c>
      <c r="R1791" t="s">
        <v>3763</v>
      </c>
      <c r="S1791" t="s">
        <v>3763</v>
      </c>
      <c r="T1791" t="s">
        <v>3765</v>
      </c>
      <c r="U1791" t="s">
        <v>3763</v>
      </c>
      <c r="V1791" t="s">
        <v>3777</v>
      </c>
      <c r="W1791" t="s">
        <v>4549</v>
      </c>
      <c r="X1791" t="s">
        <v>3810</v>
      </c>
      <c r="Y1791">
        <v>0</v>
      </c>
      <c r="Z1791" t="str">
        <f t="shared" si="27"/>
        <v>oui</v>
      </c>
      <c r="AA1791" t="s">
        <v>3769</v>
      </c>
      <c r="AB1791" t="s">
        <v>3763</v>
      </c>
      <c r="AC1791" t="s">
        <v>3763</v>
      </c>
      <c r="AD1791" t="s">
        <v>3763</v>
      </c>
      <c r="AE1791" t="s">
        <v>3810</v>
      </c>
      <c r="AF1791" t="s">
        <v>19396</v>
      </c>
      <c r="AG1791" t="s">
        <v>19415</v>
      </c>
    </row>
    <row r="1792" spans="1:33" x14ac:dyDescent="0.35">
      <c r="A1792" t="s">
        <v>9852</v>
      </c>
      <c r="B1792" t="s">
        <v>1226</v>
      </c>
      <c r="C1792">
        <v>1236</v>
      </c>
      <c r="D1792" t="s">
        <v>9851</v>
      </c>
      <c r="E1792">
        <v>75015</v>
      </c>
      <c r="F1792" s="1"/>
      <c r="G1792" s="2">
        <v>45013.489340277774</v>
      </c>
      <c r="H1792" s="2">
        <v>43144.657731481479</v>
      </c>
      <c r="I1792">
        <v>1</v>
      </c>
      <c r="J1792">
        <v>0</v>
      </c>
      <c r="K1792" t="s">
        <v>1226</v>
      </c>
      <c r="L1792">
        <v>1</v>
      </c>
      <c r="M1792" t="s">
        <v>3763</v>
      </c>
      <c r="N1792" t="s">
        <v>9853</v>
      </c>
      <c r="O1792" t="s">
        <v>9854</v>
      </c>
      <c r="P1792" t="s">
        <v>9855</v>
      </c>
      <c r="Q1792" t="s">
        <v>3763</v>
      </c>
      <c r="R1792" t="s">
        <v>3763</v>
      </c>
      <c r="S1792" t="s">
        <v>3763</v>
      </c>
      <c r="T1792" t="s">
        <v>3765</v>
      </c>
      <c r="U1792" t="s">
        <v>3763</v>
      </c>
      <c r="V1792" t="s">
        <v>3777</v>
      </c>
      <c r="W1792" t="s">
        <v>3809</v>
      </c>
      <c r="X1792" t="s">
        <v>3810</v>
      </c>
      <c r="Y1792">
        <v>0</v>
      </c>
      <c r="Z1792" t="str">
        <f t="shared" si="27"/>
        <v>oui</v>
      </c>
      <c r="AA1792" t="s">
        <v>3769</v>
      </c>
      <c r="AB1792" t="s">
        <v>3763</v>
      </c>
      <c r="AC1792" t="s">
        <v>3763</v>
      </c>
      <c r="AD1792" t="s">
        <v>3763</v>
      </c>
      <c r="AE1792" t="s">
        <v>3810</v>
      </c>
      <c r="AF1792" t="s">
        <v>19396</v>
      </c>
      <c r="AG1792" t="s">
        <v>19415</v>
      </c>
    </row>
    <row r="1793" spans="1:33" x14ac:dyDescent="0.35">
      <c r="A1793" t="s">
        <v>9015</v>
      </c>
      <c r="B1793" t="s">
        <v>1868</v>
      </c>
      <c r="C1793">
        <v>1878</v>
      </c>
      <c r="D1793" t="s">
        <v>9014</v>
      </c>
      <c r="E1793">
        <v>75008</v>
      </c>
      <c r="F1793" s="1"/>
      <c r="G1793" s="2">
        <v>45384.575173611112</v>
      </c>
      <c r="H1793" s="2">
        <v>44285.624444444446</v>
      </c>
      <c r="I1793">
        <v>0</v>
      </c>
      <c r="J1793">
        <v>0</v>
      </c>
      <c r="K1793" t="s">
        <v>1868</v>
      </c>
      <c r="L1793">
        <v>1</v>
      </c>
      <c r="M1793" t="s">
        <v>3763</v>
      </c>
      <c r="N1793" t="s">
        <v>9016</v>
      </c>
      <c r="O1793" t="s">
        <v>9017</v>
      </c>
      <c r="P1793" t="s">
        <v>9018</v>
      </c>
      <c r="Q1793" t="s">
        <v>3763</v>
      </c>
      <c r="R1793" t="s">
        <v>3763</v>
      </c>
      <c r="S1793" t="s">
        <v>3763</v>
      </c>
      <c r="T1793" t="s">
        <v>3765</v>
      </c>
      <c r="U1793" t="s">
        <v>3763</v>
      </c>
      <c r="V1793" t="s">
        <v>3777</v>
      </c>
      <c r="W1793" t="s">
        <v>3888</v>
      </c>
      <c r="X1793" t="s">
        <v>3768</v>
      </c>
      <c r="Y1793">
        <v>1</v>
      </c>
      <c r="Z1793" t="str">
        <f t="shared" si="27"/>
        <v>non</v>
      </c>
      <c r="AA1793" t="s">
        <v>3800</v>
      </c>
      <c r="AB1793" t="s">
        <v>3891</v>
      </c>
      <c r="AC1793" t="s">
        <v>3763</v>
      </c>
      <c r="AD1793" t="s">
        <v>3763</v>
      </c>
      <c r="AE1793" t="s">
        <v>3881</v>
      </c>
      <c r="AF1793" t="s">
        <v>19395</v>
      </c>
      <c r="AG1793" t="s">
        <v>19419</v>
      </c>
    </row>
    <row r="1794" spans="1:33" x14ac:dyDescent="0.35">
      <c r="A1794" t="s">
        <v>9028</v>
      </c>
      <c r="B1794" t="s">
        <v>1851</v>
      </c>
      <c r="C1794">
        <v>1861</v>
      </c>
      <c r="D1794" t="s">
        <v>9027</v>
      </c>
      <c r="E1794">
        <v>44980</v>
      </c>
      <c r="F1794" s="1"/>
      <c r="G1794" s="2">
        <v>45380.662835648145</v>
      </c>
      <c r="H1794" s="2">
        <v>43349.623229166667</v>
      </c>
      <c r="I1794">
        <v>0</v>
      </c>
      <c r="J1794">
        <v>1</v>
      </c>
      <c r="K1794" t="s">
        <v>1851</v>
      </c>
      <c r="L1794">
        <v>1</v>
      </c>
      <c r="M1794" t="s">
        <v>9029</v>
      </c>
      <c r="N1794" t="s">
        <v>3763</v>
      </c>
      <c r="O1794" t="s">
        <v>3763</v>
      </c>
      <c r="P1794" t="s">
        <v>3763</v>
      </c>
      <c r="Q1794" t="s">
        <v>3763</v>
      </c>
      <c r="R1794" t="s">
        <v>3763</v>
      </c>
      <c r="S1794" t="s">
        <v>9030</v>
      </c>
      <c r="T1794" t="s">
        <v>3765</v>
      </c>
      <c r="U1794" t="s">
        <v>9031</v>
      </c>
      <c r="V1794" t="s">
        <v>3777</v>
      </c>
      <c r="W1794" t="s">
        <v>9032</v>
      </c>
      <c r="X1794" t="s">
        <v>3768</v>
      </c>
      <c r="Y1794">
        <v>1</v>
      </c>
      <c r="Z1794" t="str">
        <f t="shared" ref="Z1794:Z1857" si="28">LOWER(TRIM(AA1794))</f>
        <v>non</v>
      </c>
      <c r="AA1794" t="s">
        <v>3800</v>
      </c>
      <c r="AB1794" t="s">
        <v>3801</v>
      </c>
      <c r="AC1794" t="s">
        <v>3802</v>
      </c>
      <c r="AD1794" t="s">
        <v>3763</v>
      </c>
      <c r="AE1794" t="s">
        <v>3778</v>
      </c>
      <c r="AF1794" t="s">
        <v>19396</v>
      </c>
      <c r="AG1794" t="s">
        <v>19417</v>
      </c>
    </row>
    <row r="1795" spans="1:33" x14ac:dyDescent="0.35">
      <c r="A1795" t="s">
        <v>9034</v>
      </c>
      <c r="B1795" t="s">
        <v>1855</v>
      </c>
      <c r="C1795">
        <v>1865</v>
      </c>
      <c r="D1795" t="s">
        <v>9033</v>
      </c>
      <c r="E1795">
        <v>45160</v>
      </c>
      <c r="F1795" s="1"/>
      <c r="G1795" s="2">
        <v>45384.370127314818</v>
      </c>
      <c r="H1795" s="2">
        <v>43202.655960648146</v>
      </c>
      <c r="I1795">
        <v>1</v>
      </c>
      <c r="J1795">
        <v>0</v>
      </c>
      <c r="K1795" t="s">
        <v>1855</v>
      </c>
      <c r="L1795">
        <v>1</v>
      </c>
      <c r="M1795" t="s">
        <v>3763</v>
      </c>
      <c r="N1795" t="s">
        <v>3763</v>
      </c>
      <c r="O1795" t="s">
        <v>3763</v>
      </c>
      <c r="P1795" t="s">
        <v>3763</v>
      </c>
      <c r="Q1795" t="s">
        <v>3763</v>
      </c>
      <c r="R1795" t="s">
        <v>3763</v>
      </c>
      <c r="S1795" t="s">
        <v>3763</v>
      </c>
      <c r="T1795" t="s">
        <v>3765</v>
      </c>
      <c r="U1795" t="s">
        <v>9035</v>
      </c>
      <c r="V1795" t="s">
        <v>3777</v>
      </c>
      <c r="W1795" t="s">
        <v>8650</v>
      </c>
      <c r="X1795" t="s">
        <v>3792</v>
      </c>
      <c r="Y1795">
        <v>1</v>
      </c>
      <c r="Z1795" t="str">
        <f t="shared" si="28"/>
        <v>oui</v>
      </c>
      <c r="AA1795" t="s">
        <v>3769</v>
      </c>
      <c r="AB1795" t="s">
        <v>3763</v>
      </c>
      <c r="AC1795" t="s">
        <v>3763</v>
      </c>
      <c r="AD1795" t="s">
        <v>3763</v>
      </c>
      <c r="AE1795" t="s">
        <v>3792</v>
      </c>
      <c r="AF1795" t="s">
        <v>19396</v>
      </c>
      <c r="AG1795" t="s">
        <v>19417</v>
      </c>
    </row>
    <row r="1796" spans="1:33" x14ac:dyDescent="0.35">
      <c r="A1796" t="s">
        <v>9510</v>
      </c>
      <c r="B1796" t="s">
        <v>1230</v>
      </c>
      <c r="C1796">
        <v>1240</v>
      </c>
      <c r="D1796" t="s">
        <v>9509</v>
      </c>
      <c r="E1796">
        <v>53000</v>
      </c>
      <c r="F1796" s="1"/>
      <c r="G1796" s="2"/>
      <c r="H1796" s="2">
        <v>45469.523912037039</v>
      </c>
      <c r="I1796" t="b">
        <v>0</v>
      </c>
      <c r="J1796" t="b">
        <v>1</v>
      </c>
      <c r="K1796" t="s">
        <v>1230</v>
      </c>
      <c r="L1796" t="b">
        <v>0</v>
      </c>
      <c r="M1796" t="s">
        <v>9511</v>
      </c>
      <c r="N1796" t="s">
        <v>9512</v>
      </c>
      <c r="T1796" t="s">
        <v>3765</v>
      </c>
      <c r="V1796" t="s">
        <v>3777</v>
      </c>
      <c r="W1796" t="s">
        <v>4275</v>
      </c>
      <c r="X1796" t="s">
        <v>4024</v>
      </c>
      <c r="Y1796" t="b">
        <v>0</v>
      </c>
      <c r="Z1796" t="str">
        <f t="shared" si="28"/>
        <v>oui</v>
      </c>
      <c r="AA1796" t="s">
        <v>3769</v>
      </c>
      <c r="AE1796" t="s">
        <v>4024</v>
      </c>
      <c r="AF1796" t="s">
        <v>19396</v>
      </c>
      <c r="AG1796" t="s">
        <v>19414</v>
      </c>
    </row>
    <row r="1797" spans="1:33" x14ac:dyDescent="0.35">
      <c r="A1797" t="s">
        <v>9037</v>
      </c>
      <c r="B1797" t="s">
        <v>1859</v>
      </c>
      <c r="C1797">
        <v>1869</v>
      </c>
      <c r="D1797" t="s">
        <v>9036</v>
      </c>
      <c r="E1797">
        <v>75008</v>
      </c>
      <c r="F1797" s="1"/>
      <c r="G1797" s="2">
        <v>45384.341365740744</v>
      </c>
      <c r="H1797" s="2">
        <v>43214.688321759262</v>
      </c>
      <c r="I1797">
        <v>1</v>
      </c>
      <c r="J1797">
        <v>1</v>
      </c>
      <c r="K1797" t="s">
        <v>1859</v>
      </c>
      <c r="L1797">
        <v>1</v>
      </c>
      <c r="M1797" t="s">
        <v>9038</v>
      </c>
      <c r="N1797" t="s">
        <v>9039</v>
      </c>
      <c r="O1797" t="s">
        <v>9040</v>
      </c>
      <c r="P1797" t="s">
        <v>9041</v>
      </c>
      <c r="Q1797" t="s">
        <v>3763</v>
      </c>
      <c r="R1797" t="s">
        <v>3763</v>
      </c>
      <c r="S1797" t="s">
        <v>3763</v>
      </c>
      <c r="T1797" t="s">
        <v>3765</v>
      </c>
      <c r="U1797" t="s">
        <v>3763</v>
      </c>
      <c r="V1797" t="s">
        <v>3777</v>
      </c>
      <c r="W1797" t="s">
        <v>3767</v>
      </c>
      <c r="X1797" t="s">
        <v>3768</v>
      </c>
      <c r="Y1797">
        <v>1</v>
      </c>
      <c r="Z1797" t="str">
        <f t="shared" si="28"/>
        <v>non</v>
      </c>
      <c r="AA1797" t="s">
        <v>3800</v>
      </c>
      <c r="AB1797" t="s">
        <v>3801</v>
      </c>
      <c r="AC1797" t="s">
        <v>3926</v>
      </c>
      <c r="AD1797" t="s">
        <v>3763</v>
      </c>
      <c r="AE1797" t="s">
        <v>3778</v>
      </c>
      <c r="AF1797" t="s">
        <v>19396</v>
      </c>
      <c r="AG1797" t="s">
        <v>19417</v>
      </c>
    </row>
    <row r="1798" spans="1:33" x14ac:dyDescent="0.35">
      <c r="A1798" t="s">
        <v>15327</v>
      </c>
      <c r="B1798" t="s">
        <v>1232</v>
      </c>
      <c r="C1798">
        <v>1242</v>
      </c>
      <c r="D1798" t="s">
        <v>15326</v>
      </c>
      <c r="E1798">
        <v>59000</v>
      </c>
      <c r="F1798" s="1"/>
      <c r="G1798" s="2">
        <v>43578.721516203703</v>
      </c>
      <c r="H1798" s="2">
        <v>43203.401261574072</v>
      </c>
      <c r="I1798">
        <v>0</v>
      </c>
      <c r="J1798">
        <v>0</v>
      </c>
      <c r="K1798" t="s">
        <v>1232</v>
      </c>
      <c r="L1798">
        <v>1</v>
      </c>
      <c r="M1798" t="s">
        <v>15328</v>
      </c>
      <c r="N1798" t="s">
        <v>15329</v>
      </c>
      <c r="O1798" t="s">
        <v>15330</v>
      </c>
      <c r="P1798" t="s">
        <v>15331</v>
      </c>
      <c r="Q1798" t="s">
        <v>3763</v>
      </c>
      <c r="R1798" t="s">
        <v>3763</v>
      </c>
      <c r="S1798" t="s">
        <v>3763</v>
      </c>
      <c r="T1798" t="s">
        <v>3765</v>
      </c>
      <c r="U1798" t="s">
        <v>3763</v>
      </c>
      <c r="V1798" t="s">
        <v>3777</v>
      </c>
      <c r="W1798" t="s">
        <v>5075</v>
      </c>
      <c r="X1798" t="s">
        <v>3768</v>
      </c>
      <c r="Y1798">
        <v>1</v>
      </c>
      <c r="Z1798" t="str">
        <f t="shared" si="28"/>
        <v>non</v>
      </c>
      <c r="AA1798" t="s">
        <v>3800</v>
      </c>
      <c r="AB1798" t="s">
        <v>3891</v>
      </c>
      <c r="AC1798" t="s">
        <v>3763</v>
      </c>
      <c r="AD1798" t="s">
        <v>3763</v>
      </c>
      <c r="AE1798" t="s">
        <v>3881</v>
      </c>
      <c r="AF1798" t="s">
        <v>19395</v>
      </c>
      <c r="AG1798" t="s">
        <v>19419</v>
      </c>
    </row>
    <row r="1799" spans="1:33" x14ac:dyDescent="0.35">
      <c r="A1799" t="s">
        <v>9051</v>
      </c>
      <c r="B1799" t="s">
        <v>1864</v>
      </c>
      <c r="C1799">
        <v>1874</v>
      </c>
      <c r="D1799" t="s">
        <v>3763</v>
      </c>
      <c r="E1799">
        <v>60021</v>
      </c>
      <c r="F1799" s="1"/>
      <c r="G1799" s="2">
        <v>45362.489212962966</v>
      </c>
      <c r="H1799" s="2">
        <v>43725.443067129629</v>
      </c>
      <c r="I1799">
        <v>1</v>
      </c>
      <c r="J1799">
        <v>0</v>
      </c>
      <c r="K1799" t="s">
        <v>1864</v>
      </c>
      <c r="L1799">
        <v>1</v>
      </c>
      <c r="M1799" t="s">
        <v>3763</v>
      </c>
      <c r="N1799" t="s">
        <v>3763</v>
      </c>
      <c r="O1799" t="s">
        <v>3763</v>
      </c>
      <c r="P1799" t="s">
        <v>3763</v>
      </c>
      <c r="Q1799" t="s">
        <v>3763</v>
      </c>
      <c r="R1799" t="s">
        <v>3763</v>
      </c>
      <c r="S1799" t="s">
        <v>9052</v>
      </c>
      <c r="T1799" t="s">
        <v>3765</v>
      </c>
      <c r="U1799" t="s">
        <v>3763</v>
      </c>
      <c r="V1799" t="s">
        <v>3777</v>
      </c>
      <c r="W1799" t="s">
        <v>9053</v>
      </c>
      <c r="X1799" t="s">
        <v>3792</v>
      </c>
      <c r="Y1799">
        <v>1</v>
      </c>
      <c r="Z1799" t="str">
        <f t="shared" si="28"/>
        <v>oui</v>
      </c>
      <c r="AA1799" t="s">
        <v>3769</v>
      </c>
      <c r="AB1799" t="s">
        <v>3763</v>
      </c>
      <c r="AC1799" t="s">
        <v>3763</v>
      </c>
      <c r="AD1799" t="s">
        <v>3763</v>
      </c>
      <c r="AE1799" t="s">
        <v>3792</v>
      </c>
      <c r="AF1799" t="s">
        <v>19396</v>
      </c>
      <c r="AG1799" t="s">
        <v>19417</v>
      </c>
    </row>
    <row r="1800" spans="1:33" x14ac:dyDescent="0.35">
      <c r="A1800" t="s">
        <v>9542</v>
      </c>
      <c r="B1800" t="s">
        <v>1234</v>
      </c>
      <c r="C1800">
        <v>1244</v>
      </c>
      <c r="D1800" t="s">
        <v>9541</v>
      </c>
      <c r="E1800">
        <v>51000</v>
      </c>
      <c r="F1800" s="1"/>
      <c r="G1800" s="2">
        <v>45730.44809027778</v>
      </c>
      <c r="H1800" s="2">
        <v>45730.437060185184</v>
      </c>
      <c r="I1800" t="b">
        <v>1</v>
      </c>
      <c r="J1800" t="b">
        <v>0</v>
      </c>
      <c r="K1800" t="s">
        <v>1234</v>
      </c>
      <c r="L1800" t="b">
        <v>1</v>
      </c>
      <c r="T1800" t="s">
        <v>3765</v>
      </c>
      <c r="V1800" t="s">
        <v>3777</v>
      </c>
      <c r="W1800" t="s">
        <v>9543</v>
      </c>
      <c r="X1800" t="s">
        <v>3792</v>
      </c>
      <c r="Y1800" t="b">
        <v>1</v>
      </c>
      <c r="Z1800" t="str">
        <f t="shared" si="28"/>
        <v>oui</v>
      </c>
      <c r="AA1800" t="s">
        <v>3769</v>
      </c>
      <c r="AE1800" t="s">
        <v>3792</v>
      </c>
      <c r="AF1800" t="s">
        <v>19396</v>
      </c>
      <c r="AG1800" t="s">
        <v>19417</v>
      </c>
    </row>
    <row r="1801" spans="1:33" x14ac:dyDescent="0.35">
      <c r="A1801" t="s">
        <v>9054</v>
      </c>
      <c r="B1801" t="s">
        <v>1865</v>
      </c>
      <c r="C1801">
        <v>1875</v>
      </c>
      <c r="D1801" t="s">
        <v>3763</v>
      </c>
      <c r="E1801">
        <v>22005</v>
      </c>
      <c r="F1801" s="1"/>
      <c r="G1801" s="2">
        <v>45414.652673611112</v>
      </c>
      <c r="H1801" s="2">
        <v>43088.672847222224</v>
      </c>
      <c r="I1801">
        <v>0</v>
      </c>
      <c r="J1801">
        <v>0</v>
      </c>
      <c r="K1801" t="s">
        <v>1865</v>
      </c>
      <c r="L1801">
        <v>1</v>
      </c>
      <c r="M1801" t="s">
        <v>3763</v>
      </c>
      <c r="N1801" t="s">
        <v>3763</v>
      </c>
      <c r="O1801" t="s">
        <v>3763</v>
      </c>
      <c r="P1801" t="s">
        <v>9055</v>
      </c>
      <c r="Q1801" t="s">
        <v>3763</v>
      </c>
      <c r="R1801" t="s">
        <v>3763</v>
      </c>
      <c r="S1801" t="s">
        <v>3763</v>
      </c>
      <c r="T1801" t="s">
        <v>3765</v>
      </c>
      <c r="U1801" t="s">
        <v>9056</v>
      </c>
      <c r="V1801" t="s">
        <v>3777</v>
      </c>
      <c r="W1801" t="s">
        <v>9057</v>
      </c>
      <c r="X1801" t="s">
        <v>3818</v>
      </c>
      <c r="Y1801">
        <v>1</v>
      </c>
      <c r="Z1801" t="str">
        <f t="shared" si="28"/>
        <v>oui</v>
      </c>
      <c r="AA1801" t="s">
        <v>3769</v>
      </c>
      <c r="AB1801" t="s">
        <v>3763</v>
      </c>
      <c r="AC1801" t="s">
        <v>3763</v>
      </c>
      <c r="AD1801" t="s">
        <v>3763</v>
      </c>
      <c r="AE1801" t="s">
        <v>3818</v>
      </c>
      <c r="AF1801" t="s">
        <v>19396</v>
      </c>
      <c r="AG1801" t="s">
        <v>3818</v>
      </c>
    </row>
    <row r="1802" spans="1:33" x14ac:dyDescent="0.35">
      <c r="A1802" t="s">
        <v>9545</v>
      </c>
      <c r="B1802" t="s">
        <v>1235</v>
      </c>
      <c r="C1802">
        <v>1245</v>
      </c>
      <c r="D1802" t="s">
        <v>9544</v>
      </c>
      <c r="E1802">
        <v>33300</v>
      </c>
      <c r="F1802" s="1"/>
      <c r="G1802" s="2">
        <v>45747.41609953704</v>
      </c>
      <c r="H1802" s="2">
        <v>45618.438831018517</v>
      </c>
      <c r="I1802" t="b">
        <v>0</v>
      </c>
      <c r="J1802" t="b">
        <v>0</v>
      </c>
      <c r="K1802" t="s">
        <v>1235</v>
      </c>
      <c r="L1802" t="b">
        <v>1</v>
      </c>
      <c r="P1802" t="s">
        <v>9546</v>
      </c>
      <c r="T1802" t="s">
        <v>3765</v>
      </c>
      <c r="V1802" t="s">
        <v>3777</v>
      </c>
      <c r="W1802" t="s">
        <v>4359</v>
      </c>
      <c r="X1802" t="s">
        <v>3810</v>
      </c>
      <c r="Y1802" t="b">
        <v>0</v>
      </c>
      <c r="Z1802" t="str">
        <f t="shared" si="28"/>
        <v>non</v>
      </c>
      <c r="AA1802" t="s">
        <v>3800</v>
      </c>
      <c r="AB1802" t="s">
        <v>5540</v>
      </c>
      <c r="AE1802" t="s">
        <v>5540</v>
      </c>
      <c r="AF1802" t="s">
        <v>19395</v>
      </c>
      <c r="AG1802" t="s">
        <v>19416</v>
      </c>
    </row>
    <row r="1803" spans="1:33" x14ac:dyDescent="0.35">
      <c r="A1803" t="s">
        <v>9059</v>
      </c>
      <c r="B1803" t="s">
        <v>1858</v>
      </c>
      <c r="C1803">
        <v>1868</v>
      </c>
      <c r="D1803" t="s">
        <v>9058</v>
      </c>
      <c r="E1803">
        <v>75008</v>
      </c>
      <c r="F1803" s="1"/>
      <c r="G1803" s="2">
        <v>45433.498379629629</v>
      </c>
      <c r="H1803" s="2">
        <v>43105.62232638889</v>
      </c>
      <c r="I1803">
        <v>1</v>
      </c>
      <c r="J1803">
        <v>0</v>
      </c>
      <c r="K1803" t="s">
        <v>1858</v>
      </c>
      <c r="L1803">
        <v>1</v>
      </c>
      <c r="M1803" t="s">
        <v>3763</v>
      </c>
      <c r="N1803" t="s">
        <v>3763</v>
      </c>
      <c r="O1803" t="s">
        <v>3763</v>
      </c>
      <c r="P1803" t="s">
        <v>3763</v>
      </c>
      <c r="Q1803" t="s">
        <v>3763</v>
      </c>
      <c r="R1803" t="s">
        <v>3763</v>
      </c>
      <c r="S1803" t="s">
        <v>3763</v>
      </c>
      <c r="T1803" t="s">
        <v>3765</v>
      </c>
      <c r="U1803" t="s">
        <v>3763</v>
      </c>
      <c r="V1803" t="s">
        <v>3777</v>
      </c>
      <c r="W1803" t="s">
        <v>3767</v>
      </c>
      <c r="X1803" t="s">
        <v>3810</v>
      </c>
      <c r="Y1803">
        <v>0</v>
      </c>
      <c r="Z1803" t="str">
        <f t="shared" si="28"/>
        <v>oui</v>
      </c>
      <c r="AA1803" t="s">
        <v>3769</v>
      </c>
      <c r="AB1803" t="s">
        <v>3763</v>
      </c>
      <c r="AC1803" t="s">
        <v>3763</v>
      </c>
      <c r="AD1803" t="s">
        <v>3763</v>
      </c>
      <c r="AE1803" t="s">
        <v>3810</v>
      </c>
      <c r="AF1803" t="s">
        <v>19396</v>
      </c>
      <c r="AG1803" t="s">
        <v>19415</v>
      </c>
    </row>
    <row r="1804" spans="1:33" x14ac:dyDescent="0.35">
      <c r="A1804" t="s">
        <v>9536</v>
      </c>
      <c r="B1804" t="s">
        <v>1236</v>
      </c>
      <c r="C1804">
        <v>1246</v>
      </c>
      <c r="E1804">
        <v>16100</v>
      </c>
      <c r="F1804" s="1"/>
      <c r="G1804" s="2">
        <v>45476.730462962965</v>
      </c>
      <c r="H1804" s="2">
        <v>45476.59443287037</v>
      </c>
      <c r="I1804" t="b">
        <v>1</v>
      </c>
      <c r="J1804" t="b">
        <v>0</v>
      </c>
      <c r="K1804" t="s">
        <v>1236</v>
      </c>
      <c r="L1804" t="b">
        <v>1</v>
      </c>
      <c r="P1804" t="s">
        <v>9537</v>
      </c>
      <c r="T1804" t="s">
        <v>3765</v>
      </c>
      <c r="V1804" t="s">
        <v>3777</v>
      </c>
      <c r="W1804" t="s">
        <v>4654</v>
      </c>
      <c r="X1804" t="s">
        <v>3810</v>
      </c>
      <c r="Y1804" t="b">
        <v>0</v>
      </c>
      <c r="Z1804" t="str">
        <f t="shared" si="28"/>
        <v>oui</v>
      </c>
      <c r="AA1804" t="s">
        <v>3769</v>
      </c>
      <c r="AE1804" t="s">
        <v>3810</v>
      </c>
      <c r="AF1804" t="s">
        <v>19396</v>
      </c>
      <c r="AG1804" t="s">
        <v>19415</v>
      </c>
    </row>
    <row r="1805" spans="1:33" x14ac:dyDescent="0.35">
      <c r="A1805" t="s">
        <v>9060</v>
      </c>
      <c r="B1805" t="s">
        <v>1863</v>
      </c>
      <c r="C1805">
        <v>1873</v>
      </c>
      <c r="D1805" t="s">
        <v>3763</v>
      </c>
      <c r="E1805">
        <v>75008</v>
      </c>
      <c r="F1805" s="1"/>
      <c r="G1805" s="2">
        <v>45380.469166666669</v>
      </c>
      <c r="H1805" s="2">
        <v>43105.506597222222</v>
      </c>
      <c r="I1805">
        <v>0</v>
      </c>
      <c r="J1805">
        <v>0</v>
      </c>
      <c r="K1805" t="s">
        <v>1863</v>
      </c>
      <c r="L1805">
        <v>1</v>
      </c>
      <c r="M1805" t="s">
        <v>9061</v>
      </c>
      <c r="N1805" t="s">
        <v>9062</v>
      </c>
      <c r="O1805" t="s">
        <v>9063</v>
      </c>
      <c r="P1805" t="s">
        <v>9064</v>
      </c>
      <c r="Q1805" t="s">
        <v>3763</v>
      </c>
      <c r="R1805" t="s">
        <v>3763</v>
      </c>
      <c r="S1805" t="s">
        <v>3763</v>
      </c>
      <c r="T1805" t="s">
        <v>3765</v>
      </c>
      <c r="U1805" t="s">
        <v>9065</v>
      </c>
      <c r="V1805" t="s">
        <v>3777</v>
      </c>
      <c r="W1805" t="s">
        <v>3767</v>
      </c>
      <c r="X1805" t="s">
        <v>3792</v>
      </c>
      <c r="Y1805">
        <v>1</v>
      </c>
      <c r="Z1805" t="str">
        <f t="shared" si="28"/>
        <v>oui</v>
      </c>
      <c r="AA1805" t="s">
        <v>3769</v>
      </c>
      <c r="AB1805" t="s">
        <v>3763</v>
      </c>
      <c r="AC1805" t="s">
        <v>3763</v>
      </c>
      <c r="AD1805" t="s">
        <v>3763</v>
      </c>
      <c r="AE1805" t="s">
        <v>3792</v>
      </c>
      <c r="AF1805" t="s">
        <v>19396</v>
      </c>
      <c r="AG1805" t="s">
        <v>19417</v>
      </c>
    </row>
    <row r="1806" spans="1:33" x14ac:dyDescent="0.35">
      <c r="A1806" t="s">
        <v>9067</v>
      </c>
      <c r="B1806" t="s">
        <v>1862</v>
      </c>
      <c r="C1806">
        <v>1872</v>
      </c>
      <c r="D1806" t="s">
        <v>9066</v>
      </c>
      <c r="E1806">
        <v>39006</v>
      </c>
      <c r="F1806" s="1"/>
      <c r="G1806" s="2">
        <v>45188.393599537034</v>
      </c>
      <c r="H1806" s="2">
        <v>43117.502129629633</v>
      </c>
      <c r="I1806">
        <v>1</v>
      </c>
      <c r="J1806">
        <v>0</v>
      </c>
      <c r="K1806" t="s">
        <v>1862</v>
      </c>
      <c r="L1806">
        <v>1</v>
      </c>
      <c r="M1806" t="s">
        <v>3763</v>
      </c>
      <c r="N1806" t="s">
        <v>3763</v>
      </c>
      <c r="O1806" t="s">
        <v>3763</v>
      </c>
      <c r="P1806" t="s">
        <v>3763</v>
      </c>
      <c r="Q1806" t="s">
        <v>3763</v>
      </c>
      <c r="R1806" t="s">
        <v>3763</v>
      </c>
      <c r="S1806" t="s">
        <v>9068</v>
      </c>
      <c r="T1806" t="s">
        <v>3765</v>
      </c>
      <c r="U1806" t="s">
        <v>9069</v>
      </c>
      <c r="V1806" t="s">
        <v>3777</v>
      </c>
      <c r="W1806" t="s">
        <v>7221</v>
      </c>
      <c r="X1806" t="s">
        <v>3792</v>
      </c>
      <c r="Y1806">
        <v>1</v>
      </c>
      <c r="Z1806" t="str">
        <f t="shared" si="28"/>
        <v>oui</v>
      </c>
      <c r="AA1806" t="s">
        <v>3769</v>
      </c>
      <c r="AB1806" t="s">
        <v>3763</v>
      </c>
      <c r="AC1806" t="s">
        <v>3763</v>
      </c>
      <c r="AD1806" t="s">
        <v>3763</v>
      </c>
      <c r="AE1806" t="s">
        <v>3792</v>
      </c>
      <c r="AF1806" t="s">
        <v>19396</v>
      </c>
      <c r="AG1806" t="s">
        <v>19417</v>
      </c>
    </row>
    <row r="1807" spans="1:33" x14ac:dyDescent="0.35">
      <c r="A1807" t="s">
        <v>9070</v>
      </c>
      <c r="B1807" t="s">
        <v>1860</v>
      </c>
      <c r="C1807">
        <v>1870</v>
      </c>
      <c r="D1807" t="s">
        <v>3763</v>
      </c>
      <c r="E1807">
        <v>47400</v>
      </c>
      <c r="F1807" s="1"/>
      <c r="G1807" s="2">
        <v>45385.442187499997</v>
      </c>
      <c r="H1807" s="2">
        <v>43472.667847222219</v>
      </c>
      <c r="I1807">
        <v>0</v>
      </c>
      <c r="J1807">
        <v>1</v>
      </c>
      <c r="K1807" t="s">
        <v>1860</v>
      </c>
      <c r="L1807">
        <v>1</v>
      </c>
      <c r="M1807" t="s">
        <v>3763</v>
      </c>
      <c r="N1807" t="s">
        <v>3763</v>
      </c>
      <c r="O1807" t="s">
        <v>3763</v>
      </c>
      <c r="P1807" t="s">
        <v>3763</v>
      </c>
      <c r="Q1807" t="s">
        <v>3763</v>
      </c>
      <c r="R1807" t="s">
        <v>3763</v>
      </c>
      <c r="S1807" t="s">
        <v>3763</v>
      </c>
      <c r="T1807" t="s">
        <v>3765</v>
      </c>
      <c r="U1807" t="s">
        <v>3763</v>
      </c>
      <c r="V1807" t="s">
        <v>3777</v>
      </c>
      <c r="W1807" t="s">
        <v>9071</v>
      </c>
      <c r="X1807" t="s">
        <v>3778</v>
      </c>
      <c r="Y1807">
        <v>1</v>
      </c>
      <c r="Z1807" t="str">
        <f t="shared" si="28"/>
        <v>oui</v>
      </c>
      <c r="AA1807" t="s">
        <v>3769</v>
      </c>
      <c r="AB1807" t="s">
        <v>3763</v>
      </c>
      <c r="AC1807" t="s">
        <v>3763</v>
      </c>
      <c r="AD1807" t="s">
        <v>3763</v>
      </c>
      <c r="AE1807" t="s">
        <v>3778</v>
      </c>
      <c r="AF1807" t="s">
        <v>19396</v>
      </c>
      <c r="AG1807" t="s">
        <v>19417</v>
      </c>
    </row>
    <row r="1808" spans="1:33" x14ac:dyDescent="0.35">
      <c r="A1808" t="s">
        <v>9073</v>
      </c>
      <c r="B1808" t="s">
        <v>1870</v>
      </c>
      <c r="C1808">
        <v>1880</v>
      </c>
      <c r="D1808" t="s">
        <v>9072</v>
      </c>
      <c r="E1808">
        <v>75116</v>
      </c>
      <c r="F1808" s="1"/>
      <c r="G1808" s="2"/>
      <c r="H1808" s="2">
        <v>43207.522430555553</v>
      </c>
      <c r="I1808">
        <v>0</v>
      </c>
      <c r="J1808">
        <v>0</v>
      </c>
      <c r="K1808" t="s">
        <v>1870</v>
      </c>
      <c r="L1808">
        <v>0</v>
      </c>
      <c r="M1808" t="s">
        <v>9074</v>
      </c>
      <c r="N1808" t="s">
        <v>9075</v>
      </c>
      <c r="O1808" t="s">
        <v>9076</v>
      </c>
      <c r="P1808" t="s">
        <v>9077</v>
      </c>
      <c r="Q1808" t="s">
        <v>3763</v>
      </c>
      <c r="R1808" t="s">
        <v>3763</v>
      </c>
      <c r="S1808" t="s">
        <v>3763</v>
      </c>
      <c r="T1808" t="s">
        <v>3765</v>
      </c>
      <c r="U1808" t="s">
        <v>3763</v>
      </c>
      <c r="V1808" t="s">
        <v>3777</v>
      </c>
      <c r="W1808" t="s">
        <v>3767</v>
      </c>
      <c r="X1808" t="s">
        <v>3768</v>
      </c>
      <c r="Y1808">
        <v>1</v>
      </c>
      <c r="Z1808" t="str">
        <f t="shared" si="28"/>
        <v>non</v>
      </c>
      <c r="AA1808" t="s">
        <v>3800</v>
      </c>
      <c r="AB1808" t="s">
        <v>3891</v>
      </c>
      <c r="AC1808" t="s">
        <v>6236</v>
      </c>
      <c r="AD1808" t="s">
        <v>3763</v>
      </c>
      <c r="AE1808" t="s">
        <v>3881</v>
      </c>
      <c r="AF1808" t="s">
        <v>19395</v>
      </c>
      <c r="AG1808" t="s">
        <v>19419</v>
      </c>
    </row>
    <row r="1809" spans="1:33" x14ac:dyDescent="0.35">
      <c r="A1809" t="s">
        <v>14104</v>
      </c>
      <c r="B1809" t="s">
        <v>1241</v>
      </c>
      <c r="C1809">
        <v>1251</v>
      </c>
      <c r="D1809" t="s">
        <v>14103</v>
      </c>
      <c r="E1809">
        <v>92100</v>
      </c>
      <c r="F1809" s="1"/>
      <c r="G1809" s="2">
        <v>45016.590833333335</v>
      </c>
      <c r="H1809" s="2">
        <v>43112.608773148146</v>
      </c>
      <c r="I1809">
        <v>1</v>
      </c>
      <c r="J1809">
        <v>0</v>
      </c>
      <c r="K1809" t="s">
        <v>1241</v>
      </c>
      <c r="L1809">
        <v>1</v>
      </c>
      <c r="M1809" t="s">
        <v>14105</v>
      </c>
      <c r="N1809" t="s">
        <v>14106</v>
      </c>
      <c r="O1809" t="s">
        <v>14107</v>
      </c>
      <c r="P1809" t="s">
        <v>14108</v>
      </c>
      <c r="Q1809" t="s">
        <v>3763</v>
      </c>
      <c r="R1809" t="s">
        <v>3763</v>
      </c>
      <c r="S1809" t="s">
        <v>3763</v>
      </c>
      <c r="T1809" t="s">
        <v>3765</v>
      </c>
      <c r="U1809" t="s">
        <v>3763</v>
      </c>
      <c r="V1809" t="s">
        <v>3777</v>
      </c>
      <c r="W1809" t="s">
        <v>4719</v>
      </c>
      <c r="X1809" t="s">
        <v>3810</v>
      </c>
      <c r="Y1809">
        <v>0</v>
      </c>
      <c r="Z1809" t="str">
        <f t="shared" si="28"/>
        <v>oui</v>
      </c>
      <c r="AA1809" t="s">
        <v>3769</v>
      </c>
      <c r="AB1809" t="s">
        <v>3763</v>
      </c>
      <c r="AC1809" t="s">
        <v>3763</v>
      </c>
      <c r="AD1809" t="s">
        <v>3763</v>
      </c>
      <c r="AE1809" t="s">
        <v>3810</v>
      </c>
      <c r="AF1809" t="s">
        <v>19396</v>
      </c>
      <c r="AG1809" t="s">
        <v>19415</v>
      </c>
    </row>
    <row r="1810" spans="1:33" x14ac:dyDescent="0.35">
      <c r="A1810" t="s">
        <v>9082</v>
      </c>
      <c r="B1810" t="s">
        <v>1866</v>
      </c>
      <c r="C1810">
        <v>1876</v>
      </c>
      <c r="D1810" t="s">
        <v>9081</v>
      </c>
      <c r="E1810">
        <v>69379</v>
      </c>
      <c r="F1810" s="1"/>
      <c r="G1810" s="2">
        <v>45379.457291666666</v>
      </c>
      <c r="H1810" s="2">
        <v>43081.671446759261</v>
      </c>
      <c r="I1810">
        <v>1</v>
      </c>
      <c r="J1810">
        <v>1</v>
      </c>
      <c r="K1810" t="s">
        <v>1866</v>
      </c>
      <c r="L1810">
        <v>1</v>
      </c>
      <c r="M1810" t="s">
        <v>3763</v>
      </c>
      <c r="N1810" t="s">
        <v>3763</v>
      </c>
      <c r="O1810" t="s">
        <v>3763</v>
      </c>
      <c r="P1810" t="s">
        <v>9083</v>
      </c>
      <c r="Q1810" t="s">
        <v>3763</v>
      </c>
      <c r="R1810" t="s">
        <v>3763</v>
      </c>
      <c r="S1810" t="s">
        <v>3763</v>
      </c>
      <c r="T1810" t="s">
        <v>3765</v>
      </c>
      <c r="U1810" t="s">
        <v>3763</v>
      </c>
      <c r="V1810" t="s">
        <v>3777</v>
      </c>
      <c r="W1810" t="s">
        <v>9084</v>
      </c>
      <c r="X1810" t="s">
        <v>3810</v>
      </c>
      <c r="Y1810">
        <v>0</v>
      </c>
      <c r="Z1810" t="str">
        <f t="shared" si="28"/>
        <v>oui</v>
      </c>
      <c r="AA1810" t="s">
        <v>3769</v>
      </c>
      <c r="AB1810" t="s">
        <v>3763</v>
      </c>
      <c r="AC1810" t="s">
        <v>3763</v>
      </c>
      <c r="AD1810" t="s">
        <v>3763</v>
      </c>
      <c r="AE1810" t="s">
        <v>3810</v>
      </c>
      <c r="AF1810" t="s">
        <v>19396</v>
      </c>
      <c r="AG1810" t="s">
        <v>19415</v>
      </c>
    </row>
    <row r="1811" spans="1:33" x14ac:dyDescent="0.35">
      <c r="A1811" t="s">
        <v>15336</v>
      </c>
      <c r="B1811" t="s">
        <v>1242</v>
      </c>
      <c r="C1811">
        <v>1252</v>
      </c>
      <c r="D1811" t="s">
        <v>15335</v>
      </c>
      <c r="E1811">
        <v>1000</v>
      </c>
      <c r="F1811" s="1"/>
      <c r="G1811" s="2">
        <v>43353.572627314818</v>
      </c>
      <c r="H1811" s="2">
        <v>43222.404224537036</v>
      </c>
      <c r="I1811">
        <v>0</v>
      </c>
      <c r="J1811">
        <v>1</v>
      </c>
      <c r="K1811" t="s">
        <v>1242</v>
      </c>
      <c r="L1811">
        <v>1</v>
      </c>
      <c r="M1811" t="s">
        <v>3763</v>
      </c>
      <c r="N1811" t="s">
        <v>3763</v>
      </c>
      <c r="O1811" t="s">
        <v>3763</v>
      </c>
      <c r="P1811" t="s">
        <v>3763</v>
      </c>
      <c r="Q1811" t="s">
        <v>3763</v>
      </c>
      <c r="R1811" t="s">
        <v>3763</v>
      </c>
      <c r="S1811" t="s">
        <v>3763</v>
      </c>
      <c r="T1811" t="s">
        <v>4265</v>
      </c>
      <c r="U1811" t="s">
        <v>3763</v>
      </c>
      <c r="V1811" t="s">
        <v>3798</v>
      </c>
      <c r="W1811" t="s">
        <v>9931</v>
      </c>
      <c r="X1811" t="s">
        <v>4192</v>
      </c>
      <c r="Y1811">
        <v>0</v>
      </c>
      <c r="Z1811" t="str">
        <f t="shared" si="28"/>
        <v>oui</v>
      </c>
      <c r="AA1811" t="s">
        <v>3769</v>
      </c>
      <c r="AB1811" t="s">
        <v>3763</v>
      </c>
      <c r="AC1811" t="s">
        <v>3763</v>
      </c>
      <c r="AD1811" t="s">
        <v>3763</v>
      </c>
      <c r="AE1811" t="s">
        <v>4192</v>
      </c>
      <c r="AF1811" t="s">
        <v>19396</v>
      </c>
      <c r="AG1811" t="s">
        <v>19415</v>
      </c>
    </row>
    <row r="1812" spans="1:33" x14ac:dyDescent="0.35">
      <c r="A1812" t="s">
        <v>6769</v>
      </c>
      <c r="B1812" t="s">
        <v>1883</v>
      </c>
      <c r="C1812">
        <v>1893</v>
      </c>
      <c r="D1812" t="s">
        <v>3763</v>
      </c>
      <c r="E1812">
        <v>56005</v>
      </c>
      <c r="F1812" s="1"/>
      <c r="G1812" s="2">
        <v>45379.674363425926</v>
      </c>
      <c r="H1812" s="2">
        <v>43217.397407407407</v>
      </c>
      <c r="I1812">
        <v>1</v>
      </c>
      <c r="J1812">
        <v>0</v>
      </c>
      <c r="K1812" t="s">
        <v>1883</v>
      </c>
      <c r="L1812">
        <v>1</v>
      </c>
      <c r="M1812" t="s">
        <v>3763</v>
      </c>
      <c r="N1812" t="s">
        <v>3763</v>
      </c>
      <c r="O1812" t="s">
        <v>9085</v>
      </c>
      <c r="P1812" t="s">
        <v>3763</v>
      </c>
      <c r="Q1812" t="s">
        <v>3763</v>
      </c>
      <c r="R1812" t="s">
        <v>3763</v>
      </c>
      <c r="S1812" t="s">
        <v>9086</v>
      </c>
      <c r="T1812" t="s">
        <v>3765</v>
      </c>
      <c r="U1812" t="s">
        <v>9087</v>
      </c>
      <c r="V1812" t="s">
        <v>3777</v>
      </c>
      <c r="W1812" t="s">
        <v>9088</v>
      </c>
      <c r="X1812" t="s">
        <v>3792</v>
      </c>
      <c r="Y1812">
        <v>1</v>
      </c>
      <c r="Z1812" t="str">
        <f t="shared" si="28"/>
        <v>oui</v>
      </c>
      <c r="AA1812" t="s">
        <v>3769</v>
      </c>
      <c r="AB1812" t="s">
        <v>3763</v>
      </c>
      <c r="AC1812" t="s">
        <v>3763</v>
      </c>
      <c r="AD1812" t="s">
        <v>3763</v>
      </c>
      <c r="AE1812" t="s">
        <v>3792</v>
      </c>
      <c r="AF1812" t="s">
        <v>19396</v>
      </c>
      <c r="AG1812" t="s">
        <v>19417</v>
      </c>
    </row>
    <row r="1813" spans="1:33" x14ac:dyDescent="0.35">
      <c r="A1813" t="s">
        <v>9090</v>
      </c>
      <c r="B1813" t="s">
        <v>1877</v>
      </c>
      <c r="C1813">
        <v>1887</v>
      </c>
      <c r="D1813" t="s">
        <v>9089</v>
      </c>
      <c r="E1813">
        <v>75008</v>
      </c>
      <c r="F1813" s="1"/>
      <c r="G1813" s="2">
        <v>45380.666504629633</v>
      </c>
      <c r="H1813" s="2">
        <v>43087.499432870369</v>
      </c>
      <c r="I1813">
        <v>1</v>
      </c>
      <c r="J1813">
        <v>1</v>
      </c>
      <c r="K1813" t="s">
        <v>1877</v>
      </c>
      <c r="L1813">
        <v>1</v>
      </c>
      <c r="M1813" t="s">
        <v>3763</v>
      </c>
      <c r="N1813" t="s">
        <v>3763</v>
      </c>
      <c r="O1813" t="s">
        <v>3763</v>
      </c>
      <c r="P1813" t="s">
        <v>3763</v>
      </c>
      <c r="Q1813" t="s">
        <v>3763</v>
      </c>
      <c r="R1813" t="s">
        <v>3763</v>
      </c>
      <c r="S1813" t="s">
        <v>3763</v>
      </c>
      <c r="T1813" t="s">
        <v>3763</v>
      </c>
      <c r="U1813" t="s">
        <v>3763</v>
      </c>
      <c r="V1813" t="s">
        <v>3777</v>
      </c>
      <c r="W1813" t="s">
        <v>3888</v>
      </c>
      <c r="X1813" t="s">
        <v>3810</v>
      </c>
      <c r="Y1813">
        <v>0</v>
      </c>
      <c r="Z1813" t="str">
        <f t="shared" si="28"/>
        <v>oui</v>
      </c>
      <c r="AA1813" t="s">
        <v>3769</v>
      </c>
      <c r="AB1813" t="s">
        <v>3763</v>
      </c>
      <c r="AC1813" t="s">
        <v>3763</v>
      </c>
      <c r="AD1813" t="s">
        <v>3763</v>
      </c>
      <c r="AE1813" t="s">
        <v>3810</v>
      </c>
      <c r="AF1813" t="s">
        <v>19396</v>
      </c>
      <c r="AG1813" t="s">
        <v>19415</v>
      </c>
    </row>
    <row r="1814" spans="1:33" x14ac:dyDescent="0.35">
      <c r="A1814" t="s">
        <v>12335</v>
      </c>
      <c r="B1814" t="s">
        <v>1244</v>
      </c>
      <c r="C1814">
        <v>1254</v>
      </c>
      <c r="D1814" t="s">
        <v>12334</v>
      </c>
      <c r="E1814">
        <v>75011</v>
      </c>
      <c r="F1814" s="1"/>
      <c r="G1814" s="2">
        <v>45391.338541666664</v>
      </c>
      <c r="H1814" s="2">
        <v>43570.658090277779</v>
      </c>
      <c r="I1814">
        <v>1</v>
      </c>
      <c r="J1814">
        <v>0</v>
      </c>
      <c r="K1814" t="s">
        <v>1244</v>
      </c>
      <c r="L1814">
        <v>1</v>
      </c>
      <c r="M1814" t="s">
        <v>12336</v>
      </c>
      <c r="N1814" t="s">
        <v>12337</v>
      </c>
      <c r="O1814" t="s">
        <v>12338</v>
      </c>
      <c r="P1814" t="s">
        <v>12339</v>
      </c>
      <c r="Q1814" t="s">
        <v>3763</v>
      </c>
      <c r="R1814" t="s">
        <v>3763</v>
      </c>
      <c r="S1814" t="s">
        <v>12340</v>
      </c>
      <c r="T1814" t="s">
        <v>3765</v>
      </c>
      <c r="U1814" t="s">
        <v>3763</v>
      </c>
      <c r="V1814" t="s">
        <v>3777</v>
      </c>
      <c r="W1814" t="s">
        <v>3767</v>
      </c>
      <c r="X1814" t="s">
        <v>3768</v>
      </c>
      <c r="Y1814">
        <v>1</v>
      </c>
      <c r="Z1814" t="str">
        <f t="shared" si="28"/>
        <v>oui</v>
      </c>
      <c r="AA1814" t="s">
        <v>3769</v>
      </c>
      <c r="AB1814" t="s">
        <v>3763</v>
      </c>
      <c r="AC1814" t="s">
        <v>3763</v>
      </c>
      <c r="AD1814" t="s">
        <v>3763</v>
      </c>
      <c r="AE1814" t="s">
        <v>3768</v>
      </c>
      <c r="AF1814" t="s">
        <v>19395</v>
      </c>
      <c r="AG1814" t="s">
        <v>3768</v>
      </c>
    </row>
    <row r="1815" spans="1:33" x14ac:dyDescent="0.35">
      <c r="A1815" t="s">
        <v>9091</v>
      </c>
      <c r="B1815" t="s">
        <v>1871</v>
      </c>
      <c r="C1815">
        <v>1881</v>
      </c>
      <c r="D1815" t="s">
        <v>3763</v>
      </c>
      <c r="E1815">
        <v>75008</v>
      </c>
      <c r="F1815" s="1"/>
      <c r="G1815" s="2">
        <v>44642.401550925926</v>
      </c>
      <c r="H1815" s="2">
        <v>43216.41269675926</v>
      </c>
      <c r="I1815">
        <v>0</v>
      </c>
      <c r="J1815">
        <v>0</v>
      </c>
      <c r="K1815" t="s">
        <v>1871</v>
      </c>
      <c r="L1815">
        <v>1</v>
      </c>
      <c r="M1815" t="s">
        <v>3763</v>
      </c>
      <c r="N1815" t="s">
        <v>3763</v>
      </c>
      <c r="O1815" t="s">
        <v>3763</v>
      </c>
      <c r="P1815" t="s">
        <v>9092</v>
      </c>
      <c r="Q1815" t="s">
        <v>3763</v>
      </c>
      <c r="R1815" t="s">
        <v>3763</v>
      </c>
      <c r="S1815" t="s">
        <v>3763</v>
      </c>
      <c r="T1815" t="s">
        <v>3765</v>
      </c>
      <c r="U1815" t="s">
        <v>9093</v>
      </c>
      <c r="V1815" t="s">
        <v>3766</v>
      </c>
      <c r="W1815" t="s">
        <v>3767</v>
      </c>
      <c r="X1815" t="s">
        <v>3792</v>
      </c>
      <c r="Y1815">
        <v>1</v>
      </c>
      <c r="Z1815" t="str">
        <f t="shared" si="28"/>
        <v>oui</v>
      </c>
      <c r="AA1815" t="s">
        <v>3769</v>
      </c>
      <c r="AB1815" t="s">
        <v>3763</v>
      </c>
      <c r="AC1815" t="s">
        <v>3763</v>
      </c>
      <c r="AD1815" t="s">
        <v>3763</v>
      </c>
      <c r="AE1815" t="s">
        <v>3792</v>
      </c>
      <c r="AF1815" t="s">
        <v>19396</v>
      </c>
      <c r="AG1815" t="s">
        <v>19417</v>
      </c>
    </row>
    <row r="1816" spans="1:33" x14ac:dyDescent="0.35">
      <c r="A1816" t="s">
        <v>9613</v>
      </c>
      <c r="B1816" t="s">
        <v>1245</v>
      </c>
      <c r="C1816">
        <v>1255</v>
      </c>
      <c r="D1816" t="s">
        <v>9612</v>
      </c>
      <c r="E1816">
        <v>76130</v>
      </c>
      <c r="F1816" s="1"/>
      <c r="G1816" s="2"/>
      <c r="H1816" s="2">
        <v>45474.447696759256</v>
      </c>
      <c r="I1816" t="b">
        <v>1</v>
      </c>
      <c r="J1816" t="b">
        <v>0</v>
      </c>
      <c r="K1816" t="s">
        <v>1245</v>
      </c>
      <c r="L1816" t="b">
        <v>0</v>
      </c>
      <c r="T1816" t="s">
        <v>3765</v>
      </c>
      <c r="V1816" t="s">
        <v>3777</v>
      </c>
      <c r="W1816" t="s">
        <v>9614</v>
      </c>
      <c r="X1816" t="s">
        <v>3792</v>
      </c>
      <c r="Y1816" t="b">
        <v>1</v>
      </c>
      <c r="Z1816" t="str">
        <f t="shared" si="28"/>
        <v>oui</v>
      </c>
      <c r="AA1816" t="s">
        <v>3769</v>
      </c>
      <c r="AE1816" t="s">
        <v>3792</v>
      </c>
      <c r="AF1816" t="s">
        <v>19396</v>
      </c>
      <c r="AG1816" t="s">
        <v>19417</v>
      </c>
    </row>
    <row r="1817" spans="1:33" x14ac:dyDescent="0.35">
      <c r="A1817" t="s">
        <v>15338</v>
      </c>
      <c r="B1817" t="s">
        <v>1246</v>
      </c>
      <c r="C1817">
        <v>1256</v>
      </c>
      <c r="D1817" t="s">
        <v>15337</v>
      </c>
      <c r="E1817">
        <v>75008</v>
      </c>
      <c r="F1817" s="1"/>
      <c r="G1817" s="2">
        <v>45366.517997685187</v>
      </c>
      <c r="H1817" s="2">
        <v>43082.740833333337</v>
      </c>
      <c r="I1817">
        <v>1</v>
      </c>
      <c r="J1817">
        <v>0</v>
      </c>
      <c r="K1817" t="s">
        <v>1246</v>
      </c>
      <c r="L1817">
        <v>1</v>
      </c>
      <c r="M1817" t="s">
        <v>3763</v>
      </c>
      <c r="N1817" t="s">
        <v>3763</v>
      </c>
      <c r="O1817" t="s">
        <v>3763</v>
      </c>
      <c r="P1817" t="s">
        <v>3763</v>
      </c>
      <c r="Q1817" t="s">
        <v>3763</v>
      </c>
      <c r="R1817" t="s">
        <v>3763</v>
      </c>
      <c r="S1817" t="s">
        <v>15339</v>
      </c>
      <c r="T1817" t="s">
        <v>3765</v>
      </c>
      <c r="U1817" t="s">
        <v>3763</v>
      </c>
      <c r="V1817" t="s">
        <v>3777</v>
      </c>
      <c r="W1817" t="s">
        <v>3767</v>
      </c>
      <c r="X1817" t="s">
        <v>3778</v>
      </c>
      <c r="Y1817">
        <v>1</v>
      </c>
      <c r="Z1817" t="str">
        <f t="shared" si="28"/>
        <v>oui</v>
      </c>
      <c r="AA1817" t="s">
        <v>3769</v>
      </c>
      <c r="AB1817" t="s">
        <v>3763</v>
      </c>
      <c r="AC1817" t="s">
        <v>3763</v>
      </c>
      <c r="AD1817" t="s">
        <v>3763</v>
      </c>
      <c r="AE1817" t="s">
        <v>3778</v>
      </c>
      <c r="AF1817" t="s">
        <v>19396</v>
      </c>
      <c r="AG1817" t="s">
        <v>19417</v>
      </c>
    </row>
    <row r="1818" spans="1:33" x14ac:dyDescent="0.35">
      <c r="A1818" t="s">
        <v>9099</v>
      </c>
      <c r="B1818" t="s">
        <v>1861</v>
      </c>
      <c r="C1818">
        <v>1871</v>
      </c>
      <c r="D1818" t="s">
        <v>9098</v>
      </c>
      <c r="E1818">
        <v>75009</v>
      </c>
      <c r="F1818" s="1"/>
      <c r="G1818" s="2">
        <v>45384.643495370372</v>
      </c>
      <c r="H1818" s="2">
        <v>43082.479386574072</v>
      </c>
      <c r="I1818">
        <v>1</v>
      </c>
      <c r="J1818">
        <v>1</v>
      </c>
      <c r="K1818" t="s">
        <v>1861</v>
      </c>
      <c r="L1818">
        <v>1</v>
      </c>
      <c r="M1818" t="s">
        <v>3763</v>
      </c>
      <c r="N1818" t="s">
        <v>9100</v>
      </c>
      <c r="O1818" t="s">
        <v>9101</v>
      </c>
      <c r="P1818" t="s">
        <v>9102</v>
      </c>
      <c r="Q1818" t="s">
        <v>3763</v>
      </c>
      <c r="R1818" t="s">
        <v>3763</v>
      </c>
      <c r="S1818" t="s">
        <v>3763</v>
      </c>
      <c r="T1818" t="s">
        <v>3765</v>
      </c>
      <c r="U1818" t="s">
        <v>3763</v>
      </c>
      <c r="V1818" t="s">
        <v>3777</v>
      </c>
      <c r="W1818" t="s">
        <v>3767</v>
      </c>
      <c r="X1818" t="s">
        <v>3784</v>
      </c>
      <c r="Y1818">
        <v>0</v>
      </c>
      <c r="Z1818" t="str">
        <f t="shared" si="28"/>
        <v>oui</v>
      </c>
      <c r="AA1818" t="s">
        <v>3769</v>
      </c>
      <c r="AB1818" t="s">
        <v>3763</v>
      </c>
      <c r="AC1818" t="s">
        <v>3763</v>
      </c>
      <c r="AD1818" t="s">
        <v>3763</v>
      </c>
      <c r="AE1818" t="s">
        <v>3784</v>
      </c>
      <c r="AF1818" t="s">
        <v>19396</v>
      </c>
      <c r="AG1818" t="s">
        <v>19414</v>
      </c>
    </row>
    <row r="1819" spans="1:33" x14ac:dyDescent="0.35">
      <c r="A1819" t="s">
        <v>9594</v>
      </c>
      <c r="B1819" t="s">
        <v>1248</v>
      </c>
      <c r="C1819">
        <v>1258</v>
      </c>
      <c r="D1819" t="s">
        <v>9593</v>
      </c>
      <c r="E1819">
        <v>33000</v>
      </c>
      <c r="F1819" s="1"/>
      <c r="G1819" s="2">
        <v>45755.404791666668</v>
      </c>
      <c r="H1819" s="2">
        <v>45617.510567129626</v>
      </c>
      <c r="I1819" t="b">
        <v>0</v>
      </c>
      <c r="J1819" t="b">
        <v>0</v>
      </c>
      <c r="K1819" t="s">
        <v>1248</v>
      </c>
      <c r="L1819" t="b">
        <v>1</v>
      </c>
      <c r="M1819" t="s">
        <v>9595</v>
      </c>
      <c r="N1819" t="s">
        <v>9596</v>
      </c>
      <c r="P1819" t="s">
        <v>9597</v>
      </c>
      <c r="T1819" t="s">
        <v>3765</v>
      </c>
      <c r="V1819" t="s">
        <v>3777</v>
      </c>
      <c r="W1819" t="s">
        <v>4359</v>
      </c>
      <c r="X1819" t="s">
        <v>3778</v>
      </c>
      <c r="Y1819" t="b">
        <v>1</v>
      </c>
      <c r="Z1819" t="str">
        <f t="shared" si="28"/>
        <v>oui</v>
      </c>
      <c r="AA1819" t="s">
        <v>3769</v>
      </c>
      <c r="AE1819" t="s">
        <v>3778</v>
      </c>
      <c r="AF1819" t="s">
        <v>19396</v>
      </c>
      <c r="AG1819" t="s">
        <v>19417</v>
      </c>
    </row>
    <row r="1820" spans="1:33" x14ac:dyDescent="0.35">
      <c r="A1820" t="s">
        <v>9111</v>
      </c>
      <c r="B1820" t="s">
        <v>1915</v>
      </c>
      <c r="C1820">
        <v>1925</v>
      </c>
      <c r="D1820" t="s">
        <v>9110</v>
      </c>
      <c r="E1820">
        <v>75007</v>
      </c>
      <c r="F1820" s="1"/>
      <c r="G1820" s="2">
        <v>45372.670555555553</v>
      </c>
      <c r="H1820" s="2">
        <v>43826.682650462964</v>
      </c>
      <c r="I1820">
        <v>0</v>
      </c>
      <c r="J1820">
        <v>0</v>
      </c>
      <c r="K1820" t="s">
        <v>1915</v>
      </c>
      <c r="L1820">
        <v>1</v>
      </c>
      <c r="M1820" t="s">
        <v>9112</v>
      </c>
      <c r="N1820" t="s">
        <v>3763</v>
      </c>
      <c r="O1820" t="s">
        <v>9113</v>
      </c>
      <c r="P1820" t="s">
        <v>9114</v>
      </c>
      <c r="Q1820" t="s">
        <v>3763</v>
      </c>
      <c r="R1820" t="s">
        <v>3763</v>
      </c>
      <c r="S1820" t="s">
        <v>3763</v>
      </c>
      <c r="T1820" t="s">
        <v>3765</v>
      </c>
      <c r="U1820" t="s">
        <v>3763</v>
      </c>
      <c r="V1820" t="s">
        <v>3777</v>
      </c>
      <c r="W1820" t="s">
        <v>3767</v>
      </c>
      <c r="X1820" t="s">
        <v>3768</v>
      </c>
      <c r="Y1820">
        <v>1</v>
      </c>
      <c r="Z1820" t="str">
        <f t="shared" si="28"/>
        <v>oui</v>
      </c>
      <c r="AA1820" t="s">
        <v>3769</v>
      </c>
      <c r="AB1820" t="s">
        <v>3763</v>
      </c>
      <c r="AC1820" t="s">
        <v>3763</v>
      </c>
      <c r="AD1820" t="s">
        <v>3763</v>
      </c>
      <c r="AE1820" t="s">
        <v>3768</v>
      </c>
      <c r="AF1820" t="s">
        <v>19395</v>
      </c>
      <c r="AG1820" t="s">
        <v>3768</v>
      </c>
    </row>
    <row r="1821" spans="1:33" x14ac:dyDescent="0.35">
      <c r="A1821" t="s">
        <v>9115</v>
      </c>
      <c r="B1821" t="s">
        <v>1875</v>
      </c>
      <c r="C1821">
        <v>1885</v>
      </c>
      <c r="D1821" t="s">
        <v>3763</v>
      </c>
      <c r="E1821">
        <v>95702</v>
      </c>
      <c r="F1821" s="1"/>
      <c r="G1821" s="2">
        <v>44411.386400462965</v>
      </c>
      <c r="H1821" s="2">
        <v>43202.806597222225</v>
      </c>
      <c r="I1821">
        <v>1</v>
      </c>
      <c r="J1821">
        <v>1</v>
      </c>
      <c r="K1821" t="s">
        <v>1875</v>
      </c>
      <c r="L1821">
        <v>1</v>
      </c>
      <c r="M1821" t="s">
        <v>3763</v>
      </c>
      <c r="N1821" t="s">
        <v>3763</v>
      </c>
      <c r="O1821" t="s">
        <v>3763</v>
      </c>
      <c r="P1821" t="s">
        <v>9116</v>
      </c>
      <c r="Q1821" t="s">
        <v>3763</v>
      </c>
      <c r="R1821" t="s">
        <v>3763</v>
      </c>
      <c r="S1821" t="s">
        <v>9117</v>
      </c>
      <c r="T1821" t="s">
        <v>3765</v>
      </c>
      <c r="U1821" t="s">
        <v>9118</v>
      </c>
      <c r="V1821" t="s">
        <v>3766</v>
      </c>
      <c r="W1821" t="s">
        <v>9119</v>
      </c>
      <c r="X1821" t="s">
        <v>3768</v>
      </c>
      <c r="Y1821">
        <v>1</v>
      </c>
      <c r="Z1821" t="str">
        <f t="shared" si="28"/>
        <v>non</v>
      </c>
      <c r="AA1821" t="s">
        <v>3800</v>
      </c>
      <c r="AB1821" t="s">
        <v>3801</v>
      </c>
      <c r="AC1821" t="s">
        <v>3833</v>
      </c>
      <c r="AD1821" t="s">
        <v>3763</v>
      </c>
      <c r="AE1821" t="s">
        <v>3778</v>
      </c>
      <c r="AF1821" t="s">
        <v>19396</v>
      </c>
      <c r="AG1821" t="s">
        <v>19417</v>
      </c>
    </row>
    <row r="1822" spans="1:33" x14ac:dyDescent="0.35">
      <c r="A1822" t="s">
        <v>9120</v>
      </c>
      <c r="B1822" t="s">
        <v>1881</v>
      </c>
      <c r="C1822">
        <v>1891</v>
      </c>
      <c r="D1822" t="s">
        <v>3763</v>
      </c>
      <c r="E1822">
        <v>92110</v>
      </c>
      <c r="F1822" s="1"/>
      <c r="G1822" s="2">
        <v>45379.446481481478</v>
      </c>
      <c r="H1822" s="2">
        <v>43908.820254629631</v>
      </c>
      <c r="I1822">
        <v>1</v>
      </c>
      <c r="J1822">
        <v>0</v>
      </c>
      <c r="K1822" t="s">
        <v>1881</v>
      </c>
      <c r="L1822">
        <v>1</v>
      </c>
      <c r="M1822" t="s">
        <v>9121</v>
      </c>
      <c r="N1822" t="s">
        <v>9122</v>
      </c>
      <c r="O1822" t="s">
        <v>9123</v>
      </c>
      <c r="P1822" t="s">
        <v>9124</v>
      </c>
      <c r="Q1822" t="s">
        <v>3763</v>
      </c>
      <c r="R1822" t="s">
        <v>3763</v>
      </c>
      <c r="S1822" t="s">
        <v>3763</v>
      </c>
      <c r="T1822" t="s">
        <v>3765</v>
      </c>
      <c r="U1822" t="s">
        <v>3763</v>
      </c>
      <c r="V1822" t="s">
        <v>3777</v>
      </c>
      <c r="W1822" t="s">
        <v>6415</v>
      </c>
      <c r="X1822" t="s">
        <v>3792</v>
      </c>
      <c r="Y1822">
        <v>1</v>
      </c>
      <c r="Z1822" t="str">
        <f t="shared" si="28"/>
        <v>oui</v>
      </c>
      <c r="AA1822" t="s">
        <v>3769</v>
      </c>
      <c r="AB1822" t="s">
        <v>3763</v>
      </c>
      <c r="AC1822" t="s">
        <v>3763</v>
      </c>
      <c r="AD1822" t="s">
        <v>3763</v>
      </c>
      <c r="AE1822" t="s">
        <v>3792</v>
      </c>
      <c r="AF1822" t="s">
        <v>19396</v>
      </c>
      <c r="AG1822" t="s">
        <v>19417</v>
      </c>
    </row>
    <row r="1823" spans="1:33" x14ac:dyDescent="0.35">
      <c r="A1823" t="s">
        <v>9635</v>
      </c>
      <c r="B1823" t="s">
        <v>1252</v>
      </c>
      <c r="C1823">
        <v>1262</v>
      </c>
      <c r="D1823" t="s">
        <v>9634</v>
      </c>
      <c r="E1823">
        <v>94100</v>
      </c>
      <c r="F1823" s="1"/>
      <c r="G1823" s="2">
        <v>45742.619872685187</v>
      </c>
      <c r="H1823" s="2">
        <v>45615.446539351855</v>
      </c>
      <c r="I1823" t="b">
        <v>0</v>
      </c>
      <c r="J1823" t="b">
        <v>0</v>
      </c>
      <c r="K1823" t="s">
        <v>1252</v>
      </c>
      <c r="L1823" t="b">
        <v>1</v>
      </c>
      <c r="P1823" t="s">
        <v>9636</v>
      </c>
      <c r="T1823" t="s">
        <v>3765</v>
      </c>
      <c r="V1823" t="s">
        <v>3777</v>
      </c>
      <c r="W1823" t="s">
        <v>9637</v>
      </c>
      <c r="X1823" t="s">
        <v>3768</v>
      </c>
      <c r="Y1823" t="b">
        <v>1</v>
      </c>
      <c r="Z1823" t="str">
        <f t="shared" si="28"/>
        <v>non</v>
      </c>
      <c r="AA1823" t="s">
        <v>3800</v>
      </c>
      <c r="AB1823" t="s">
        <v>3792</v>
      </c>
      <c r="AE1823" t="s">
        <v>3792</v>
      </c>
      <c r="AF1823" t="s">
        <v>19396</v>
      </c>
      <c r="AG1823" t="s">
        <v>19417</v>
      </c>
    </row>
    <row r="1824" spans="1:33" x14ac:dyDescent="0.35">
      <c r="A1824" t="s">
        <v>9125</v>
      </c>
      <c r="B1824" t="s">
        <v>1880</v>
      </c>
      <c r="C1824">
        <v>1890</v>
      </c>
      <c r="D1824" t="s">
        <v>3763</v>
      </c>
      <c r="E1824">
        <v>92150</v>
      </c>
      <c r="F1824" s="1"/>
      <c r="G1824" s="2"/>
      <c r="H1824" s="2">
        <v>43483.673541666663</v>
      </c>
      <c r="I1824">
        <v>0</v>
      </c>
      <c r="J1824">
        <v>0</v>
      </c>
      <c r="K1824" t="s">
        <v>1880</v>
      </c>
      <c r="L1824">
        <v>0</v>
      </c>
      <c r="M1824" t="s">
        <v>3763</v>
      </c>
      <c r="N1824" t="s">
        <v>9126</v>
      </c>
      <c r="O1824" t="s">
        <v>9127</v>
      </c>
      <c r="P1824" t="s">
        <v>9128</v>
      </c>
      <c r="Q1824" t="s">
        <v>3763</v>
      </c>
      <c r="R1824" t="s">
        <v>3763</v>
      </c>
      <c r="S1824" t="s">
        <v>3763</v>
      </c>
      <c r="T1824" t="s">
        <v>3797</v>
      </c>
      <c r="U1824" t="s">
        <v>3763</v>
      </c>
      <c r="V1824" t="s">
        <v>3798</v>
      </c>
      <c r="W1824" t="s">
        <v>9129</v>
      </c>
      <c r="X1824" t="s">
        <v>3768</v>
      </c>
      <c r="Y1824">
        <v>1</v>
      </c>
      <c r="Z1824" t="str">
        <f t="shared" si="28"/>
        <v>non</v>
      </c>
      <c r="AA1824" t="s">
        <v>3800</v>
      </c>
      <c r="AB1824" t="s">
        <v>3836</v>
      </c>
      <c r="AC1824" t="s">
        <v>3833</v>
      </c>
      <c r="AD1824" t="s">
        <v>3763</v>
      </c>
      <c r="AE1824" t="s">
        <v>3792</v>
      </c>
      <c r="AF1824" t="s">
        <v>19396</v>
      </c>
      <c r="AG1824" t="s">
        <v>19417</v>
      </c>
    </row>
    <row r="1825" spans="1:33" x14ac:dyDescent="0.35">
      <c r="A1825" t="s">
        <v>9136</v>
      </c>
      <c r="B1825" t="s">
        <v>2266</v>
      </c>
      <c r="C1825">
        <v>2276</v>
      </c>
      <c r="D1825" t="s">
        <v>9135</v>
      </c>
      <c r="E1825">
        <v>23000</v>
      </c>
      <c r="F1825" s="1"/>
      <c r="G1825" s="2">
        <v>44652.302083333336</v>
      </c>
      <c r="H1825" s="2">
        <v>43433.479398148149</v>
      </c>
      <c r="I1825">
        <v>0</v>
      </c>
      <c r="J1825">
        <v>0</v>
      </c>
      <c r="K1825" t="s">
        <v>2266</v>
      </c>
      <c r="L1825">
        <v>1</v>
      </c>
      <c r="M1825" t="s">
        <v>9137</v>
      </c>
      <c r="N1825" t="s">
        <v>3763</v>
      </c>
      <c r="O1825" t="s">
        <v>9138</v>
      </c>
      <c r="P1825" t="s">
        <v>9139</v>
      </c>
      <c r="Q1825" t="s">
        <v>3763</v>
      </c>
      <c r="R1825" t="s">
        <v>3763</v>
      </c>
      <c r="S1825" t="s">
        <v>9140</v>
      </c>
      <c r="T1825" t="s">
        <v>3765</v>
      </c>
      <c r="U1825" t="s">
        <v>9141</v>
      </c>
      <c r="V1825" t="s">
        <v>3777</v>
      </c>
      <c r="W1825" t="s">
        <v>9142</v>
      </c>
      <c r="X1825" t="s">
        <v>3818</v>
      </c>
      <c r="Y1825">
        <v>1</v>
      </c>
      <c r="Z1825" t="str">
        <f t="shared" si="28"/>
        <v>oui</v>
      </c>
      <c r="AA1825" t="s">
        <v>3769</v>
      </c>
      <c r="AB1825" t="s">
        <v>3763</v>
      </c>
      <c r="AC1825" t="s">
        <v>3763</v>
      </c>
      <c r="AD1825" t="s">
        <v>3763</v>
      </c>
      <c r="AE1825" t="s">
        <v>3818</v>
      </c>
      <c r="AF1825" t="s">
        <v>19396</v>
      </c>
      <c r="AG1825" t="s">
        <v>3818</v>
      </c>
    </row>
    <row r="1826" spans="1:33" x14ac:dyDescent="0.35">
      <c r="A1826" t="s">
        <v>13403</v>
      </c>
      <c r="B1826" t="s">
        <v>1255</v>
      </c>
      <c r="C1826">
        <v>1265</v>
      </c>
      <c r="D1826" t="s">
        <v>13402</v>
      </c>
      <c r="E1826">
        <v>75008</v>
      </c>
      <c r="F1826" s="1"/>
      <c r="G1826" s="2">
        <v>44937.740069444444</v>
      </c>
      <c r="H1826" s="2">
        <v>43220.497465277775</v>
      </c>
      <c r="I1826">
        <v>0</v>
      </c>
      <c r="J1826">
        <v>1</v>
      </c>
      <c r="K1826" t="s">
        <v>1255</v>
      </c>
      <c r="L1826">
        <v>1</v>
      </c>
      <c r="M1826" t="s">
        <v>3763</v>
      </c>
      <c r="N1826" t="s">
        <v>13404</v>
      </c>
      <c r="O1826" t="s">
        <v>13405</v>
      </c>
      <c r="P1826" t="s">
        <v>13406</v>
      </c>
      <c r="Q1826" t="s">
        <v>3763</v>
      </c>
      <c r="R1826" t="s">
        <v>3763</v>
      </c>
      <c r="S1826" t="s">
        <v>3763</v>
      </c>
      <c r="T1826" t="s">
        <v>3765</v>
      </c>
      <c r="U1826" t="s">
        <v>3763</v>
      </c>
      <c r="V1826" t="s">
        <v>3777</v>
      </c>
      <c r="W1826" t="s">
        <v>3767</v>
      </c>
      <c r="X1826" t="s">
        <v>3784</v>
      </c>
      <c r="Y1826">
        <v>0</v>
      </c>
      <c r="Z1826" t="str">
        <f t="shared" si="28"/>
        <v>oui</v>
      </c>
      <c r="AA1826" t="s">
        <v>3769</v>
      </c>
      <c r="AB1826" t="s">
        <v>3763</v>
      </c>
      <c r="AC1826" t="s">
        <v>3763</v>
      </c>
      <c r="AD1826" t="s">
        <v>3763</v>
      </c>
      <c r="AE1826" t="s">
        <v>3784</v>
      </c>
      <c r="AF1826" t="s">
        <v>19396</v>
      </c>
      <c r="AG1826" t="s">
        <v>19414</v>
      </c>
    </row>
    <row r="1827" spans="1:33" x14ac:dyDescent="0.35">
      <c r="A1827" t="s">
        <v>9144</v>
      </c>
      <c r="B1827" t="s">
        <v>1884</v>
      </c>
      <c r="C1827">
        <v>1894</v>
      </c>
      <c r="D1827" t="s">
        <v>9143</v>
      </c>
      <c r="E1827">
        <v>75564</v>
      </c>
      <c r="F1827" s="1"/>
      <c r="G1827" s="2">
        <v>45379.583831018521</v>
      </c>
      <c r="H1827" s="2">
        <v>43193.61519675926</v>
      </c>
      <c r="I1827">
        <v>0</v>
      </c>
      <c r="J1827">
        <v>0</v>
      </c>
      <c r="K1827" t="s">
        <v>1884</v>
      </c>
      <c r="L1827">
        <v>1</v>
      </c>
      <c r="M1827" t="s">
        <v>3763</v>
      </c>
      <c r="N1827" t="s">
        <v>3763</v>
      </c>
      <c r="O1827" t="s">
        <v>3763</v>
      </c>
      <c r="P1827" t="s">
        <v>9145</v>
      </c>
      <c r="Q1827" t="s">
        <v>3763</v>
      </c>
      <c r="R1827" t="s">
        <v>3763</v>
      </c>
      <c r="S1827" t="s">
        <v>9146</v>
      </c>
      <c r="T1827" t="s">
        <v>3765</v>
      </c>
      <c r="U1827" t="s">
        <v>3763</v>
      </c>
      <c r="V1827" t="s">
        <v>3777</v>
      </c>
      <c r="W1827" t="s">
        <v>7024</v>
      </c>
      <c r="X1827" t="s">
        <v>3792</v>
      </c>
      <c r="Y1827">
        <v>1</v>
      </c>
      <c r="Z1827" t="str">
        <f t="shared" si="28"/>
        <v>oui</v>
      </c>
      <c r="AA1827" t="s">
        <v>3769</v>
      </c>
      <c r="AB1827" t="s">
        <v>3763</v>
      </c>
      <c r="AC1827" t="s">
        <v>3763</v>
      </c>
      <c r="AD1827" t="s">
        <v>3763</v>
      </c>
      <c r="AE1827" t="s">
        <v>3792</v>
      </c>
      <c r="AF1827" t="s">
        <v>19396</v>
      </c>
      <c r="AG1827" t="s">
        <v>19417</v>
      </c>
    </row>
    <row r="1828" spans="1:33" x14ac:dyDescent="0.35">
      <c r="A1828" t="s">
        <v>9148</v>
      </c>
      <c r="B1828" t="s">
        <v>1874</v>
      </c>
      <c r="C1828">
        <v>1884</v>
      </c>
      <c r="D1828" t="s">
        <v>9147</v>
      </c>
      <c r="E1828">
        <v>75014</v>
      </c>
      <c r="F1828" s="1"/>
      <c r="G1828" s="2">
        <v>45398.449097222219</v>
      </c>
      <c r="H1828" s="2">
        <v>43160.762152777781</v>
      </c>
      <c r="I1828">
        <v>1</v>
      </c>
      <c r="J1828">
        <v>0</v>
      </c>
      <c r="K1828" t="s">
        <v>1874</v>
      </c>
      <c r="L1828">
        <v>1</v>
      </c>
      <c r="M1828" t="s">
        <v>3763</v>
      </c>
      <c r="N1828" t="s">
        <v>9149</v>
      </c>
      <c r="O1828" t="s">
        <v>9150</v>
      </c>
      <c r="P1828" t="s">
        <v>9151</v>
      </c>
      <c r="Q1828" t="s">
        <v>3763</v>
      </c>
      <c r="R1828" t="s">
        <v>3763</v>
      </c>
      <c r="S1828" t="s">
        <v>3763</v>
      </c>
      <c r="T1828" t="s">
        <v>3765</v>
      </c>
      <c r="U1828" t="s">
        <v>3763</v>
      </c>
      <c r="V1828" t="s">
        <v>3777</v>
      </c>
      <c r="W1828" t="s">
        <v>3767</v>
      </c>
      <c r="X1828" t="s">
        <v>4058</v>
      </c>
      <c r="Y1828">
        <v>0</v>
      </c>
      <c r="Z1828" t="str">
        <f t="shared" si="28"/>
        <v>oui</v>
      </c>
      <c r="AA1828" t="s">
        <v>3769</v>
      </c>
      <c r="AB1828" t="s">
        <v>3763</v>
      </c>
      <c r="AC1828" t="s">
        <v>3763</v>
      </c>
      <c r="AD1828" t="s">
        <v>3763</v>
      </c>
      <c r="AE1828" t="s">
        <v>4058</v>
      </c>
      <c r="AF1828" t="s">
        <v>19395</v>
      </c>
      <c r="AG1828" t="s">
        <v>19416</v>
      </c>
    </row>
    <row r="1829" spans="1:33" x14ac:dyDescent="0.35">
      <c r="A1829" t="s">
        <v>9155</v>
      </c>
      <c r="B1829" t="s">
        <v>1879</v>
      </c>
      <c r="C1829">
        <v>1889</v>
      </c>
      <c r="D1829" t="s">
        <v>3763</v>
      </c>
      <c r="E1829">
        <v>78280</v>
      </c>
      <c r="F1829" s="1"/>
      <c r="G1829" s="2">
        <v>45401.782777777778</v>
      </c>
      <c r="H1829" s="2">
        <v>43553.70045138889</v>
      </c>
      <c r="I1829">
        <v>1</v>
      </c>
      <c r="J1829">
        <v>0</v>
      </c>
      <c r="K1829" t="s">
        <v>1879</v>
      </c>
      <c r="L1829">
        <v>1</v>
      </c>
      <c r="M1829" t="s">
        <v>9156</v>
      </c>
      <c r="N1829" t="s">
        <v>9157</v>
      </c>
      <c r="O1829" t="s">
        <v>9158</v>
      </c>
      <c r="P1829" t="s">
        <v>9159</v>
      </c>
      <c r="Q1829" t="s">
        <v>3763</v>
      </c>
      <c r="R1829" t="s">
        <v>3763</v>
      </c>
      <c r="S1829" t="s">
        <v>3763</v>
      </c>
      <c r="T1829" t="s">
        <v>3765</v>
      </c>
      <c r="U1829" t="s">
        <v>3763</v>
      </c>
      <c r="V1829" t="s">
        <v>3777</v>
      </c>
      <c r="W1829" t="s">
        <v>9160</v>
      </c>
      <c r="X1829" t="s">
        <v>3915</v>
      </c>
      <c r="Y1829">
        <v>0</v>
      </c>
      <c r="Z1829" t="str">
        <f t="shared" si="28"/>
        <v>non</v>
      </c>
      <c r="AA1829" t="s">
        <v>3800</v>
      </c>
      <c r="AB1829" t="s">
        <v>4766</v>
      </c>
      <c r="AC1829" t="s">
        <v>6547</v>
      </c>
      <c r="AD1829" t="s">
        <v>3763</v>
      </c>
      <c r="AE1829" t="s">
        <v>4766</v>
      </c>
      <c r="AF1829" t="s">
        <v>19395</v>
      </c>
      <c r="AG1829" t="s">
        <v>19416</v>
      </c>
    </row>
    <row r="1830" spans="1:33" x14ac:dyDescent="0.35">
      <c r="A1830" t="s">
        <v>9162</v>
      </c>
      <c r="B1830" t="s">
        <v>1892</v>
      </c>
      <c r="C1830">
        <v>1902</v>
      </c>
      <c r="D1830" t="s">
        <v>9161</v>
      </c>
      <c r="E1830">
        <v>92800</v>
      </c>
      <c r="F1830" s="1"/>
      <c r="G1830" s="2">
        <v>45379.850636574076</v>
      </c>
      <c r="H1830" s="2">
        <v>43033.413182870368</v>
      </c>
      <c r="I1830">
        <v>1</v>
      </c>
      <c r="J1830">
        <v>1</v>
      </c>
      <c r="K1830" t="s">
        <v>1892</v>
      </c>
      <c r="L1830">
        <v>1</v>
      </c>
      <c r="M1830" t="s">
        <v>3763</v>
      </c>
      <c r="N1830" t="s">
        <v>3763</v>
      </c>
      <c r="O1830" t="s">
        <v>9163</v>
      </c>
      <c r="P1830" t="s">
        <v>9164</v>
      </c>
      <c r="Q1830" t="s">
        <v>3763</v>
      </c>
      <c r="R1830" t="s">
        <v>3763</v>
      </c>
      <c r="S1830" t="s">
        <v>3763</v>
      </c>
      <c r="T1830" t="s">
        <v>3765</v>
      </c>
      <c r="U1830" t="s">
        <v>3763</v>
      </c>
      <c r="V1830" t="s">
        <v>3777</v>
      </c>
      <c r="W1830" t="s">
        <v>4244</v>
      </c>
      <c r="X1830" t="s">
        <v>3810</v>
      </c>
      <c r="Y1830">
        <v>0</v>
      </c>
      <c r="Z1830" t="str">
        <f t="shared" si="28"/>
        <v>oui</v>
      </c>
      <c r="AA1830" t="s">
        <v>3769</v>
      </c>
      <c r="AB1830" t="s">
        <v>3763</v>
      </c>
      <c r="AC1830" t="s">
        <v>3763</v>
      </c>
      <c r="AD1830" t="s">
        <v>3763</v>
      </c>
      <c r="AE1830" t="s">
        <v>3810</v>
      </c>
      <c r="AF1830" t="s">
        <v>19396</v>
      </c>
      <c r="AG1830" t="s">
        <v>19415</v>
      </c>
    </row>
    <row r="1831" spans="1:33" x14ac:dyDescent="0.35">
      <c r="A1831" t="s">
        <v>9166</v>
      </c>
      <c r="B1831" t="s">
        <v>1896</v>
      </c>
      <c r="C1831">
        <v>1906</v>
      </c>
      <c r="D1831" t="s">
        <v>9165</v>
      </c>
      <c r="E1831">
        <v>75116</v>
      </c>
      <c r="F1831" s="1"/>
      <c r="G1831" s="2">
        <v>45090.394687499997</v>
      </c>
      <c r="H1831" s="2">
        <v>43567.534861111111</v>
      </c>
      <c r="I1831">
        <v>0</v>
      </c>
      <c r="J1831">
        <v>0</v>
      </c>
      <c r="K1831" t="s">
        <v>1896</v>
      </c>
      <c r="L1831">
        <v>1</v>
      </c>
      <c r="M1831" t="s">
        <v>3763</v>
      </c>
      <c r="N1831" t="s">
        <v>3763</v>
      </c>
      <c r="O1831" t="s">
        <v>3763</v>
      </c>
      <c r="P1831" t="s">
        <v>9167</v>
      </c>
      <c r="Q1831" t="s">
        <v>3763</v>
      </c>
      <c r="R1831" t="s">
        <v>3763</v>
      </c>
      <c r="S1831" t="s">
        <v>3763</v>
      </c>
      <c r="T1831" t="s">
        <v>3765</v>
      </c>
      <c r="U1831" t="s">
        <v>3763</v>
      </c>
      <c r="V1831" t="s">
        <v>3777</v>
      </c>
      <c r="W1831" t="s">
        <v>3767</v>
      </c>
      <c r="X1831" t="s">
        <v>3768</v>
      </c>
      <c r="Y1831">
        <v>1</v>
      </c>
      <c r="Z1831" t="str">
        <f t="shared" si="28"/>
        <v>non</v>
      </c>
      <c r="AA1831" t="s">
        <v>3800</v>
      </c>
      <c r="AB1831" t="s">
        <v>3801</v>
      </c>
      <c r="AC1831" t="s">
        <v>3926</v>
      </c>
      <c r="AD1831" t="s">
        <v>3763</v>
      </c>
      <c r="AE1831" t="s">
        <v>3778</v>
      </c>
      <c r="AF1831" t="s">
        <v>19396</v>
      </c>
      <c r="AG1831" t="s">
        <v>19417</v>
      </c>
    </row>
    <row r="1832" spans="1:33" x14ac:dyDescent="0.35">
      <c r="A1832" t="s">
        <v>9171</v>
      </c>
      <c r="B1832" t="s">
        <v>1887</v>
      </c>
      <c r="C1832">
        <v>1897</v>
      </c>
      <c r="D1832" t="s">
        <v>9170</v>
      </c>
      <c r="E1832">
        <v>80336</v>
      </c>
      <c r="F1832" s="1"/>
      <c r="G1832" s="2">
        <v>45380.849351851852</v>
      </c>
      <c r="H1832" s="2">
        <v>44602.75922453704</v>
      </c>
      <c r="I1832">
        <v>0</v>
      </c>
      <c r="J1832">
        <v>1</v>
      </c>
      <c r="K1832" t="s">
        <v>1887</v>
      </c>
      <c r="L1832">
        <v>1</v>
      </c>
      <c r="M1832" t="s">
        <v>3763</v>
      </c>
      <c r="N1832" t="s">
        <v>3763</v>
      </c>
      <c r="O1832" t="s">
        <v>3763</v>
      </c>
      <c r="P1832" t="s">
        <v>9172</v>
      </c>
      <c r="Q1832" t="s">
        <v>3763</v>
      </c>
      <c r="R1832" t="s">
        <v>3763</v>
      </c>
      <c r="S1832" t="s">
        <v>3763</v>
      </c>
      <c r="T1832" t="s">
        <v>8071</v>
      </c>
      <c r="U1832" t="s">
        <v>3763</v>
      </c>
      <c r="V1832" t="s">
        <v>3777</v>
      </c>
      <c r="W1832" t="s">
        <v>9173</v>
      </c>
      <c r="X1832" t="s">
        <v>3784</v>
      </c>
      <c r="Y1832">
        <v>0</v>
      </c>
      <c r="Z1832" t="str">
        <f t="shared" si="28"/>
        <v>oui</v>
      </c>
      <c r="AA1832" t="s">
        <v>3769</v>
      </c>
      <c r="AB1832" t="s">
        <v>3763</v>
      </c>
      <c r="AC1832" t="s">
        <v>3763</v>
      </c>
      <c r="AD1832" t="s">
        <v>3763</v>
      </c>
      <c r="AE1832" t="s">
        <v>3784</v>
      </c>
      <c r="AF1832" t="s">
        <v>19396</v>
      </c>
      <c r="AG1832" t="s">
        <v>19414</v>
      </c>
    </row>
    <row r="1833" spans="1:33" x14ac:dyDescent="0.35">
      <c r="A1833" t="s">
        <v>10539</v>
      </c>
      <c r="B1833" t="s">
        <v>1263</v>
      </c>
      <c r="C1833">
        <v>1273</v>
      </c>
      <c r="D1833" t="s">
        <v>3763</v>
      </c>
      <c r="E1833">
        <v>63170</v>
      </c>
      <c r="F1833" s="1"/>
      <c r="G1833" s="2">
        <v>45056.531828703701</v>
      </c>
      <c r="H1833" s="2">
        <v>43217.724039351851</v>
      </c>
      <c r="I1833">
        <v>1</v>
      </c>
      <c r="J1833">
        <v>0</v>
      </c>
      <c r="K1833" t="s">
        <v>1263</v>
      </c>
      <c r="L1833">
        <v>1</v>
      </c>
      <c r="M1833" t="s">
        <v>11564</v>
      </c>
      <c r="N1833" t="s">
        <v>3763</v>
      </c>
      <c r="O1833" t="s">
        <v>3763</v>
      </c>
      <c r="P1833" t="s">
        <v>11565</v>
      </c>
      <c r="Q1833" t="s">
        <v>3763</v>
      </c>
      <c r="R1833" t="s">
        <v>3763</v>
      </c>
      <c r="S1833" t="s">
        <v>11566</v>
      </c>
      <c r="T1833" t="s">
        <v>3765</v>
      </c>
      <c r="U1833" t="s">
        <v>11567</v>
      </c>
      <c r="V1833" t="s">
        <v>3777</v>
      </c>
      <c r="W1833" t="s">
        <v>11568</v>
      </c>
      <c r="X1833" t="s">
        <v>4475</v>
      </c>
      <c r="Y1833">
        <v>1</v>
      </c>
      <c r="Z1833" t="str">
        <f t="shared" si="28"/>
        <v>oui</v>
      </c>
      <c r="AA1833" t="s">
        <v>3769</v>
      </c>
      <c r="AB1833" t="s">
        <v>3763</v>
      </c>
      <c r="AC1833" t="s">
        <v>3763</v>
      </c>
      <c r="AD1833" t="s">
        <v>3763</v>
      </c>
      <c r="AE1833" t="s">
        <v>4475</v>
      </c>
      <c r="AF1833" t="s">
        <v>19396</v>
      </c>
      <c r="AG1833" t="s">
        <v>19417</v>
      </c>
    </row>
    <row r="1834" spans="1:33" x14ac:dyDescent="0.35">
      <c r="A1834" t="s">
        <v>9181</v>
      </c>
      <c r="B1834" t="s">
        <v>1897</v>
      </c>
      <c r="C1834">
        <v>1907</v>
      </c>
      <c r="D1834" t="s">
        <v>9180</v>
      </c>
      <c r="E1834">
        <v>75020</v>
      </c>
      <c r="F1834" s="1"/>
      <c r="G1834" s="2">
        <v>45347.3440162037</v>
      </c>
      <c r="H1834" s="2">
        <v>43816.467893518522</v>
      </c>
      <c r="I1834">
        <v>0</v>
      </c>
      <c r="J1834">
        <v>0</v>
      </c>
      <c r="K1834" t="s">
        <v>1897</v>
      </c>
      <c r="L1834">
        <v>1</v>
      </c>
      <c r="M1834" t="s">
        <v>9182</v>
      </c>
      <c r="N1834" t="s">
        <v>9183</v>
      </c>
      <c r="O1834" t="s">
        <v>9184</v>
      </c>
      <c r="P1834" t="s">
        <v>9185</v>
      </c>
      <c r="Q1834" t="s">
        <v>3763</v>
      </c>
      <c r="R1834" t="s">
        <v>3763</v>
      </c>
      <c r="S1834" t="s">
        <v>3763</v>
      </c>
      <c r="T1834" t="s">
        <v>3765</v>
      </c>
      <c r="U1834" t="s">
        <v>3763</v>
      </c>
      <c r="V1834" t="s">
        <v>3777</v>
      </c>
      <c r="W1834" t="s">
        <v>3767</v>
      </c>
      <c r="X1834" t="s">
        <v>3768</v>
      </c>
      <c r="Y1834">
        <v>1</v>
      </c>
      <c r="Z1834" t="str">
        <f t="shared" si="28"/>
        <v>oui</v>
      </c>
      <c r="AA1834" t="s">
        <v>3769</v>
      </c>
      <c r="AB1834" t="s">
        <v>3763</v>
      </c>
      <c r="AC1834" t="s">
        <v>3763</v>
      </c>
      <c r="AD1834" t="s">
        <v>3763</v>
      </c>
      <c r="AE1834" t="s">
        <v>3768</v>
      </c>
      <c r="AF1834" t="s">
        <v>19395</v>
      </c>
      <c r="AG1834" t="s">
        <v>3768</v>
      </c>
    </row>
    <row r="1835" spans="1:33" x14ac:dyDescent="0.35">
      <c r="A1835" t="s">
        <v>9186</v>
      </c>
      <c r="B1835" t="s">
        <v>1932</v>
      </c>
      <c r="C1835">
        <v>1942</v>
      </c>
      <c r="D1835" t="s">
        <v>3763</v>
      </c>
      <c r="E1835">
        <v>35170</v>
      </c>
      <c r="F1835" s="1"/>
      <c r="G1835" s="2">
        <v>45372.672025462962</v>
      </c>
      <c r="H1835" s="2">
        <v>44587.377905092595</v>
      </c>
      <c r="I1835">
        <v>0</v>
      </c>
      <c r="J1835">
        <v>0</v>
      </c>
      <c r="K1835" t="s">
        <v>1932</v>
      </c>
      <c r="L1835">
        <v>1</v>
      </c>
      <c r="M1835" t="s">
        <v>3763</v>
      </c>
      <c r="N1835" t="s">
        <v>3763</v>
      </c>
      <c r="O1835" t="s">
        <v>3763</v>
      </c>
      <c r="P1835" t="s">
        <v>9187</v>
      </c>
      <c r="Q1835" t="s">
        <v>3763</v>
      </c>
      <c r="R1835" t="s">
        <v>3763</v>
      </c>
      <c r="S1835" t="s">
        <v>3763</v>
      </c>
      <c r="T1835" t="s">
        <v>3765</v>
      </c>
      <c r="U1835" t="s">
        <v>3763</v>
      </c>
      <c r="V1835" t="s">
        <v>3777</v>
      </c>
      <c r="W1835" t="s">
        <v>5847</v>
      </c>
      <c r="X1835" t="s">
        <v>3818</v>
      </c>
      <c r="Y1835">
        <v>1</v>
      </c>
      <c r="Z1835" t="str">
        <f t="shared" si="28"/>
        <v>oui</v>
      </c>
      <c r="AA1835" t="s">
        <v>3769</v>
      </c>
      <c r="AB1835" t="s">
        <v>3763</v>
      </c>
      <c r="AC1835" t="s">
        <v>3763</v>
      </c>
      <c r="AD1835" t="s">
        <v>3763</v>
      </c>
      <c r="AE1835" t="s">
        <v>3818</v>
      </c>
      <c r="AF1835" t="s">
        <v>19396</v>
      </c>
      <c r="AG1835" t="s">
        <v>3818</v>
      </c>
    </row>
    <row r="1836" spans="1:33" x14ac:dyDescent="0.35">
      <c r="A1836" t="s">
        <v>9191</v>
      </c>
      <c r="B1836" t="s">
        <v>2012</v>
      </c>
      <c r="C1836">
        <v>2022</v>
      </c>
      <c r="D1836" t="s">
        <v>9190</v>
      </c>
      <c r="E1836">
        <v>75008</v>
      </c>
      <c r="F1836" s="1"/>
      <c r="G1836" s="2">
        <v>45364.451782407406</v>
      </c>
      <c r="H1836" s="2">
        <v>43549.592499999999</v>
      </c>
      <c r="I1836">
        <v>0</v>
      </c>
      <c r="J1836">
        <v>0</v>
      </c>
      <c r="K1836" t="s">
        <v>2012</v>
      </c>
      <c r="L1836">
        <v>1</v>
      </c>
      <c r="M1836" t="s">
        <v>3763</v>
      </c>
      <c r="N1836" t="s">
        <v>3763</v>
      </c>
      <c r="O1836" t="s">
        <v>3763</v>
      </c>
      <c r="P1836" t="s">
        <v>3763</v>
      </c>
      <c r="Q1836" t="s">
        <v>3763</v>
      </c>
      <c r="R1836" t="s">
        <v>3763</v>
      </c>
      <c r="S1836" t="s">
        <v>3763</v>
      </c>
      <c r="T1836" t="s">
        <v>3765</v>
      </c>
      <c r="U1836" t="s">
        <v>3763</v>
      </c>
      <c r="V1836" t="s">
        <v>3777</v>
      </c>
      <c r="W1836" t="s">
        <v>3767</v>
      </c>
      <c r="X1836" t="s">
        <v>3810</v>
      </c>
      <c r="Y1836">
        <v>0</v>
      </c>
      <c r="Z1836" t="str">
        <f t="shared" si="28"/>
        <v>oui</v>
      </c>
      <c r="AA1836" t="s">
        <v>3769</v>
      </c>
      <c r="AB1836" t="s">
        <v>3763</v>
      </c>
      <c r="AC1836" t="s">
        <v>3763</v>
      </c>
      <c r="AD1836" t="s">
        <v>3763</v>
      </c>
      <c r="AE1836" t="s">
        <v>3810</v>
      </c>
      <c r="AF1836" t="s">
        <v>19396</v>
      </c>
      <c r="AG1836" t="s">
        <v>19415</v>
      </c>
    </row>
    <row r="1837" spans="1:33" x14ac:dyDescent="0.35">
      <c r="A1837" t="s">
        <v>9193</v>
      </c>
      <c r="B1837" t="s">
        <v>1886</v>
      </c>
      <c r="C1837">
        <v>1896</v>
      </c>
      <c r="D1837" t="s">
        <v>9192</v>
      </c>
      <c r="E1837">
        <v>44980</v>
      </c>
      <c r="F1837" s="1"/>
      <c r="G1837" s="2">
        <v>45379.580289351848</v>
      </c>
      <c r="H1837" s="2">
        <v>43143.494768518518</v>
      </c>
      <c r="I1837">
        <v>0</v>
      </c>
      <c r="J1837">
        <v>0</v>
      </c>
      <c r="K1837" t="s">
        <v>1886</v>
      </c>
      <c r="L1837">
        <v>1</v>
      </c>
      <c r="M1837" t="s">
        <v>9194</v>
      </c>
      <c r="N1837" t="s">
        <v>3763</v>
      </c>
      <c r="O1837" t="s">
        <v>9195</v>
      </c>
      <c r="P1837" t="s">
        <v>9196</v>
      </c>
      <c r="Q1837" t="s">
        <v>3763</v>
      </c>
      <c r="R1837" t="s">
        <v>3763</v>
      </c>
      <c r="S1837" t="s">
        <v>3763</v>
      </c>
      <c r="T1837" t="s">
        <v>3765</v>
      </c>
      <c r="U1837" t="s">
        <v>9197</v>
      </c>
      <c r="V1837" t="s">
        <v>3777</v>
      </c>
      <c r="W1837" t="s">
        <v>9032</v>
      </c>
      <c r="X1837" t="s">
        <v>3818</v>
      </c>
      <c r="Y1837">
        <v>1</v>
      </c>
      <c r="Z1837" t="str">
        <f t="shared" si="28"/>
        <v>oui</v>
      </c>
      <c r="AA1837" t="s">
        <v>3769</v>
      </c>
      <c r="AB1837" t="s">
        <v>3763</v>
      </c>
      <c r="AC1837" t="s">
        <v>3763</v>
      </c>
      <c r="AD1837" t="s">
        <v>3763</v>
      </c>
      <c r="AE1837" t="s">
        <v>3818</v>
      </c>
      <c r="AF1837" t="s">
        <v>19396</v>
      </c>
      <c r="AG1837" t="s">
        <v>3818</v>
      </c>
    </row>
    <row r="1838" spans="1:33" x14ac:dyDescent="0.35">
      <c r="A1838" t="s">
        <v>9201</v>
      </c>
      <c r="B1838" t="s">
        <v>1890</v>
      </c>
      <c r="C1838">
        <v>1900</v>
      </c>
      <c r="D1838" t="s">
        <v>9200</v>
      </c>
      <c r="E1838">
        <v>75783</v>
      </c>
      <c r="F1838" s="1"/>
      <c r="G1838" s="2">
        <v>45000.60125</v>
      </c>
      <c r="H1838" s="2">
        <v>43216.460428240738</v>
      </c>
      <c r="I1838">
        <v>1</v>
      </c>
      <c r="J1838">
        <v>0</v>
      </c>
      <c r="K1838" t="s">
        <v>1890</v>
      </c>
      <c r="L1838">
        <v>1</v>
      </c>
      <c r="M1838" t="s">
        <v>3763</v>
      </c>
      <c r="N1838" t="s">
        <v>3763</v>
      </c>
      <c r="O1838" t="s">
        <v>3763</v>
      </c>
      <c r="P1838" t="s">
        <v>9202</v>
      </c>
      <c r="Q1838" t="s">
        <v>3763</v>
      </c>
      <c r="R1838" t="s">
        <v>3763</v>
      </c>
      <c r="S1838" t="s">
        <v>3763</v>
      </c>
      <c r="T1838" t="s">
        <v>3765</v>
      </c>
      <c r="U1838" t="s">
        <v>3763</v>
      </c>
      <c r="V1838" t="s">
        <v>3777</v>
      </c>
      <c r="W1838" t="s">
        <v>5820</v>
      </c>
      <c r="X1838" t="s">
        <v>3792</v>
      </c>
      <c r="Y1838">
        <v>1</v>
      </c>
      <c r="Z1838" t="str">
        <f t="shared" si="28"/>
        <v>oui</v>
      </c>
      <c r="AA1838" t="s">
        <v>3769</v>
      </c>
      <c r="AB1838" t="s">
        <v>3763</v>
      </c>
      <c r="AC1838" t="s">
        <v>3763</v>
      </c>
      <c r="AD1838" t="s">
        <v>3763</v>
      </c>
      <c r="AE1838" t="s">
        <v>3792</v>
      </c>
      <c r="AF1838" t="s">
        <v>19396</v>
      </c>
      <c r="AG1838" t="s">
        <v>19417</v>
      </c>
    </row>
    <row r="1839" spans="1:33" x14ac:dyDescent="0.35">
      <c r="A1839" t="s">
        <v>15379</v>
      </c>
      <c r="B1839" t="s">
        <v>1272</v>
      </c>
      <c r="C1839">
        <v>1282</v>
      </c>
      <c r="D1839" t="s">
        <v>15378</v>
      </c>
      <c r="E1839">
        <v>91892</v>
      </c>
      <c r="F1839" s="1"/>
      <c r="G1839" s="2"/>
      <c r="H1839" s="2">
        <v>44791.432627314818</v>
      </c>
      <c r="I1839">
        <v>1</v>
      </c>
      <c r="J1839">
        <v>0</v>
      </c>
      <c r="K1839" t="s">
        <v>1272</v>
      </c>
      <c r="L1839">
        <v>0</v>
      </c>
      <c r="M1839" t="s">
        <v>3763</v>
      </c>
      <c r="N1839" t="s">
        <v>3763</v>
      </c>
      <c r="O1839" t="s">
        <v>3763</v>
      </c>
      <c r="P1839" t="s">
        <v>15380</v>
      </c>
      <c r="Q1839" t="s">
        <v>3763</v>
      </c>
      <c r="R1839" t="s">
        <v>3763</v>
      </c>
      <c r="S1839" t="s">
        <v>3763</v>
      </c>
      <c r="T1839" t="s">
        <v>3765</v>
      </c>
      <c r="U1839" t="s">
        <v>3763</v>
      </c>
      <c r="V1839" t="s">
        <v>3777</v>
      </c>
      <c r="W1839" t="s">
        <v>15381</v>
      </c>
      <c r="X1839" t="s">
        <v>3810</v>
      </c>
      <c r="Y1839">
        <v>0</v>
      </c>
      <c r="Z1839" t="str">
        <f t="shared" si="28"/>
        <v>oui</v>
      </c>
      <c r="AA1839" t="s">
        <v>3769</v>
      </c>
      <c r="AB1839" t="s">
        <v>3763</v>
      </c>
      <c r="AC1839" t="s">
        <v>3763</v>
      </c>
      <c r="AD1839" t="s">
        <v>3763</v>
      </c>
      <c r="AE1839" t="s">
        <v>3810</v>
      </c>
      <c r="AF1839" t="s">
        <v>19396</v>
      </c>
      <c r="AG1839" t="s">
        <v>19415</v>
      </c>
    </row>
    <row r="1840" spans="1:33" x14ac:dyDescent="0.35">
      <c r="A1840" t="s">
        <v>9203</v>
      </c>
      <c r="B1840" t="s">
        <v>1889</v>
      </c>
      <c r="C1840">
        <v>1899</v>
      </c>
      <c r="D1840" t="s">
        <v>3763</v>
      </c>
      <c r="E1840">
        <v>16100</v>
      </c>
      <c r="F1840" s="1"/>
      <c r="G1840" s="2"/>
      <c r="H1840" s="2">
        <v>43217.626840277779</v>
      </c>
      <c r="I1840">
        <v>1</v>
      </c>
      <c r="J1840">
        <v>0</v>
      </c>
      <c r="K1840" t="s">
        <v>1889</v>
      </c>
      <c r="L1840">
        <v>0</v>
      </c>
      <c r="M1840" t="s">
        <v>3763</v>
      </c>
      <c r="N1840" t="s">
        <v>3763</v>
      </c>
      <c r="O1840" t="s">
        <v>3763</v>
      </c>
      <c r="P1840" t="s">
        <v>9204</v>
      </c>
      <c r="Q1840" t="s">
        <v>3763</v>
      </c>
      <c r="R1840" t="s">
        <v>3763</v>
      </c>
      <c r="S1840" t="s">
        <v>3763</v>
      </c>
      <c r="T1840" t="s">
        <v>3765</v>
      </c>
      <c r="U1840" t="s">
        <v>3763</v>
      </c>
      <c r="V1840" t="s">
        <v>3777</v>
      </c>
      <c r="W1840" t="s">
        <v>4654</v>
      </c>
      <c r="X1840" t="s">
        <v>3778</v>
      </c>
      <c r="Y1840">
        <v>1</v>
      </c>
      <c r="Z1840" t="str">
        <f t="shared" si="28"/>
        <v>oui</v>
      </c>
      <c r="AA1840" t="s">
        <v>3769</v>
      </c>
      <c r="AB1840" t="s">
        <v>3763</v>
      </c>
      <c r="AC1840" t="s">
        <v>3763</v>
      </c>
      <c r="AD1840" t="s">
        <v>3763</v>
      </c>
      <c r="AE1840" t="s">
        <v>3778</v>
      </c>
      <c r="AF1840" t="s">
        <v>19396</v>
      </c>
      <c r="AG1840" t="s">
        <v>19417</v>
      </c>
    </row>
    <row r="1841" spans="1:33" x14ac:dyDescent="0.35">
      <c r="A1841" t="s">
        <v>9206</v>
      </c>
      <c r="B1841" t="s">
        <v>1891</v>
      </c>
      <c r="C1841">
        <v>1901</v>
      </c>
      <c r="D1841" t="s">
        <v>9205</v>
      </c>
      <c r="E1841">
        <v>75009</v>
      </c>
      <c r="F1841" s="1"/>
      <c r="G1841" s="2">
        <v>45377.45884259259</v>
      </c>
      <c r="H1841" s="2">
        <v>44651.474224537036</v>
      </c>
      <c r="I1841">
        <v>1</v>
      </c>
      <c r="J1841">
        <v>0</v>
      </c>
      <c r="K1841" t="s">
        <v>1891</v>
      </c>
      <c r="L1841">
        <v>1</v>
      </c>
      <c r="M1841" t="s">
        <v>3763</v>
      </c>
      <c r="N1841" t="s">
        <v>9207</v>
      </c>
      <c r="O1841" t="s">
        <v>9208</v>
      </c>
      <c r="P1841" t="s">
        <v>9209</v>
      </c>
      <c r="Q1841" t="s">
        <v>3763</v>
      </c>
      <c r="R1841" t="s">
        <v>3763</v>
      </c>
      <c r="S1841" t="s">
        <v>3763</v>
      </c>
      <c r="T1841" t="s">
        <v>3765</v>
      </c>
      <c r="U1841" t="s">
        <v>3763</v>
      </c>
      <c r="V1841" t="s">
        <v>3777</v>
      </c>
      <c r="W1841" t="s">
        <v>3767</v>
      </c>
      <c r="X1841" t="s">
        <v>3792</v>
      </c>
      <c r="Y1841">
        <v>1</v>
      </c>
      <c r="Z1841" t="str">
        <f t="shared" si="28"/>
        <v>oui</v>
      </c>
      <c r="AA1841" t="s">
        <v>3769</v>
      </c>
      <c r="AB1841" t="s">
        <v>3763</v>
      </c>
      <c r="AC1841" t="s">
        <v>3763</v>
      </c>
      <c r="AD1841" t="s">
        <v>3763</v>
      </c>
      <c r="AE1841" t="s">
        <v>3792</v>
      </c>
      <c r="AF1841" t="s">
        <v>19396</v>
      </c>
      <c r="AG1841" t="s">
        <v>19417</v>
      </c>
    </row>
    <row r="1842" spans="1:33" x14ac:dyDescent="0.35">
      <c r="A1842" t="s">
        <v>9211</v>
      </c>
      <c r="B1842" t="s">
        <v>1894</v>
      </c>
      <c r="C1842">
        <v>1904</v>
      </c>
      <c r="D1842" t="s">
        <v>9210</v>
      </c>
      <c r="E1842">
        <v>75009</v>
      </c>
      <c r="F1842" s="1"/>
      <c r="G1842" s="2">
        <v>45369.747858796298</v>
      </c>
      <c r="H1842" s="2">
        <v>43214.730578703704</v>
      </c>
      <c r="I1842">
        <v>1</v>
      </c>
      <c r="J1842">
        <v>0</v>
      </c>
      <c r="K1842" t="s">
        <v>1894</v>
      </c>
      <c r="L1842">
        <v>1</v>
      </c>
      <c r="M1842" t="s">
        <v>9212</v>
      </c>
      <c r="N1842" t="s">
        <v>3763</v>
      </c>
      <c r="O1842" t="s">
        <v>9213</v>
      </c>
      <c r="P1842" t="s">
        <v>9214</v>
      </c>
      <c r="Q1842" t="s">
        <v>3763</v>
      </c>
      <c r="R1842" t="s">
        <v>3763</v>
      </c>
      <c r="S1842" t="s">
        <v>9215</v>
      </c>
      <c r="T1842" t="s">
        <v>3765</v>
      </c>
      <c r="U1842" t="s">
        <v>9216</v>
      </c>
      <c r="V1842" t="s">
        <v>3777</v>
      </c>
      <c r="W1842" t="s">
        <v>3767</v>
      </c>
      <c r="X1842" t="s">
        <v>3792</v>
      </c>
      <c r="Y1842">
        <v>1</v>
      </c>
      <c r="Z1842" t="str">
        <f t="shared" si="28"/>
        <v>oui</v>
      </c>
      <c r="AA1842" t="s">
        <v>3769</v>
      </c>
      <c r="AB1842" t="s">
        <v>3763</v>
      </c>
      <c r="AC1842" t="s">
        <v>3763</v>
      </c>
      <c r="AD1842" t="s">
        <v>3763</v>
      </c>
      <c r="AE1842" t="s">
        <v>3792</v>
      </c>
      <c r="AF1842" t="s">
        <v>19396</v>
      </c>
      <c r="AG1842" t="s">
        <v>19417</v>
      </c>
    </row>
    <row r="1843" spans="1:33" x14ac:dyDescent="0.35">
      <c r="A1843" t="s">
        <v>9746</v>
      </c>
      <c r="B1843" t="s">
        <v>1275</v>
      </c>
      <c r="C1843">
        <v>1285</v>
      </c>
      <c r="D1843" t="s">
        <v>9745</v>
      </c>
      <c r="E1843">
        <v>34070</v>
      </c>
      <c r="F1843" s="1"/>
      <c r="G1843" s="2">
        <v>45671.437754629631</v>
      </c>
      <c r="H1843" s="2">
        <v>45610.643043981479</v>
      </c>
      <c r="I1843" t="b">
        <v>1</v>
      </c>
      <c r="J1843" t="b">
        <v>0</v>
      </c>
      <c r="K1843" t="s">
        <v>1275</v>
      </c>
      <c r="L1843" t="b">
        <v>1</v>
      </c>
      <c r="T1843" t="s">
        <v>3765</v>
      </c>
      <c r="V1843" t="s">
        <v>3777</v>
      </c>
      <c r="W1843" t="s">
        <v>4117</v>
      </c>
      <c r="X1843" t="s">
        <v>3810</v>
      </c>
      <c r="Y1843" t="b">
        <v>0</v>
      </c>
      <c r="Z1843" t="str">
        <f t="shared" si="28"/>
        <v>oui</v>
      </c>
      <c r="AA1843" t="s">
        <v>3769</v>
      </c>
      <c r="AE1843" t="s">
        <v>3810</v>
      </c>
      <c r="AF1843" t="s">
        <v>19396</v>
      </c>
      <c r="AG1843" t="s">
        <v>19415</v>
      </c>
    </row>
    <row r="1844" spans="1:33" x14ac:dyDescent="0.35">
      <c r="A1844" t="s">
        <v>9218</v>
      </c>
      <c r="B1844" t="s">
        <v>1903</v>
      </c>
      <c r="C1844">
        <v>1913</v>
      </c>
      <c r="D1844" t="s">
        <v>9217</v>
      </c>
      <c r="E1844">
        <v>26000</v>
      </c>
      <c r="F1844" s="1"/>
      <c r="G1844" s="2">
        <v>45378.439803240741</v>
      </c>
      <c r="H1844" s="2">
        <v>43206.596666666665</v>
      </c>
      <c r="I1844">
        <v>1</v>
      </c>
      <c r="J1844">
        <v>0</v>
      </c>
      <c r="K1844" t="s">
        <v>1903</v>
      </c>
      <c r="L1844">
        <v>1</v>
      </c>
      <c r="M1844" t="s">
        <v>9219</v>
      </c>
      <c r="N1844" t="s">
        <v>3763</v>
      </c>
      <c r="O1844" t="s">
        <v>9220</v>
      </c>
      <c r="P1844" t="s">
        <v>9221</v>
      </c>
      <c r="Q1844" t="s">
        <v>3763</v>
      </c>
      <c r="R1844" t="s">
        <v>3763</v>
      </c>
      <c r="S1844" t="s">
        <v>9222</v>
      </c>
      <c r="T1844" t="s">
        <v>3765</v>
      </c>
      <c r="U1844" t="s">
        <v>9223</v>
      </c>
      <c r="V1844" t="s">
        <v>3777</v>
      </c>
      <c r="W1844" t="s">
        <v>9224</v>
      </c>
      <c r="X1844" t="s">
        <v>3792</v>
      </c>
      <c r="Y1844">
        <v>1</v>
      </c>
      <c r="Z1844" t="str">
        <f t="shared" si="28"/>
        <v>oui</v>
      </c>
      <c r="AA1844" t="s">
        <v>3769</v>
      </c>
      <c r="AB1844" t="s">
        <v>3763</v>
      </c>
      <c r="AC1844" t="s">
        <v>3763</v>
      </c>
      <c r="AD1844" t="s">
        <v>3763</v>
      </c>
      <c r="AE1844" t="s">
        <v>3792</v>
      </c>
      <c r="AF1844" t="s">
        <v>19396</v>
      </c>
      <c r="AG1844" t="s">
        <v>19417</v>
      </c>
    </row>
    <row r="1845" spans="1:33" x14ac:dyDescent="0.35">
      <c r="A1845" t="s">
        <v>9226</v>
      </c>
      <c r="B1845" t="s">
        <v>1898</v>
      </c>
      <c r="C1845">
        <v>1908</v>
      </c>
      <c r="D1845" t="s">
        <v>9225</v>
      </c>
      <c r="E1845">
        <v>94200</v>
      </c>
      <c r="F1845" s="1"/>
      <c r="G1845" s="2">
        <v>45384.611932870372</v>
      </c>
      <c r="H1845" s="2">
        <v>43096.765104166669</v>
      </c>
      <c r="I1845">
        <v>1</v>
      </c>
      <c r="J1845">
        <v>0</v>
      </c>
      <c r="K1845" t="s">
        <v>1898</v>
      </c>
      <c r="L1845">
        <v>1</v>
      </c>
      <c r="M1845" t="s">
        <v>3763</v>
      </c>
      <c r="N1845" t="s">
        <v>3763</v>
      </c>
      <c r="O1845" t="s">
        <v>3763</v>
      </c>
      <c r="P1845" t="s">
        <v>3763</v>
      </c>
      <c r="Q1845" t="s">
        <v>3763</v>
      </c>
      <c r="R1845" t="s">
        <v>3763</v>
      </c>
      <c r="S1845" t="s">
        <v>9227</v>
      </c>
      <c r="T1845" t="s">
        <v>3765</v>
      </c>
      <c r="U1845" t="s">
        <v>9228</v>
      </c>
      <c r="V1845" t="s">
        <v>3777</v>
      </c>
      <c r="W1845" t="s">
        <v>4533</v>
      </c>
      <c r="X1845" t="s">
        <v>3768</v>
      </c>
      <c r="Y1845">
        <v>1</v>
      </c>
      <c r="Z1845" t="str">
        <f t="shared" si="28"/>
        <v>non</v>
      </c>
      <c r="AA1845" t="s">
        <v>3800</v>
      </c>
      <c r="AB1845" t="s">
        <v>3801</v>
      </c>
      <c r="AC1845" t="s">
        <v>3763</v>
      </c>
      <c r="AD1845" t="s">
        <v>3763</v>
      </c>
      <c r="AE1845" t="s">
        <v>3778</v>
      </c>
      <c r="AF1845" t="s">
        <v>19396</v>
      </c>
      <c r="AG1845" t="s">
        <v>19417</v>
      </c>
    </row>
    <row r="1846" spans="1:33" x14ac:dyDescent="0.35">
      <c r="A1846" t="s">
        <v>9229</v>
      </c>
      <c r="B1846" t="s">
        <v>1910</v>
      </c>
      <c r="C1846">
        <v>1920</v>
      </c>
      <c r="D1846" t="s">
        <v>3763</v>
      </c>
      <c r="E1846">
        <v>75002</v>
      </c>
      <c r="F1846" s="1"/>
      <c r="G1846" s="2"/>
      <c r="H1846" s="2">
        <v>44473.614618055559</v>
      </c>
      <c r="I1846">
        <v>0</v>
      </c>
      <c r="J1846">
        <v>0</v>
      </c>
      <c r="K1846" t="s">
        <v>1910</v>
      </c>
      <c r="L1846">
        <v>0</v>
      </c>
      <c r="M1846" t="s">
        <v>3763</v>
      </c>
      <c r="N1846" t="s">
        <v>9230</v>
      </c>
      <c r="O1846" t="s">
        <v>9231</v>
      </c>
      <c r="P1846" t="s">
        <v>9232</v>
      </c>
      <c r="Q1846" t="s">
        <v>3763</v>
      </c>
      <c r="R1846" t="s">
        <v>3763</v>
      </c>
      <c r="S1846" t="s">
        <v>3763</v>
      </c>
      <c r="T1846" t="s">
        <v>3765</v>
      </c>
      <c r="U1846" t="s">
        <v>3763</v>
      </c>
      <c r="V1846" t="s">
        <v>3777</v>
      </c>
      <c r="W1846" t="s">
        <v>4613</v>
      </c>
      <c r="X1846" t="s">
        <v>3810</v>
      </c>
      <c r="Y1846">
        <v>0</v>
      </c>
      <c r="Z1846" t="str">
        <f t="shared" si="28"/>
        <v>oui</v>
      </c>
      <c r="AA1846" t="s">
        <v>3769</v>
      </c>
      <c r="AB1846" t="s">
        <v>3763</v>
      </c>
      <c r="AC1846" t="s">
        <v>3763</v>
      </c>
      <c r="AD1846" t="s">
        <v>3763</v>
      </c>
      <c r="AE1846" t="s">
        <v>3810</v>
      </c>
      <c r="AF1846" t="s">
        <v>19396</v>
      </c>
      <c r="AG1846" t="s">
        <v>19415</v>
      </c>
    </row>
    <row r="1847" spans="1:33" x14ac:dyDescent="0.35">
      <c r="A1847" t="s">
        <v>9233</v>
      </c>
      <c r="B1847" t="s">
        <v>1902</v>
      </c>
      <c r="C1847">
        <v>1912</v>
      </c>
      <c r="D1847" t="s">
        <v>3763</v>
      </c>
      <c r="E1847">
        <v>75002</v>
      </c>
      <c r="F1847" s="1"/>
      <c r="G1847" s="2">
        <v>45380.475023148145</v>
      </c>
      <c r="H1847" s="2">
        <v>43116.599039351851</v>
      </c>
      <c r="I1847">
        <v>1</v>
      </c>
      <c r="J1847">
        <v>0</v>
      </c>
      <c r="K1847" t="s">
        <v>1902</v>
      </c>
      <c r="L1847">
        <v>1</v>
      </c>
      <c r="M1847" t="s">
        <v>3763</v>
      </c>
      <c r="N1847" t="s">
        <v>3763</v>
      </c>
      <c r="O1847" t="s">
        <v>9234</v>
      </c>
      <c r="P1847" t="s">
        <v>9235</v>
      </c>
      <c r="Q1847" t="s">
        <v>3763</v>
      </c>
      <c r="R1847" t="s">
        <v>3763</v>
      </c>
      <c r="S1847" t="s">
        <v>3763</v>
      </c>
      <c r="T1847" t="s">
        <v>3765</v>
      </c>
      <c r="U1847" t="s">
        <v>3763</v>
      </c>
      <c r="V1847" t="s">
        <v>3777</v>
      </c>
      <c r="W1847" t="s">
        <v>3767</v>
      </c>
      <c r="X1847" t="s">
        <v>3810</v>
      </c>
      <c r="Y1847">
        <v>0</v>
      </c>
      <c r="Z1847" t="str">
        <f t="shared" si="28"/>
        <v>oui</v>
      </c>
      <c r="AA1847" t="s">
        <v>3769</v>
      </c>
      <c r="AB1847" t="s">
        <v>3763</v>
      </c>
      <c r="AC1847" t="s">
        <v>3763</v>
      </c>
      <c r="AD1847" t="s">
        <v>3763</v>
      </c>
      <c r="AE1847" t="s">
        <v>3810</v>
      </c>
      <c r="AF1847" t="s">
        <v>19396</v>
      </c>
      <c r="AG1847" t="s">
        <v>19415</v>
      </c>
    </row>
    <row r="1848" spans="1:33" x14ac:dyDescent="0.35">
      <c r="A1848" t="s">
        <v>9237</v>
      </c>
      <c r="B1848" t="s">
        <v>1906</v>
      </c>
      <c r="C1848">
        <v>1916</v>
      </c>
      <c r="D1848" t="s">
        <v>9236</v>
      </c>
      <c r="E1848">
        <v>75008</v>
      </c>
      <c r="F1848" s="1"/>
      <c r="G1848" s="2">
        <v>44301.770173611112</v>
      </c>
      <c r="H1848" s="2">
        <v>43025.515914351854</v>
      </c>
      <c r="I1848">
        <v>1</v>
      </c>
      <c r="J1848">
        <v>0</v>
      </c>
      <c r="K1848" t="s">
        <v>1906</v>
      </c>
      <c r="L1848">
        <v>1</v>
      </c>
      <c r="M1848" t="s">
        <v>3763</v>
      </c>
      <c r="N1848" t="s">
        <v>3763</v>
      </c>
      <c r="O1848" t="s">
        <v>3763</v>
      </c>
      <c r="P1848" t="s">
        <v>9238</v>
      </c>
      <c r="Q1848" t="s">
        <v>3763</v>
      </c>
      <c r="R1848" t="s">
        <v>3763</v>
      </c>
      <c r="S1848" t="s">
        <v>3763</v>
      </c>
      <c r="T1848" t="s">
        <v>3765</v>
      </c>
      <c r="U1848" t="s">
        <v>3763</v>
      </c>
      <c r="V1848" t="s">
        <v>3777</v>
      </c>
      <c r="W1848" t="s">
        <v>3767</v>
      </c>
      <c r="X1848" t="s">
        <v>3778</v>
      </c>
      <c r="Y1848">
        <v>1</v>
      </c>
      <c r="Z1848" t="str">
        <f t="shared" si="28"/>
        <v>oui</v>
      </c>
      <c r="AA1848" t="s">
        <v>3769</v>
      </c>
      <c r="AB1848" t="s">
        <v>3763</v>
      </c>
      <c r="AC1848" t="s">
        <v>3763</v>
      </c>
      <c r="AD1848" t="s">
        <v>3763</v>
      </c>
      <c r="AE1848" t="s">
        <v>3778</v>
      </c>
      <c r="AF1848" t="s">
        <v>19396</v>
      </c>
      <c r="AG1848" t="s">
        <v>19417</v>
      </c>
    </row>
    <row r="1849" spans="1:33" x14ac:dyDescent="0.35">
      <c r="A1849" t="s">
        <v>9240</v>
      </c>
      <c r="B1849" t="s">
        <v>1900</v>
      </c>
      <c r="C1849">
        <v>1910</v>
      </c>
      <c r="D1849" t="s">
        <v>9239</v>
      </c>
      <c r="E1849">
        <v>92130</v>
      </c>
      <c r="F1849" s="1"/>
      <c r="G1849" s="2"/>
      <c r="H1849" s="2">
        <v>45399.757187499999</v>
      </c>
      <c r="I1849">
        <v>1</v>
      </c>
      <c r="J1849">
        <v>0</v>
      </c>
      <c r="K1849" t="s">
        <v>1900</v>
      </c>
      <c r="L1849">
        <v>0</v>
      </c>
      <c r="M1849" t="s">
        <v>3763</v>
      </c>
      <c r="N1849" t="s">
        <v>3763</v>
      </c>
      <c r="O1849" t="s">
        <v>3763</v>
      </c>
      <c r="P1849" t="s">
        <v>9241</v>
      </c>
      <c r="Q1849" t="s">
        <v>3763</v>
      </c>
      <c r="R1849" t="s">
        <v>3763</v>
      </c>
      <c r="S1849" t="s">
        <v>3763</v>
      </c>
      <c r="T1849" t="s">
        <v>3765</v>
      </c>
      <c r="U1849" t="s">
        <v>3763</v>
      </c>
      <c r="V1849" t="s">
        <v>3777</v>
      </c>
      <c r="W1849" t="s">
        <v>3840</v>
      </c>
      <c r="X1849" t="s">
        <v>3810</v>
      </c>
      <c r="Y1849">
        <v>0</v>
      </c>
      <c r="Z1849" t="str">
        <f t="shared" si="28"/>
        <v>oui</v>
      </c>
      <c r="AA1849" t="s">
        <v>3769</v>
      </c>
      <c r="AB1849" t="s">
        <v>3763</v>
      </c>
      <c r="AC1849" t="s">
        <v>3763</v>
      </c>
      <c r="AD1849" t="s">
        <v>3763</v>
      </c>
      <c r="AE1849" t="s">
        <v>3810</v>
      </c>
      <c r="AF1849" t="s">
        <v>19396</v>
      </c>
      <c r="AG1849" t="s">
        <v>19415</v>
      </c>
    </row>
    <row r="1850" spans="1:33" x14ac:dyDescent="0.35">
      <c r="A1850" t="s">
        <v>9243</v>
      </c>
      <c r="B1850" t="s">
        <v>1888</v>
      </c>
      <c r="C1850">
        <v>1898</v>
      </c>
      <c r="D1850" t="s">
        <v>9242</v>
      </c>
      <c r="E1850">
        <v>94306</v>
      </c>
      <c r="F1850" s="1"/>
      <c r="G1850" s="2">
        <v>45021.395300925928</v>
      </c>
      <c r="H1850" s="2">
        <v>43081.729884259257</v>
      </c>
      <c r="I1850">
        <v>1</v>
      </c>
      <c r="J1850">
        <v>0</v>
      </c>
      <c r="K1850" t="s">
        <v>1888</v>
      </c>
      <c r="L1850">
        <v>1</v>
      </c>
      <c r="M1850" t="s">
        <v>3763</v>
      </c>
      <c r="N1850" t="s">
        <v>9244</v>
      </c>
      <c r="O1850" t="s">
        <v>3763</v>
      </c>
      <c r="P1850" t="s">
        <v>9245</v>
      </c>
      <c r="Q1850" t="s">
        <v>3763</v>
      </c>
      <c r="R1850" t="s">
        <v>3763</v>
      </c>
      <c r="S1850" t="s">
        <v>9246</v>
      </c>
      <c r="T1850" t="s">
        <v>3765</v>
      </c>
      <c r="U1850" t="s">
        <v>3763</v>
      </c>
      <c r="V1850" t="s">
        <v>3777</v>
      </c>
      <c r="W1850" t="s">
        <v>4802</v>
      </c>
      <c r="X1850" t="s">
        <v>3792</v>
      </c>
      <c r="Y1850">
        <v>1</v>
      </c>
      <c r="Z1850" t="str">
        <f t="shared" si="28"/>
        <v>oui</v>
      </c>
      <c r="AA1850" t="s">
        <v>3769</v>
      </c>
      <c r="AB1850" t="s">
        <v>3763</v>
      </c>
      <c r="AC1850" t="s">
        <v>3763</v>
      </c>
      <c r="AD1850" t="s">
        <v>3763</v>
      </c>
      <c r="AE1850" t="s">
        <v>3792</v>
      </c>
      <c r="AF1850" t="s">
        <v>19396</v>
      </c>
      <c r="AG1850" t="s">
        <v>19417</v>
      </c>
    </row>
    <row r="1851" spans="1:33" x14ac:dyDescent="0.35">
      <c r="A1851" t="s">
        <v>15392</v>
      </c>
      <c r="B1851" t="s">
        <v>1282</v>
      </c>
      <c r="C1851">
        <v>1292</v>
      </c>
      <c r="D1851" t="s">
        <v>3763</v>
      </c>
      <c r="E1851">
        <v>75015</v>
      </c>
      <c r="F1851" s="1"/>
      <c r="G1851" s="2">
        <v>45387.597569444442</v>
      </c>
      <c r="H1851" s="2">
        <v>44755.617465277777</v>
      </c>
      <c r="I1851">
        <v>1</v>
      </c>
      <c r="J1851">
        <v>0</v>
      </c>
      <c r="K1851" t="s">
        <v>1282</v>
      </c>
      <c r="L1851">
        <v>1</v>
      </c>
      <c r="M1851" t="s">
        <v>15393</v>
      </c>
      <c r="N1851" t="s">
        <v>15394</v>
      </c>
      <c r="O1851" t="s">
        <v>15395</v>
      </c>
      <c r="P1851" t="s">
        <v>15396</v>
      </c>
      <c r="Q1851" t="s">
        <v>3763</v>
      </c>
      <c r="R1851" t="s">
        <v>3763</v>
      </c>
      <c r="S1851" t="s">
        <v>3763</v>
      </c>
      <c r="T1851" t="s">
        <v>3765</v>
      </c>
      <c r="U1851" t="s">
        <v>3763</v>
      </c>
      <c r="V1851" t="s">
        <v>3777</v>
      </c>
      <c r="W1851" t="s">
        <v>3767</v>
      </c>
      <c r="X1851" t="s">
        <v>3810</v>
      </c>
      <c r="Y1851">
        <v>0</v>
      </c>
      <c r="Z1851" t="str">
        <f t="shared" si="28"/>
        <v>oui</v>
      </c>
      <c r="AA1851" t="s">
        <v>3769</v>
      </c>
      <c r="AB1851" t="s">
        <v>3763</v>
      </c>
      <c r="AC1851" t="s">
        <v>3763</v>
      </c>
      <c r="AD1851" t="s">
        <v>3763</v>
      </c>
      <c r="AE1851" t="s">
        <v>3810</v>
      </c>
      <c r="AF1851" t="s">
        <v>19396</v>
      </c>
      <c r="AG1851" t="s">
        <v>19415</v>
      </c>
    </row>
    <row r="1852" spans="1:33" x14ac:dyDescent="0.35">
      <c r="A1852" t="s">
        <v>9248</v>
      </c>
      <c r="B1852" t="s">
        <v>1905</v>
      </c>
      <c r="C1852">
        <v>1915</v>
      </c>
      <c r="D1852" t="s">
        <v>9247</v>
      </c>
      <c r="E1852">
        <v>94550</v>
      </c>
      <c r="F1852" s="1"/>
      <c r="G1852" s="2">
        <v>44644.746793981481</v>
      </c>
      <c r="H1852" s="2">
        <v>43083.615254629629</v>
      </c>
      <c r="I1852">
        <v>0</v>
      </c>
      <c r="J1852">
        <v>0</v>
      </c>
      <c r="K1852" t="s">
        <v>1905</v>
      </c>
      <c r="L1852">
        <v>1</v>
      </c>
      <c r="M1852" t="s">
        <v>9249</v>
      </c>
      <c r="N1852" t="s">
        <v>3763</v>
      </c>
      <c r="O1852" t="s">
        <v>9250</v>
      </c>
      <c r="P1852" t="s">
        <v>9251</v>
      </c>
      <c r="Q1852" t="s">
        <v>3763</v>
      </c>
      <c r="R1852" t="s">
        <v>3763</v>
      </c>
      <c r="S1852" t="s">
        <v>3763</v>
      </c>
      <c r="T1852" t="s">
        <v>3765</v>
      </c>
      <c r="U1852" t="s">
        <v>9252</v>
      </c>
      <c r="V1852" t="s">
        <v>3777</v>
      </c>
      <c r="W1852" t="s">
        <v>9253</v>
      </c>
      <c r="X1852" t="s">
        <v>3792</v>
      </c>
      <c r="Y1852">
        <v>1</v>
      </c>
      <c r="Z1852" t="str">
        <f t="shared" si="28"/>
        <v>oui</v>
      </c>
      <c r="AA1852" t="s">
        <v>3769</v>
      </c>
      <c r="AB1852" t="s">
        <v>3763</v>
      </c>
      <c r="AC1852" t="s">
        <v>3763</v>
      </c>
      <c r="AD1852" t="s">
        <v>3763</v>
      </c>
      <c r="AE1852" t="s">
        <v>3792</v>
      </c>
      <c r="AF1852" t="s">
        <v>19396</v>
      </c>
      <c r="AG1852" t="s">
        <v>19417</v>
      </c>
    </row>
    <row r="1853" spans="1:33" x14ac:dyDescent="0.35">
      <c r="A1853" t="s">
        <v>9272</v>
      </c>
      <c r="B1853" t="s">
        <v>1899</v>
      </c>
      <c r="C1853">
        <v>1909</v>
      </c>
      <c r="D1853" t="s">
        <v>9271</v>
      </c>
      <c r="E1853">
        <v>75008</v>
      </c>
      <c r="F1853" s="1"/>
      <c r="G1853" s="2">
        <v>45380.452615740738</v>
      </c>
      <c r="H1853" s="2">
        <v>43213.650821759256</v>
      </c>
      <c r="I1853">
        <v>0</v>
      </c>
      <c r="J1853">
        <v>0</v>
      </c>
      <c r="K1853" t="s">
        <v>1899</v>
      </c>
      <c r="L1853">
        <v>1</v>
      </c>
      <c r="M1853" t="s">
        <v>3763</v>
      </c>
      <c r="N1853" t="s">
        <v>3763</v>
      </c>
      <c r="O1853" t="s">
        <v>3763</v>
      </c>
      <c r="P1853" t="s">
        <v>9273</v>
      </c>
      <c r="Q1853" t="s">
        <v>3763</v>
      </c>
      <c r="R1853" t="s">
        <v>3763</v>
      </c>
      <c r="S1853" t="s">
        <v>9274</v>
      </c>
      <c r="T1853" t="s">
        <v>3765</v>
      </c>
      <c r="U1853" t="s">
        <v>9275</v>
      </c>
      <c r="V1853" t="s">
        <v>3777</v>
      </c>
      <c r="W1853" t="s">
        <v>3767</v>
      </c>
      <c r="X1853" t="s">
        <v>3778</v>
      </c>
      <c r="Y1853">
        <v>1</v>
      </c>
      <c r="Z1853" t="str">
        <f t="shared" si="28"/>
        <v>oui</v>
      </c>
      <c r="AA1853" t="s">
        <v>3769</v>
      </c>
      <c r="AB1853" t="s">
        <v>3763</v>
      </c>
      <c r="AC1853" t="s">
        <v>3763</v>
      </c>
      <c r="AD1853" t="s">
        <v>3763</v>
      </c>
      <c r="AE1853" t="s">
        <v>3778</v>
      </c>
      <c r="AF1853" t="s">
        <v>19396</v>
      </c>
      <c r="AG1853" t="s">
        <v>19417</v>
      </c>
    </row>
    <row r="1854" spans="1:33" x14ac:dyDescent="0.35">
      <c r="A1854" t="s">
        <v>9276</v>
      </c>
      <c r="B1854" t="s">
        <v>1909</v>
      </c>
      <c r="C1854">
        <v>1919</v>
      </c>
      <c r="D1854" t="s">
        <v>3763</v>
      </c>
      <c r="E1854">
        <v>35042</v>
      </c>
      <c r="F1854" s="1"/>
      <c r="G1854" s="2">
        <v>45303.634432870371</v>
      </c>
      <c r="H1854" s="2">
        <v>43091.453032407408</v>
      </c>
      <c r="I1854">
        <v>1</v>
      </c>
      <c r="J1854">
        <v>0</v>
      </c>
      <c r="K1854" t="s">
        <v>1909</v>
      </c>
      <c r="L1854">
        <v>1</v>
      </c>
      <c r="M1854" t="s">
        <v>3763</v>
      </c>
      <c r="N1854" t="s">
        <v>3763</v>
      </c>
      <c r="O1854" t="s">
        <v>3763</v>
      </c>
      <c r="P1854" t="s">
        <v>3763</v>
      </c>
      <c r="Q1854" t="s">
        <v>3763</v>
      </c>
      <c r="R1854" t="s">
        <v>3763</v>
      </c>
      <c r="S1854" t="s">
        <v>9277</v>
      </c>
      <c r="T1854" t="s">
        <v>3765</v>
      </c>
      <c r="U1854" t="s">
        <v>3763</v>
      </c>
      <c r="V1854" t="s">
        <v>3777</v>
      </c>
      <c r="W1854" t="s">
        <v>4630</v>
      </c>
      <c r="X1854" t="s">
        <v>3792</v>
      </c>
      <c r="Y1854">
        <v>1</v>
      </c>
      <c r="Z1854" t="str">
        <f t="shared" si="28"/>
        <v>oui</v>
      </c>
      <c r="AA1854" t="s">
        <v>3769</v>
      </c>
      <c r="AB1854" t="s">
        <v>3763</v>
      </c>
      <c r="AC1854" t="s">
        <v>3763</v>
      </c>
      <c r="AD1854" t="s">
        <v>3763</v>
      </c>
      <c r="AE1854" t="s">
        <v>3792</v>
      </c>
      <c r="AF1854" t="s">
        <v>19396</v>
      </c>
      <c r="AG1854" t="s">
        <v>19417</v>
      </c>
    </row>
    <row r="1855" spans="1:33" x14ac:dyDescent="0.35">
      <c r="A1855" t="s">
        <v>9279</v>
      </c>
      <c r="B1855" t="s">
        <v>1907</v>
      </c>
      <c r="C1855">
        <v>1917</v>
      </c>
      <c r="D1855" t="s">
        <v>9278</v>
      </c>
      <c r="E1855">
        <v>75015</v>
      </c>
      <c r="F1855" s="1"/>
      <c r="G1855" s="2">
        <v>43292.468321759261</v>
      </c>
      <c r="H1855" s="2">
        <v>43185.60597222222</v>
      </c>
      <c r="I1855">
        <v>1</v>
      </c>
      <c r="J1855">
        <v>1</v>
      </c>
      <c r="K1855" t="s">
        <v>1907</v>
      </c>
      <c r="L1855">
        <v>1</v>
      </c>
      <c r="M1855" t="s">
        <v>3763</v>
      </c>
      <c r="N1855" t="s">
        <v>3763</v>
      </c>
      <c r="O1855" t="s">
        <v>3763</v>
      </c>
      <c r="P1855" t="s">
        <v>9280</v>
      </c>
      <c r="Q1855" t="s">
        <v>3763</v>
      </c>
      <c r="R1855" t="s">
        <v>3763</v>
      </c>
      <c r="S1855" t="s">
        <v>3763</v>
      </c>
      <c r="T1855" t="s">
        <v>3765</v>
      </c>
      <c r="U1855" t="s">
        <v>3763</v>
      </c>
      <c r="V1855" t="s">
        <v>3777</v>
      </c>
      <c r="W1855" t="s">
        <v>3767</v>
      </c>
      <c r="X1855" t="s">
        <v>3792</v>
      </c>
      <c r="Y1855">
        <v>1</v>
      </c>
      <c r="Z1855" t="str">
        <f t="shared" si="28"/>
        <v>oui</v>
      </c>
      <c r="AA1855" t="s">
        <v>3769</v>
      </c>
      <c r="AB1855" t="s">
        <v>3763</v>
      </c>
      <c r="AC1855" t="s">
        <v>3763</v>
      </c>
      <c r="AD1855" t="s">
        <v>3763</v>
      </c>
      <c r="AE1855" t="s">
        <v>3792</v>
      </c>
      <c r="AF1855" t="s">
        <v>19396</v>
      </c>
      <c r="AG1855" t="s">
        <v>19417</v>
      </c>
    </row>
    <row r="1856" spans="1:33" x14ac:dyDescent="0.35">
      <c r="A1856" t="s">
        <v>10527</v>
      </c>
      <c r="B1856" t="s">
        <v>1289</v>
      </c>
      <c r="C1856">
        <v>1299</v>
      </c>
      <c r="D1856" t="s">
        <v>10526</v>
      </c>
      <c r="E1856">
        <v>75784</v>
      </c>
      <c r="F1856" s="1"/>
      <c r="G1856" s="2">
        <v>45372.698796296296</v>
      </c>
      <c r="H1856" s="2">
        <v>42977.640729166669</v>
      </c>
      <c r="I1856">
        <v>1</v>
      </c>
      <c r="J1856">
        <v>0</v>
      </c>
      <c r="K1856" t="s">
        <v>1289</v>
      </c>
      <c r="L1856">
        <v>1</v>
      </c>
      <c r="M1856" t="s">
        <v>3763</v>
      </c>
      <c r="N1856" t="s">
        <v>10528</v>
      </c>
      <c r="O1856" t="s">
        <v>10529</v>
      </c>
      <c r="P1856" t="s">
        <v>10530</v>
      </c>
      <c r="Q1856" t="s">
        <v>3763</v>
      </c>
      <c r="R1856" t="s">
        <v>3763</v>
      </c>
      <c r="S1856" t="s">
        <v>10531</v>
      </c>
      <c r="T1856" t="s">
        <v>3765</v>
      </c>
      <c r="U1856" t="s">
        <v>10532</v>
      </c>
      <c r="V1856" t="s">
        <v>3777</v>
      </c>
      <c r="W1856" t="s">
        <v>5820</v>
      </c>
      <c r="X1856" t="s">
        <v>3778</v>
      </c>
      <c r="Y1856">
        <v>1</v>
      </c>
      <c r="Z1856" t="str">
        <f t="shared" si="28"/>
        <v>oui</v>
      </c>
      <c r="AA1856" t="s">
        <v>3769</v>
      </c>
      <c r="AB1856" t="s">
        <v>3763</v>
      </c>
      <c r="AC1856" t="s">
        <v>3763</v>
      </c>
      <c r="AD1856" t="s">
        <v>3763</v>
      </c>
      <c r="AE1856" t="s">
        <v>3778</v>
      </c>
      <c r="AF1856" t="s">
        <v>19396</v>
      </c>
      <c r="AG1856" t="s">
        <v>19417</v>
      </c>
    </row>
    <row r="1857" spans="1:33" x14ac:dyDescent="0.35">
      <c r="A1857" t="s">
        <v>9813</v>
      </c>
      <c r="B1857" t="s">
        <v>1290</v>
      </c>
      <c r="C1857">
        <v>1300</v>
      </c>
      <c r="D1857" t="s">
        <v>9812</v>
      </c>
      <c r="E1857">
        <v>75017</v>
      </c>
      <c r="F1857" s="1"/>
      <c r="G1857" s="2">
        <v>45694.418020833335</v>
      </c>
      <c r="H1857" s="2">
        <v>45609.471064814818</v>
      </c>
      <c r="I1857" t="b">
        <v>1</v>
      </c>
      <c r="J1857" t="b">
        <v>1</v>
      </c>
      <c r="K1857" t="s">
        <v>1290</v>
      </c>
      <c r="L1857" t="b">
        <v>1</v>
      </c>
      <c r="M1857" t="s">
        <v>9814</v>
      </c>
      <c r="N1857" t="s">
        <v>9815</v>
      </c>
      <c r="O1857" t="s">
        <v>9816</v>
      </c>
      <c r="P1857" t="s">
        <v>9817</v>
      </c>
      <c r="T1857" t="s">
        <v>3765</v>
      </c>
      <c r="V1857" t="s">
        <v>3777</v>
      </c>
      <c r="W1857" t="s">
        <v>3767</v>
      </c>
      <c r="X1857" t="s">
        <v>3768</v>
      </c>
      <c r="Y1857" t="b">
        <v>1</v>
      </c>
      <c r="Z1857" t="str">
        <f t="shared" si="28"/>
        <v>non</v>
      </c>
      <c r="AA1857" t="s">
        <v>3800</v>
      </c>
      <c r="AB1857" t="s">
        <v>3792</v>
      </c>
      <c r="AE1857" t="s">
        <v>3792</v>
      </c>
      <c r="AF1857" t="s">
        <v>19396</v>
      </c>
      <c r="AG1857" t="s">
        <v>19417</v>
      </c>
    </row>
    <row r="1858" spans="1:33" x14ac:dyDescent="0.35">
      <c r="A1858" t="s">
        <v>9288</v>
      </c>
      <c r="B1858" t="s">
        <v>1904</v>
      </c>
      <c r="C1858">
        <v>1914</v>
      </c>
      <c r="D1858" t="s">
        <v>9287</v>
      </c>
      <c r="E1858">
        <v>84912</v>
      </c>
      <c r="F1858" s="1"/>
      <c r="G1858" s="2">
        <v>45376.750543981485</v>
      </c>
      <c r="H1858" s="2">
        <v>43140.729386574072</v>
      </c>
      <c r="I1858">
        <v>1</v>
      </c>
      <c r="J1858">
        <v>0</v>
      </c>
      <c r="K1858" t="s">
        <v>1904</v>
      </c>
      <c r="L1858">
        <v>1</v>
      </c>
      <c r="M1858" t="s">
        <v>9289</v>
      </c>
      <c r="N1858" t="s">
        <v>3763</v>
      </c>
      <c r="O1858" t="s">
        <v>3763</v>
      </c>
      <c r="P1858" t="s">
        <v>3763</v>
      </c>
      <c r="Q1858" t="s">
        <v>3763</v>
      </c>
      <c r="R1858" t="s">
        <v>3763</v>
      </c>
      <c r="S1858" t="s">
        <v>3763</v>
      </c>
      <c r="T1858" t="s">
        <v>3765</v>
      </c>
      <c r="U1858" t="s">
        <v>9290</v>
      </c>
      <c r="V1858" t="s">
        <v>3777</v>
      </c>
      <c r="W1858" t="s">
        <v>9291</v>
      </c>
      <c r="X1858" t="s">
        <v>3792</v>
      </c>
      <c r="Y1858">
        <v>1</v>
      </c>
      <c r="Z1858" t="str">
        <f t="shared" ref="Z1858:Z1921" si="29">LOWER(TRIM(AA1858))</f>
        <v>oui</v>
      </c>
      <c r="AA1858" t="s">
        <v>3769</v>
      </c>
      <c r="AB1858" t="s">
        <v>3763</v>
      </c>
      <c r="AC1858" t="s">
        <v>3763</v>
      </c>
      <c r="AD1858" t="s">
        <v>3763</v>
      </c>
      <c r="AE1858" t="s">
        <v>3792</v>
      </c>
      <c r="AF1858" t="s">
        <v>19396</v>
      </c>
      <c r="AG1858" t="s">
        <v>19417</v>
      </c>
    </row>
    <row r="1859" spans="1:33" x14ac:dyDescent="0.35">
      <c r="A1859" t="s">
        <v>15429</v>
      </c>
      <c r="B1859" t="s">
        <v>1291</v>
      </c>
      <c r="C1859">
        <v>1301</v>
      </c>
      <c r="D1859" t="s">
        <v>15428</v>
      </c>
      <c r="E1859">
        <v>75017</v>
      </c>
      <c r="F1859" s="1"/>
      <c r="G1859" s="2"/>
      <c r="H1859" s="2">
        <v>44279.573055555556</v>
      </c>
      <c r="I1859">
        <v>0</v>
      </c>
      <c r="J1859">
        <v>0</v>
      </c>
      <c r="K1859" t="s">
        <v>1291</v>
      </c>
      <c r="L1859">
        <v>0</v>
      </c>
      <c r="M1859" t="s">
        <v>15430</v>
      </c>
      <c r="N1859" t="s">
        <v>3763</v>
      </c>
      <c r="O1859" t="s">
        <v>15431</v>
      </c>
      <c r="P1859" t="s">
        <v>15432</v>
      </c>
      <c r="Q1859" t="s">
        <v>3763</v>
      </c>
      <c r="R1859" t="s">
        <v>3763</v>
      </c>
      <c r="S1859" t="s">
        <v>3763</v>
      </c>
      <c r="T1859" t="s">
        <v>3765</v>
      </c>
      <c r="U1859" t="s">
        <v>3763</v>
      </c>
      <c r="V1859" t="s">
        <v>3777</v>
      </c>
      <c r="W1859" t="s">
        <v>3767</v>
      </c>
      <c r="X1859" t="s">
        <v>3768</v>
      </c>
      <c r="Y1859">
        <v>1</v>
      </c>
      <c r="Z1859" t="str">
        <f t="shared" si="29"/>
        <v>non</v>
      </c>
      <c r="AA1859" t="s">
        <v>3800</v>
      </c>
      <c r="AB1859" t="s">
        <v>4077</v>
      </c>
      <c r="AC1859" t="s">
        <v>3763</v>
      </c>
      <c r="AD1859" t="s">
        <v>3763</v>
      </c>
      <c r="AE1859" t="s">
        <v>4077</v>
      </c>
      <c r="AF1859" t="s">
        <v>19395</v>
      </c>
      <c r="AG1859" t="s">
        <v>19416</v>
      </c>
    </row>
    <row r="1860" spans="1:33" x14ac:dyDescent="0.35">
      <c r="A1860" t="s">
        <v>15425</v>
      </c>
      <c r="B1860" t="s">
        <v>1292</v>
      </c>
      <c r="C1860">
        <v>1302</v>
      </c>
      <c r="D1860" t="s">
        <v>15424</v>
      </c>
      <c r="E1860">
        <v>75008</v>
      </c>
      <c r="F1860" s="1"/>
      <c r="G1860" s="2">
        <v>45155.48337962963</v>
      </c>
      <c r="H1860" s="2">
        <v>43214.734097222223</v>
      </c>
      <c r="I1860">
        <v>1</v>
      </c>
      <c r="J1860">
        <v>0</v>
      </c>
      <c r="K1860" t="s">
        <v>1292</v>
      </c>
      <c r="L1860">
        <v>1</v>
      </c>
      <c r="M1860" t="s">
        <v>3763</v>
      </c>
      <c r="N1860" t="s">
        <v>3763</v>
      </c>
      <c r="O1860" t="s">
        <v>15426</v>
      </c>
      <c r="P1860" t="s">
        <v>15427</v>
      </c>
      <c r="Q1860" t="s">
        <v>3763</v>
      </c>
      <c r="R1860" t="s">
        <v>3763</v>
      </c>
      <c r="S1860" t="s">
        <v>3763</v>
      </c>
      <c r="T1860" t="s">
        <v>3765</v>
      </c>
      <c r="U1860" t="s">
        <v>3763</v>
      </c>
      <c r="V1860" t="s">
        <v>3777</v>
      </c>
      <c r="W1860" t="s">
        <v>3767</v>
      </c>
      <c r="X1860" t="s">
        <v>3858</v>
      </c>
      <c r="Y1860">
        <v>1</v>
      </c>
      <c r="Z1860" t="str">
        <f t="shared" si="29"/>
        <v>oui</v>
      </c>
      <c r="AA1860" t="s">
        <v>3769</v>
      </c>
      <c r="AB1860" t="s">
        <v>3763</v>
      </c>
      <c r="AC1860" t="s">
        <v>3763</v>
      </c>
      <c r="AD1860" t="s">
        <v>3763</v>
      </c>
      <c r="AE1860" t="s">
        <v>3858</v>
      </c>
      <c r="AF1860" t="s">
        <v>19396</v>
      </c>
      <c r="AG1860" t="s">
        <v>19417</v>
      </c>
    </row>
    <row r="1861" spans="1:33" x14ac:dyDescent="0.35">
      <c r="A1861" t="s">
        <v>9296</v>
      </c>
      <c r="B1861" t="s">
        <v>1914</v>
      </c>
      <c r="C1861">
        <v>1924</v>
      </c>
      <c r="D1861" t="s">
        <v>3763</v>
      </c>
      <c r="E1861">
        <v>75009</v>
      </c>
      <c r="F1861" s="1"/>
      <c r="G1861" s="2">
        <v>45380.521967592591</v>
      </c>
      <c r="H1861" s="2">
        <v>43248.474293981482</v>
      </c>
      <c r="I1861">
        <v>1</v>
      </c>
      <c r="J1861">
        <v>0</v>
      </c>
      <c r="K1861" t="s">
        <v>1914</v>
      </c>
      <c r="L1861">
        <v>1</v>
      </c>
      <c r="M1861" t="s">
        <v>9297</v>
      </c>
      <c r="N1861" t="s">
        <v>3763</v>
      </c>
      <c r="O1861" t="s">
        <v>9298</v>
      </c>
      <c r="P1861" t="s">
        <v>9299</v>
      </c>
      <c r="Q1861" t="s">
        <v>3763</v>
      </c>
      <c r="R1861" t="s">
        <v>3763</v>
      </c>
      <c r="S1861" t="s">
        <v>3763</v>
      </c>
      <c r="T1861" t="s">
        <v>3765</v>
      </c>
      <c r="U1861" t="s">
        <v>3763</v>
      </c>
      <c r="V1861" t="s">
        <v>3777</v>
      </c>
      <c r="W1861" t="s">
        <v>3767</v>
      </c>
      <c r="X1861" t="s">
        <v>3810</v>
      </c>
      <c r="Y1861">
        <v>0</v>
      </c>
      <c r="Z1861" t="str">
        <f t="shared" si="29"/>
        <v>oui</v>
      </c>
      <c r="AA1861" t="s">
        <v>3769</v>
      </c>
      <c r="AB1861" t="s">
        <v>3763</v>
      </c>
      <c r="AC1861" t="s">
        <v>3763</v>
      </c>
      <c r="AD1861" t="s">
        <v>3763</v>
      </c>
      <c r="AE1861" t="s">
        <v>3810</v>
      </c>
      <c r="AF1861" t="s">
        <v>19396</v>
      </c>
      <c r="AG1861" t="s">
        <v>19415</v>
      </c>
    </row>
    <row r="1862" spans="1:33" x14ac:dyDescent="0.35">
      <c r="A1862" t="s">
        <v>9301</v>
      </c>
      <c r="B1862" t="s">
        <v>1908</v>
      </c>
      <c r="C1862">
        <v>1918</v>
      </c>
      <c r="D1862" t="s">
        <v>9300</v>
      </c>
      <c r="E1862">
        <v>75001</v>
      </c>
      <c r="F1862" s="1"/>
      <c r="G1862" s="2">
        <v>45380.878217592595</v>
      </c>
      <c r="H1862" s="2">
        <v>44285.597280092596</v>
      </c>
      <c r="I1862">
        <v>1</v>
      </c>
      <c r="J1862">
        <v>0</v>
      </c>
      <c r="K1862" t="s">
        <v>1908</v>
      </c>
      <c r="L1862">
        <v>1</v>
      </c>
      <c r="M1862" t="s">
        <v>9302</v>
      </c>
      <c r="N1862" t="s">
        <v>9303</v>
      </c>
      <c r="O1862" t="s">
        <v>9304</v>
      </c>
      <c r="P1862" t="s">
        <v>9305</v>
      </c>
      <c r="Q1862" t="s">
        <v>3763</v>
      </c>
      <c r="R1862" t="s">
        <v>3763</v>
      </c>
      <c r="S1862" t="s">
        <v>3763</v>
      </c>
      <c r="T1862" t="s">
        <v>3797</v>
      </c>
      <c r="U1862" t="s">
        <v>3763</v>
      </c>
      <c r="V1862" t="s">
        <v>3777</v>
      </c>
      <c r="W1862" t="s">
        <v>3767</v>
      </c>
      <c r="X1862" t="s">
        <v>3792</v>
      </c>
      <c r="Y1862">
        <v>1</v>
      </c>
      <c r="Z1862" t="str">
        <f t="shared" si="29"/>
        <v>oui</v>
      </c>
      <c r="AA1862" t="s">
        <v>3769</v>
      </c>
      <c r="AB1862" t="s">
        <v>3763</v>
      </c>
      <c r="AC1862" t="s">
        <v>3763</v>
      </c>
      <c r="AD1862" t="s">
        <v>3763</v>
      </c>
      <c r="AE1862" t="s">
        <v>3792</v>
      </c>
      <c r="AF1862" t="s">
        <v>19396</v>
      </c>
      <c r="AG1862" t="s">
        <v>19417</v>
      </c>
    </row>
    <row r="1863" spans="1:33" x14ac:dyDescent="0.35">
      <c r="A1863" t="s">
        <v>11530</v>
      </c>
      <c r="B1863" t="s">
        <v>1294</v>
      </c>
      <c r="C1863">
        <v>1304</v>
      </c>
      <c r="D1863" t="s">
        <v>11529</v>
      </c>
      <c r="E1863">
        <v>79000</v>
      </c>
      <c r="F1863" s="1"/>
      <c r="G1863" s="2">
        <v>44649.523738425924</v>
      </c>
      <c r="H1863" s="2">
        <v>43217.444675925923</v>
      </c>
      <c r="I1863">
        <v>1</v>
      </c>
      <c r="J1863">
        <v>0</v>
      </c>
      <c r="K1863" t="s">
        <v>1294</v>
      </c>
      <c r="L1863">
        <v>1</v>
      </c>
      <c r="M1863" t="s">
        <v>3763</v>
      </c>
      <c r="N1863" t="s">
        <v>3763</v>
      </c>
      <c r="O1863" t="s">
        <v>3763</v>
      </c>
      <c r="P1863" t="s">
        <v>11531</v>
      </c>
      <c r="Q1863" t="s">
        <v>3763</v>
      </c>
      <c r="R1863" t="s">
        <v>3763</v>
      </c>
      <c r="S1863" t="s">
        <v>11532</v>
      </c>
      <c r="T1863" t="s">
        <v>3765</v>
      </c>
      <c r="U1863" t="s">
        <v>3763</v>
      </c>
      <c r="V1863" t="s">
        <v>3777</v>
      </c>
      <c r="W1863" t="s">
        <v>11024</v>
      </c>
      <c r="X1863" t="s">
        <v>3810</v>
      </c>
      <c r="Y1863">
        <v>0</v>
      </c>
      <c r="Z1863" t="str">
        <f t="shared" si="29"/>
        <v>oui</v>
      </c>
      <c r="AA1863" t="s">
        <v>3769</v>
      </c>
      <c r="AB1863" t="s">
        <v>3763</v>
      </c>
      <c r="AC1863" t="s">
        <v>3763</v>
      </c>
      <c r="AD1863" t="s">
        <v>3763</v>
      </c>
      <c r="AE1863" t="s">
        <v>3810</v>
      </c>
      <c r="AF1863" t="s">
        <v>19396</v>
      </c>
      <c r="AG1863" t="s">
        <v>19415</v>
      </c>
    </row>
    <row r="1864" spans="1:33" x14ac:dyDescent="0.35">
      <c r="A1864" t="s">
        <v>9307</v>
      </c>
      <c r="B1864" t="s">
        <v>1983</v>
      </c>
      <c r="C1864">
        <v>1993</v>
      </c>
      <c r="D1864" t="s">
        <v>9306</v>
      </c>
      <c r="E1864">
        <v>75017</v>
      </c>
      <c r="F1864" s="1"/>
      <c r="G1864" s="2">
        <v>45366.382870370369</v>
      </c>
      <c r="H1864" s="2">
        <v>43068.515335648146</v>
      </c>
      <c r="I1864">
        <v>1</v>
      </c>
      <c r="J1864">
        <v>0</v>
      </c>
      <c r="K1864" t="s">
        <v>1983</v>
      </c>
      <c r="L1864">
        <v>1</v>
      </c>
      <c r="M1864" t="s">
        <v>3763</v>
      </c>
      <c r="N1864" t="s">
        <v>3763</v>
      </c>
      <c r="O1864" t="s">
        <v>3763</v>
      </c>
      <c r="P1864" t="s">
        <v>9308</v>
      </c>
      <c r="Q1864" t="s">
        <v>3763</v>
      </c>
      <c r="R1864" t="s">
        <v>3763</v>
      </c>
      <c r="S1864" t="s">
        <v>3763</v>
      </c>
      <c r="T1864" t="s">
        <v>3765</v>
      </c>
      <c r="U1864" t="s">
        <v>9309</v>
      </c>
      <c r="V1864" t="s">
        <v>3777</v>
      </c>
      <c r="W1864" t="s">
        <v>3767</v>
      </c>
      <c r="X1864" t="s">
        <v>3792</v>
      </c>
      <c r="Y1864">
        <v>1</v>
      </c>
      <c r="Z1864" t="str">
        <f t="shared" si="29"/>
        <v>oui</v>
      </c>
      <c r="AA1864" t="s">
        <v>3769</v>
      </c>
      <c r="AB1864" t="s">
        <v>3763</v>
      </c>
      <c r="AC1864" t="s">
        <v>3763</v>
      </c>
      <c r="AD1864" t="s">
        <v>3763</v>
      </c>
      <c r="AE1864" t="s">
        <v>3792</v>
      </c>
      <c r="AF1864" t="s">
        <v>19396</v>
      </c>
      <c r="AG1864" t="s">
        <v>19417</v>
      </c>
    </row>
    <row r="1865" spans="1:33" x14ac:dyDescent="0.35">
      <c r="A1865" t="s">
        <v>9311</v>
      </c>
      <c r="B1865" t="s">
        <v>2056</v>
      </c>
      <c r="C1865">
        <v>2066</v>
      </c>
      <c r="D1865" t="s">
        <v>9310</v>
      </c>
      <c r="E1865">
        <v>93100</v>
      </c>
      <c r="F1865" s="1"/>
      <c r="G1865" s="2">
        <v>45378.694143518522</v>
      </c>
      <c r="H1865" s="2">
        <v>43202.831250000003</v>
      </c>
      <c r="I1865">
        <v>0</v>
      </c>
      <c r="J1865">
        <v>1</v>
      </c>
      <c r="K1865" t="s">
        <v>2056</v>
      </c>
      <c r="L1865">
        <v>1</v>
      </c>
      <c r="M1865" t="s">
        <v>9312</v>
      </c>
      <c r="N1865" t="s">
        <v>9313</v>
      </c>
      <c r="O1865" t="s">
        <v>9314</v>
      </c>
      <c r="P1865" t="s">
        <v>9315</v>
      </c>
      <c r="Q1865" t="s">
        <v>3763</v>
      </c>
      <c r="R1865" t="s">
        <v>3763</v>
      </c>
      <c r="S1865" t="s">
        <v>3763</v>
      </c>
      <c r="T1865" t="s">
        <v>3765</v>
      </c>
      <c r="U1865" t="s">
        <v>3763</v>
      </c>
      <c r="V1865" t="s">
        <v>3777</v>
      </c>
      <c r="W1865" t="s">
        <v>5982</v>
      </c>
      <c r="X1865" t="s">
        <v>3768</v>
      </c>
      <c r="Y1865">
        <v>1</v>
      </c>
      <c r="Z1865" t="str">
        <f t="shared" si="29"/>
        <v>oui</v>
      </c>
      <c r="AA1865" t="s">
        <v>3769</v>
      </c>
      <c r="AB1865" t="s">
        <v>3763</v>
      </c>
      <c r="AC1865" t="s">
        <v>3763</v>
      </c>
      <c r="AD1865" t="s">
        <v>3763</v>
      </c>
      <c r="AE1865" t="s">
        <v>3768</v>
      </c>
      <c r="AF1865" t="s">
        <v>19395</v>
      </c>
      <c r="AG1865" t="s">
        <v>3768</v>
      </c>
    </row>
    <row r="1866" spans="1:33" x14ac:dyDescent="0.35">
      <c r="A1866" t="s">
        <v>9317</v>
      </c>
      <c r="B1866" t="s">
        <v>1901</v>
      </c>
      <c r="C1866">
        <v>1911</v>
      </c>
      <c r="D1866" t="s">
        <v>9316</v>
      </c>
      <c r="E1866">
        <v>21000</v>
      </c>
      <c r="F1866" s="1"/>
      <c r="G1866" s="2">
        <v>45378.700520833336</v>
      </c>
      <c r="H1866" s="2">
        <v>43081.702002314814</v>
      </c>
      <c r="I1866">
        <v>1</v>
      </c>
      <c r="J1866">
        <v>0</v>
      </c>
      <c r="K1866" t="s">
        <v>1901</v>
      </c>
      <c r="L1866">
        <v>1</v>
      </c>
      <c r="M1866" t="s">
        <v>9318</v>
      </c>
      <c r="N1866" t="s">
        <v>3763</v>
      </c>
      <c r="O1866" t="s">
        <v>3763</v>
      </c>
      <c r="P1866" t="s">
        <v>9319</v>
      </c>
      <c r="Q1866" t="s">
        <v>3763</v>
      </c>
      <c r="R1866" t="s">
        <v>3763</v>
      </c>
      <c r="S1866" t="s">
        <v>3763</v>
      </c>
      <c r="T1866" t="s">
        <v>3765</v>
      </c>
      <c r="U1866" t="s">
        <v>9320</v>
      </c>
      <c r="V1866" t="s">
        <v>3777</v>
      </c>
      <c r="W1866" t="s">
        <v>5539</v>
      </c>
      <c r="X1866" t="s">
        <v>3792</v>
      </c>
      <c r="Y1866">
        <v>1</v>
      </c>
      <c r="Z1866" t="str">
        <f t="shared" si="29"/>
        <v>oui</v>
      </c>
      <c r="AA1866" t="s">
        <v>3769</v>
      </c>
      <c r="AB1866" t="s">
        <v>3763</v>
      </c>
      <c r="AC1866" t="s">
        <v>3763</v>
      </c>
      <c r="AD1866" t="s">
        <v>3763</v>
      </c>
      <c r="AE1866" t="s">
        <v>3792</v>
      </c>
      <c r="AF1866" t="s">
        <v>19396</v>
      </c>
      <c r="AG1866" t="s">
        <v>19417</v>
      </c>
    </row>
    <row r="1867" spans="1:33" x14ac:dyDescent="0.35">
      <c r="A1867" t="s">
        <v>15434</v>
      </c>
      <c r="B1867" t="s">
        <v>1297</v>
      </c>
      <c r="C1867">
        <v>1307</v>
      </c>
      <c r="D1867" t="s">
        <v>15433</v>
      </c>
      <c r="E1867">
        <v>92100</v>
      </c>
      <c r="F1867" s="1"/>
      <c r="G1867" s="2"/>
      <c r="H1867" s="2">
        <v>44750.378206018519</v>
      </c>
      <c r="I1867">
        <v>0</v>
      </c>
      <c r="J1867">
        <v>0</v>
      </c>
      <c r="K1867" t="s">
        <v>1297</v>
      </c>
      <c r="L1867">
        <v>0</v>
      </c>
      <c r="M1867" t="s">
        <v>3763</v>
      </c>
      <c r="N1867" t="s">
        <v>15435</v>
      </c>
      <c r="O1867" t="s">
        <v>3763</v>
      </c>
      <c r="P1867" t="s">
        <v>15436</v>
      </c>
      <c r="Q1867" t="s">
        <v>3763</v>
      </c>
      <c r="R1867" t="s">
        <v>3763</v>
      </c>
      <c r="S1867" t="s">
        <v>3763</v>
      </c>
      <c r="T1867" t="s">
        <v>3765</v>
      </c>
      <c r="U1867" t="s">
        <v>3763</v>
      </c>
      <c r="V1867" t="s">
        <v>3777</v>
      </c>
      <c r="W1867" t="s">
        <v>4733</v>
      </c>
      <c r="X1867" t="s">
        <v>3784</v>
      </c>
      <c r="Y1867">
        <v>0</v>
      </c>
      <c r="Z1867" t="str">
        <f t="shared" si="29"/>
        <v>oui</v>
      </c>
      <c r="AA1867" t="s">
        <v>3769</v>
      </c>
      <c r="AB1867" t="s">
        <v>3763</v>
      </c>
      <c r="AC1867" t="s">
        <v>3763</v>
      </c>
      <c r="AD1867" t="s">
        <v>3763</v>
      </c>
      <c r="AE1867" t="s">
        <v>3784</v>
      </c>
      <c r="AF1867" t="s">
        <v>19396</v>
      </c>
      <c r="AG1867" t="s">
        <v>19414</v>
      </c>
    </row>
    <row r="1868" spans="1:33" x14ac:dyDescent="0.35">
      <c r="A1868" t="s">
        <v>15419</v>
      </c>
      <c r="B1868" t="s">
        <v>1298</v>
      </c>
      <c r="C1868">
        <v>1308</v>
      </c>
      <c r="D1868" t="s">
        <v>15418</v>
      </c>
      <c r="E1868">
        <v>75378</v>
      </c>
      <c r="F1868" s="1"/>
      <c r="G1868" s="2">
        <v>45230.803148148145</v>
      </c>
      <c r="H1868" s="2">
        <v>44498.422685185185</v>
      </c>
      <c r="I1868">
        <v>1</v>
      </c>
      <c r="J1868">
        <v>0</v>
      </c>
      <c r="K1868" t="s">
        <v>1298</v>
      </c>
      <c r="L1868">
        <v>1</v>
      </c>
      <c r="M1868" t="s">
        <v>3763</v>
      </c>
      <c r="N1868" t="s">
        <v>3763</v>
      </c>
      <c r="O1868" t="s">
        <v>15420</v>
      </c>
      <c r="P1868" t="s">
        <v>15421</v>
      </c>
      <c r="Q1868" t="s">
        <v>3763</v>
      </c>
      <c r="R1868" t="s">
        <v>3763</v>
      </c>
      <c r="S1868" t="s">
        <v>15422</v>
      </c>
      <c r="T1868" t="s">
        <v>3765</v>
      </c>
      <c r="U1868" t="s">
        <v>15423</v>
      </c>
      <c r="V1868" t="s">
        <v>3777</v>
      </c>
      <c r="W1868" t="s">
        <v>3767</v>
      </c>
      <c r="X1868" t="s">
        <v>3792</v>
      </c>
      <c r="Y1868">
        <v>1</v>
      </c>
      <c r="Z1868" t="str">
        <f t="shared" si="29"/>
        <v>oui</v>
      </c>
      <c r="AA1868" t="s">
        <v>3769</v>
      </c>
      <c r="AB1868" t="s">
        <v>3763</v>
      </c>
      <c r="AC1868" t="s">
        <v>3763</v>
      </c>
      <c r="AD1868" t="s">
        <v>3763</v>
      </c>
      <c r="AE1868" t="s">
        <v>3792</v>
      </c>
      <c r="AF1868" t="s">
        <v>19396</v>
      </c>
      <c r="AG1868" t="s">
        <v>19417</v>
      </c>
    </row>
    <row r="1869" spans="1:33" x14ac:dyDescent="0.35">
      <c r="A1869" t="s">
        <v>9324</v>
      </c>
      <c r="B1869" t="s">
        <v>2387</v>
      </c>
      <c r="C1869">
        <v>2397</v>
      </c>
      <c r="D1869" t="s">
        <v>3763</v>
      </c>
      <c r="E1869">
        <v>75008</v>
      </c>
      <c r="F1869" s="1"/>
      <c r="G1869" s="2">
        <v>45376.704074074078</v>
      </c>
      <c r="H1869" s="2">
        <v>43846.584953703707</v>
      </c>
      <c r="I1869">
        <v>1</v>
      </c>
      <c r="J1869">
        <v>0</v>
      </c>
      <c r="K1869" t="s">
        <v>2387</v>
      </c>
      <c r="L1869">
        <v>1</v>
      </c>
      <c r="M1869" t="s">
        <v>3763</v>
      </c>
      <c r="N1869" t="s">
        <v>3763</v>
      </c>
      <c r="O1869" t="s">
        <v>3763</v>
      </c>
      <c r="P1869" t="s">
        <v>9325</v>
      </c>
      <c r="Q1869" t="s">
        <v>3763</v>
      </c>
      <c r="R1869" t="s">
        <v>3763</v>
      </c>
      <c r="S1869" t="s">
        <v>3763</v>
      </c>
      <c r="T1869" t="s">
        <v>3765</v>
      </c>
      <c r="U1869" t="s">
        <v>3763</v>
      </c>
      <c r="V1869" t="s">
        <v>3777</v>
      </c>
      <c r="W1869" t="s">
        <v>3767</v>
      </c>
      <c r="X1869" t="s">
        <v>3792</v>
      </c>
      <c r="Y1869">
        <v>1</v>
      </c>
      <c r="Z1869" t="str">
        <f t="shared" si="29"/>
        <v>oui</v>
      </c>
      <c r="AA1869" t="s">
        <v>3769</v>
      </c>
      <c r="AB1869" t="s">
        <v>3763</v>
      </c>
      <c r="AC1869" t="s">
        <v>3763</v>
      </c>
      <c r="AD1869" t="s">
        <v>3763</v>
      </c>
      <c r="AE1869" t="s">
        <v>3792</v>
      </c>
      <c r="AF1869" t="s">
        <v>19396</v>
      </c>
      <c r="AG1869" t="s">
        <v>19417</v>
      </c>
    </row>
    <row r="1870" spans="1:33" x14ac:dyDescent="0.35">
      <c r="A1870" t="s">
        <v>9327</v>
      </c>
      <c r="B1870" t="s">
        <v>1912</v>
      </c>
      <c r="C1870">
        <v>1922</v>
      </c>
      <c r="D1870" t="s">
        <v>9326</v>
      </c>
      <c r="E1870">
        <v>80000</v>
      </c>
      <c r="F1870" s="1"/>
      <c r="G1870" s="2">
        <v>45381.503217592595</v>
      </c>
      <c r="H1870" s="2">
        <v>43119.637361111112</v>
      </c>
      <c r="I1870">
        <v>1</v>
      </c>
      <c r="J1870">
        <v>0</v>
      </c>
      <c r="K1870" t="s">
        <v>1912</v>
      </c>
      <c r="L1870">
        <v>1</v>
      </c>
      <c r="M1870" t="s">
        <v>3763</v>
      </c>
      <c r="N1870" t="s">
        <v>3763</v>
      </c>
      <c r="O1870" t="s">
        <v>3763</v>
      </c>
      <c r="P1870" t="s">
        <v>3763</v>
      </c>
      <c r="Q1870" t="s">
        <v>3763</v>
      </c>
      <c r="R1870" t="s">
        <v>3763</v>
      </c>
      <c r="S1870" t="s">
        <v>9328</v>
      </c>
      <c r="T1870" t="s">
        <v>3763</v>
      </c>
      <c r="U1870" t="s">
        <v>3763</v>
      </c>
      <c r="V1870" t="s">
        <v>3777</v>
      </c>
      <c r="W1870" t="s">
        <v>4489</v>
      </c>
      <c r="X1870" t="s">
        <v>3792</v>
      </c>
      <c r="Y1870">
        <v>1</v>
      </c>
      <c r="Z1870" t="str">
        <f t="shared" si="29"/>
        <v>oui</v>
      </c>
      <c r="AA1870" t="s">
        <v>3769</v>
      </c>
      <c r="AB1870" t="s">
        <v>3763</v>
      </c>
      <c r="AC1870" t="s">
        <v>3763</v>
      </c>
      <c r="AD1870" t="s">
        <v>3763</v>
      </c>
      <c r="AE1870" t="s">
        <v>3792</v>
      </c>
      <c r="AF1870" t="s">
        <v>19396</v>
      </c>
      <c r="AG1870" t="s">
        <v>19417</v>
      </c>
    </row>
    <row r="1871" spans="1:33" x14ac:dyDescent="0.35">
      <c r="A1871" t="s">
        <v>9335</v>
      </c>
      <c r="B1871" t="s">
        <v>1921</v>
      </c>
      <c r="C1871">
        <v>1931</v>
      </c>
      <c r="D1871" t="s">
        <v>3763</v>
      </c>
      <c r="E1871">
        <v>75015</v>
      </c>
      <c r="F1871" s="1"/>
      <c r="G1871" s="2">
        <v>45377.721805555557</v>
      </c>
      <c r="H1871" s="2">
        <v>43020.379618055558</v>
      </c>
      <c r="I1871">
        <v>1</v>
      </c>
      <c r="J1871">
        <v>1</v>
      </c>
      <c r="K1871" t="s">
        <v>1921</v>
      </c>
      <c r="L1871">
        <v>1</v>
      </c>
      <c r="M1871" t="s">
        <v>3763</v>
      </c>
      <c r="N1871" t="s">
        <v>3763</v>
      </c>
      <c r="O1871" t="s">
        <v>3763</v>
      </c>
      <c r="P1871" t="s">
        <v>9336</v>
      </c>
      <c r="Q1871" t="s">
        <v>3763</v>
      </c>
      <c r="R1871" t="s">
        <v>3763</v>
      </c>
      <c r="S1871" t="s">
        <v>3763</v>
      </c>
      <c r="T1871" t="s">
        <v>3765</v>
      </c>
      <c r="U1871" t="s">
        <v>9337</v>
      </c>
      <c r="V1871" t="s">
        <v>3766</v>
      </c>
      <c r="W1871" t="s">
        <v>9338</v>
      </c>
      <c r="X1871" t="s">
        <v>3768</v>
      </c>
      <c r="Y1871">
        <v>1</v>
      </c>
      <c r="Z1871" t="str">
        <f t="shared" si="29"/>
        <v>non</v>
      </c>
      <c r="AA1871" t="s">
        <v>3800</v>
      </c>
      <c r="AB1871" t="s">
        <v>3836</v>
      </c>
      <c r="AC1871" t="s">
        <v>3763</v>
      </c>
      <c r="AD1871" t="s">
        <v>3763</v>
      </c>
      <c r="AE1871" t="s">
        <v>3792</v>
      </c>
      <c r="AF1871" t="s">
        <v>19396</v>
      </c>
      <c r="AG1871" t="s">
        <v>19417</v>
      </c>
    </row>
    <row r="1872" spans="1:33" x14ac:dyDescent="0.35">
      <c r="A1872" t="s">
        <v>9340</v>
      </c>
      <c r="B1872" t="s">
        <v>1917</v>
      </c>
      <c r="C1872">
        <v>1927</v>
      </c>
      <c r="D1872" t="s">
        <v>9339</v>
      </c>
      <c r="E1872">
        <v>16000</v>
      </c>
      <c r="F1872" s="1"/>
      <c r="G1872" s="2">
        <v>45398.518993055557</v>
      </c>
      <c r="H1872" s="2">
        <v>43549.695138888892</v>
      </c>
      <c r="I1872">
        <v>0</v>
      </c>
      <c r="J1872">
        <v>0</v>
      </c>
      <c r="K1872" t="s">
        <v>1917</v>
      </c>
      <c r="L1872">
        <v>1</v>
      </c>
      <c r="M1872" t="s">
        <v>9341</v>
      </c>
      <c r="N1872" t="s">
        <v>3763</v>
      </c>
      <c r="O1872" t="s">
        <v>9342</v>
      </c>
      <c r="P1872" t="s">
        <v>9343</v>
      </c>
      <c r="Q1872" t="s">
        <v>3763</v>
      </c>
      <c r="R1872" t="s">
        <v>3763</v>
      </c>
      <c r="S1872" t="s">
        <v>3763</v>
      </c>
      <c r="T1872" t="s">
        <v>3765</v>
      </c>
      <c r="U1872" t="s">
        <v>3763</v>
      </c>
      <c r="V1872" t="s">
        <v>3777</v>
      </c>
      <c r="W1872" t="s">
        <v>9344</v>
      </c>
      <c r="X1872" t="s">
        <v>3792</v>
      </c>
      <c r="Y1872">
        <v>1</v>
      </c>
      <c r="Z1872" t="str">
        <f t="shared" si="29"/>
        <v>oui</v>
      </c>
      <c r="AA1872" t="s">
        <v>3769</v>
      </c>
      <c r="AB1872" t="s">
        <v>3763</v>
      </c>
      <c r="AC1872" t="s">
        <v>3763</v>
      </c>
      <c r="AD1872" t="s">
        <v>3763</v>
      </c>
      <c r="AE1872" t="s">
        <v>3792</v>
      </c>
      <c r="AF1872" t="s">
        <v>19396</v>
      </c>
      <c r="AG1872" t="s">
        <v>19417</v>
      </c>
    </row>
    <row r="1873" spans="1:33" x14ac:dyDescent="0.35">
      <c r="A1873" t="s">
        <v>9346</v>
      </c>
      <c r="B1873" t="s">
        <v>2518</v>
      </c>
      <c r="C1873">
        <v>2528</v>
      </c>
      <c r="D1873" t="s">
        <v>9345</v>
      </c>
      <c r="E1873">
        <v>92100</v>
      </c>
      <c r="F1873" s="1"/>
      <c r="G1873" s="2">
        <v>45434.675127314818</v>
      </c>
      <c r="H1873" s="2">
        <v>43077.58221064815</v>
      </c>
      <c r="I1873">
        <v>1</v>
      </c>
      <c r="J1873">
        <v>0</v>
      </c>
      <c r="K1873" t="s">
        <v>2518</v>
      </c>
      <c r="L1873">
        <v>1</v>
      </c>
      <c r="M1873" t="s">
        <v>3763</v>
      </c>
      <c r="N1873" t="s">
        <v>3763</v>
      </c>
      <c r="O1873" t="s">
        <v>3763</v>
      </c>
      <c r="P1873" t="s">
        <v>3763</v>
      </c>
      <c r="Q1873" t="s">
        <v>3763</v>
      </c>
      <c r="R1873" t="s">
        <v>3763</v>
      </c>
      <c r="S1873" t="s">
        <v>9347</v>
      </c>
      <c r="T1873" t="s">
        <v>3765</v>
      </c>
      <c r="U1873" t="s">
        <v>3763</v>
      </c>
      <c r="V1873" t="s">
        <v>3777</v>
      </c>
      <c r="W1873" t="s">
        <v>4719</v>
      </c>
      <c r="X1873" t="s">
        <v>3810</v>
      </c>
      <c r="Y1873">
        <v>0</v>
      </c>
      <c r="Z1873" t="str">
        <f t="shared" si="29"/>
        <v>oui</v>
      </c>
      <c r="AA1873" t="s">
        <v>3769</v>
      </c>
      <c r="AB1873" t="s">
        <v>3763</v>
      </c>
      <c r="AC1873" t="s">
        <v>3763</v>
      </c>
      <c r="AD1873" t="s">
        <v>3763</v>
      </c>
      <c r="AE1873" t="s">
        <v>3810</v>
      </c>
      <c r="AF1873" t="s">
        <v>19396</v>
      </c>
      <c r="AG1873" t="s">
        <v>19415</v>
      </c>
    </row>
    <row r="1874" spans="1:33" x14ac:dyDescent="0.35">
      <c r="A1874" t="s">
        <v>9349</v>
      </c>
      <c r="B1874" t="s">
        <v>1919</v>
      </c>
      <c r="C1874">
        <v>1929</v>
      </c>
      <c r="D1874" t="s">
        <v>9348</v>
      </c>
      <c r="E1874">
        <v>93170</v>
      </c>
      <c r="F1874" s="1"/>
      <c r="G1874" s="2">
        <v>45450.456134259257</v>
      </c>
      <c r="H1874" s="2">
        <v>43446.660891203705</v>
      </c>
      <c r="I1874">
        <v>1</v>
      </c>
      <c r="J1874">
        <v>0</v>
      </c>
      <c r="K1874" t="s">
        <v>1919</v>
      </c>
      <c r="L1874">
        <v>1</v>
      </c>
      <c r="M1874" t="s">
        <v>9350</v>
      </c>
      <c r="N1874" t="s">
        <v>3763</v>
      </c>
      <c r="O1874" t="s">
        <v>9351</v>
      </c>
      <c r="P1874" t="s">
        <v>9352</v>
      </c>
      <c r="Q1874" t="s">
        <v>3763</v>
      </c>
      <c r="R1874" t="s">
        <v>3763</v>
      </c>
      <c r="S1874" t="s">
        <v>3763</v>
      </c>
      <c r="T1874" t="s">
        <v>3765</v>
      </c>
      <c r="U1874" t="s">
        <v>3763</v>
      </c>
      <c r="V1874" t="s">
        <v>3777</v>
      </c>
      <c r="W1874" t="s">
        <v>9353</v>
      </c>
      <c r="X1874" t="s">
        <v>3792</v>
      </c>
      <c r="Y1874">
        <v>1</v>
      </c>
      <c r="Z1874" t="str">
        <f t="shared" si="29"/>
        <v>oui</v>
      </c>
      <c r="AA1874" t="s">
        <v>3769</v>
      </c>
      <c r="AB1874" t="s">
        <v>3763</v>
      </c>
      <c r="AC1874" t="s">
        <v>3763</v>
      </c>
      <c r="AD1874" t="s">
        <v>3763</v>
      </c>
      <c r="AE1874" t="s">
        <v>3792</v>
      </c>
      <c r="AF1874" t="s">
        <v>19396</v>
      </c>
      <c r="AG1874" t="s">
        <v>19417</v>
      </c>
    </row>
    <row r="1875" spans="1:33" x14ac:dyDescent="0.35">
      <c r="A1875" t="s">
        <v>12342</v>
      </c>
      <c r="B1875" t="s">
        <v>1305</v>
      </c>
      <c r="C1875">
        <v>1315</v>
      </c>
      <c r="D1875" t="s">
        <v>12341</v>
      </c>
      <c r="E1875">
        <v>69100</v>
      </c>
      <c r="F1875" s="1"/>
      <c r="G1875" s="2">
        <v>45380.781041666669</v>
      </c>
      <c r="H1875" s="2">
        <v>43754.718113425923</v>
      </c>
      <c r="I1875">
        <v>0</v>
      </c>
      <c r="J1875">
        <v>0</v>
      </c>
      <c r="K1875" t="s">
        <v>1305</v>
      </c>
      <c r="L1875">
        <v>1</v>
      </c>
      <c r="M1875" t="s">
        <v>3763</v>
      </c>
      <c r="N1875" t="s">
        <v>3763</v>
      </c>
      <c r="O1875" t="s">
        <v>3763</v>
      </c>
      <c r="P1875" t="s">
        <v>3763</v>
      </c>
      <c r="Q1875" t="s">
        <v>3763</v>
      </c>
      <c r="R1875" t="s">
        <v>3763</v>
      </c>
      <c r="S1875" t="s">
        <v>3763</v>
      </c>
      <c r="T1875" t="s">
        <v>3765</v>
      </c>
      <c r="U1875" t="s">
        <v>3763</v>
      </c>
      <c r="V1875" t="s">
        <v>3777</v>
      </c>
      <c r="W1875" t="s">
        <v>10810</v>
      </c>
      <c r="X1875" t="s">
        <v>3768</v>
      </c>
      <c r="Y1875">
        <v>1</v>
      </c>
      <c r="Z1875" t="str">
        <f t="shared" si="29"/>
        <v>non</v>
      </c>
      <c r="AA1875" t="s">
        <v>3800</v>
      </c>
      <c r="AB1875" t="s">
        <v>5169</v>
      </c>
      <c r="AC1875" t="s">
        <v>3763</v>
      </c>
      <c r="AE1875" t="s">
        <v>5169</v>
      </c>
      <c r="AF1875" t="s">
        <v>19395</v>
      </c>
      <c r="AG1875" t="s">
        <v>19416</v>
      </c>
    </row>
    <row r="1876" spans="1:33" x14ac:dyDescent="0.35">
      <c r="A1876" t="s">
        <v>9355</v>
      </c>
      <c r="B1876" t="s">
        <v>1922</v>
      </c>
      <c r="C1876">
        <v>1932</v>
      </c>
      <c r="D1876" t="s">
        <v>9354</v>
      </c>
      <c r="E1876">
        <v>21121</v>
      </c>
      <c r="F1876" s="1"/>
      <c r="G1876" s="2">
        <v>45378.73578703704</v>
      </c>
      <c r="H1876" s="2">
        <v>43098.632291666669</v>
      </c>
      <c r="I1876">
        <v>0</v>
      </c>
      <c r="J1876">
        <v>0</v>
      </c>
      <c r="K1876" t="s">
        <v>1922</v>
      </c>
      <c r="L1876">
        <v>1</v>
      </c>
      <c r="M1876" t="s">
        <v>9356</v>
      </c>
      <c r="N1876" t="s">
        <v>9357</v>
      </c>
      <c r="O1876" t="s">
        <v>3763</v>
      </c>
      <c r="P1876" t="s">
        <v>9358</v>
      </c>
      <c r="Q1876" t="s">
        <v>3763</v>
      </c>
      <c r="R1876" t="s">
        <v>3763</v>
      </c>
      <c r="S1876" t="s">
        <v>9359</v>
      </c>
      <c r="T1876" t="s">
        <v>3765</v>
      </c>
      <c r="U1876" t="s">
        <v>9360</v>
      </c>
      <c r="V1876" t="s">
        <v>3777</v>
      </c>
      <c r="W1876" t="s">
        <v>9361</v>
      </c>
      <c r="X1876" t="s">
        <v>3792</v>
      </c>
      <c r="Y1876">
        <v>1</v>
      </c>
      <c r="Z1876" t="str">
        <f t="shared" si="29"/>
        <v>oui</v>
      </c>
      <c r="AA1876" t="s">
        <v>3769</v>
      </c>
      <c r="AB1876" t="s">
        <v>3763</v>
      </c>
      <c r="AC1876" t="s">
        <v>3763</v>
      </c>
      <c r="AD1876" t="s">
        <v>3763</v>
      </c>
      <c r="AE1876" t="s">
        <v>3792</v>
      </c>
      <c r="AF1876" t="s">
        <v>19396</v>
      </c>
      <c r="AG1876" t="s">
        <v>19417</v>
      </c>
    </row>
    <row r="1877" spans="1:33" x14ac:dyDescent="0.35">
      <c r="A1877" t="s">
        <v>11606</v>
      </c>
      <c r="B1877" t="s">
        <v>1307</v>
      </c>
      <c r="C1877">
        <v>1317</v>
      </c>
      <c r="D1877" t="s">
        <v>3763</v>
      </c>
      <c r="E1877">
        <v>92100</v>
      </c>
      <c r="F1877" s="1"/>
      <c r="G1877" s="2">
        <v>45384.361759259256</v>
      </c>
      <c r="H1877" s="2">
        <v>44004.943923611114</v>
      </c>
      <c r="I1877">
        <v>0</v>
      </c>
      <c r="J1877">
        <v>1</v>
      </c>
      <c r="K1877" t="s">
        <v>1307</v>
      </c>
      <c r="L1877">
        <v>1</v>
      </c>
      <c r="M1877" t="s">
        <v>3763</v>
      </c>
      <c r="N1877" t="s">
        <v>11607</v>
      </c>
      <c r="O1877" t="s">
        <v>11608</v>
      </c>
      <c r="P1877" t="s">
        <v>11609</v>
      </c>
      <c r="Q1877" t="s">
        <v>3763</v>
      </c>
      <c r="R1877" t="s">
        <v>3763</v>
      </c>
      <c r="S1877" t="s">
        <v>3763</v>
      </c>
      <c r="T1877" t="s">
        <v>3765</v>
      </c>
      <c r="U1877" t="s">
        <v>3763</v>
      </c>
      <c r="V1877" t="s">
        <v>3777</v>
      </c>
      <c r="W1877" t="s">
        <v>4733</v>
      </c>
      <c r="X1877" t="s">
        <v>4024</v>
      </c>
      <c r="Y1877">
        <v>0</v>
      </c>
      <c r="Z1877" t="str">
        <f t="shared" si="29"/>
        <v>oui</v>
      </c>
      <c r="AA1877" t="s">
        <v>3769</v>
      </c>
      <c r="AB1877" t="s">
        <v>3763</v>
      </c>
      <c r="AC1877" t="s">
        <v>3763</v>
      </c>
      <c r="AD1877" t="s">
        <v>3763</v>
      </c>
      <c r="AE1877" t="s">
        <v>4024</v>
      </c>
      <c r="AF1877" t="s">
        <v>19396</v>
      </c>
      <c r="AG1877" t="s">
        <v>19414</v>
      </c>
    </row>
    <row r="1878" spans="1:33" x14ac:dyDescent="0.35">
      <c r="A1878" t="s">
        <v>9366</v>
      </c>
      <c r="B1878" t="s">
        <v>1934</v>
      </c>
      <c r="C1878">
        <v>1944</v>
      </c>
      <c r="D1878" t="s">
        <v>3763</v>
      </c>
      <c r="E1878">
        <v>17700</v>
      </c>
      <c r="F1878" s="1"/>
      <c r="G1878" s="2">
        <v>43542.331550925926</v>
      </c>
      <c r="H1878" s="2">
        <v>43433.492129629631</v>
      </c>
      <c r="I1878">
        <v>0</v>
      </c>
      <c r="J1878">
        <v>0</v>
      </c>
      <c r="K1878" t="s">
        <v>1934</v>
      </c>
      <c r="L1878">
        <v>1</v>
      </c>
      <c r="M1878" t="s">
        <v>3763</v>
      </c>
      <c r="N1878" t="s">
        <v>3763</v>
      </c>
      <c r="O1878" t="s">
        <v>3763</v>
      </c>
      <c r="P1878" t="s">
        <v>9367</v>
      </c>
      <c r="Q1878" t="s">
        <v>3763</v>
      </c>
      <c r="R1878" t="s">
        <v>3763</v>
      </c>
      <c r="S1878" t="s">
        <v>3763</v>
      </c>
      <c r="T1878" t="s">
        <v>3765</v>
      </c>
      <c r="U1878" t="s">
        <v>3763</v>
      </c>
      <c r="V1878" t="s">
        <v>3777</v>
      </c>
      <c r="W1878" t="s">
        <v>9368</v>
      </c>
      <c r="X1878" t="s">
        <v>3768</v>
      </c>
      <c r="Y1878">
        <v>1</v>
      </c>
      <c r="Z1878" t="str">
        <f t="shared" si="29"/>
        <v>non</v>
      </c>
      <c r="AA1878" t="s">
        <v>3800</v>
      </c>
      <c r="AB1878" t="s">
        <v>4766</v>
      </c>
      <c r="AC1878" t="s">
        <v>3763</v>
      </c>
      <c r="AD1878" t="s">
        <v>9369</v>
      </c>
      <c r="AE1878" t="s">
        <v>4766</v>
      </c>
      <c r="AF1878" t="s">
        <v>19395</v>
      </c>
      <c r="AG1878" t="s">
        <v>19416</v>
      </c>
    </row>
    <row r="1879" spans="1:33" x14ac:dyDescent="0.35">
      <c r="A1879" t="s">
        <v>9371</v>
      </c>
      <c r="B1879" t="s">
        <v>1913</v>
      </c>
      <c r="C1879">
        <v>1923</v>
      </c>
      <c r="D1879" t="s">
        <v>9370</v>
      </c>
      <c r="E1879">
        <v>75019</v>
      </c>
      <c r="F1879" s="1"/>
      <c r="G1879" s="2">
        <v>45016.5078587963</v>
      </c>
      <c r="H1879" s="2">
        <v>43174.698101851849</v>
      </c>
      <c r="I1879">
        <v>1</v>
      </c>
      <c r="J1879">
        <v>0</v>
      </c>
      <c r="K1879" t="s">
        <v>1913</v>
      </c>
      <c r="L1879">
        <v>1</v>
      </c>
      <c r="M1879" t="s">
        <v>9372</v>
      </c>
      <c r="N1879" t="s">
        <v>3763</v>
      </c>
      <c r="O1879" t="s">
        <v>9373</v>
      </c>
      <c r="P1879" t="s">
        <v>9374</v>
      </c>
      <c r="Q1879" t="s">
        <v>3763</v>
      </c>
      <c r="R1879" t="s">
        <v>3763</v>
      </c>
      <c r="S1879" t="s">
        <v>3763</v>
      </c>
      <c r="T1879" t="s">
        <v>3765</v>
      </c>
      <c r="U1879" t="s">
        <v>3763</v>
      </c>
      <c r="V1879" t="s">
        <v>3777</v>
      </c>
      <c r="W1879" t="s">
        <v>3767</v>
      </c>
      <c r="X1879" t="s">
        <v>3768</v>
      </c>
      <c r="Y1879">
        <v>1</v>
      </c>
      <c r="Z1879" t="str">
        <f t="shared" si="29"/>
        <v>oui</v>
      </c>
      <c r="AA1879" t="s">
        <v>3769</v>
      </c>
      <c r="AB1879" t="s">
        <v>3763</v>
      </c>
      <c r="AC1879" t="s">
        <v>3763</v>
      </c>
      <c r="AD1879" t="s">
        <v>3763</v>
      </c>
      <c r="AE1879" t="s">
        <v>3768</v>
      </c>
      <c r="AF1879" t="s">
        <v>19395</v>
      </c>
      <c r="AG1879" t="s">
        <v>3768</v>
      </c>
    </row>
    <row r="1880" spans="1:33" x14ac:dyDescent="0.35">
      <c r="A1880" t="s">
        <v>9375</v>
      </c>
      <c r="B1880" t="s">
        <v>1928</v>
      </c>
      <c r="C1880">
        <v>1938</v>
      </c>
      <c r="D1880" t="s">
        <v>3763</v>
      </c>
      <c r="E1880">
        <v>75014</v>
      </c>
      <c r="F1880" s="1"/>
      <c r="G1880" s="2">
        <v>45382.955439814818</v>
      </c>
      <c r="H1880" s="2">
        <v>43220.641226851854</v>
      </c>
      <c r="I1880">
        <v>1</v>
      </c>
      <c r="J1880">
        <v>0</v>
      </c>
      <c r="K1880" t="s">
        <v>1928</v>
      </c>
      <c r="L1880">
        <v>1</v>
      </c>
      <c r="M1880" t="s">
        <v>9376</v>
      </c>
      <c r="N1880" t="s">
        <v>9377</v>
      </c>
      <c r="O1880" t="s">
        <v>3763</v>
      </c>
      <c r="P1880" t="s">
        <v>9378</v>
      </c>
      <c r="Q1880" t="s">
        <v>3763</v>
      </c>
      <c r="R1880" t="s">
        <v>3763</v>
      </c>
      <c r="S1880" t="s">
        <v>3763</v>
      </c>
      <c r="T1880" t="s">
        <v>3765</v>
      </c>
      <c r="U1880" t="s">
        <v>9379</v>
      </c>
      <c r="V1880" t="s">
        <v>3777</v>
      </c>
      <c r="W1880" t="s">
        <v>3767</v>
      </c>
      <c r="X1880" t="s">
        <v>3792</v>
      </c>
      <c r="Y1880">
        <v>1</v>
      </c>
      <c r="Z1880" t="str">
        <f t="shared" si="29"/>
        <v>oui</v>
      </c>
      <c r="AA1880" t="s">
        <v>3769</v>
      </c>
      <c r="AB1880" t="s">
        <v>3763</v>
      </c>
      <c r="AC1880" t="s">
        <v>3763</v>
      </c>
      <c r="AD1880" t="s">
        <v>3763</v>
      </c>
      <c r="AE1880" t="s">
        <v>3792</v>
      </c>
      <c r="AF1880" t="s">
        <v>19396</v>
      </c>
      <c r="AG1880" t="s">
        <v>19417</v>
      </c>
    </row>
    <row r="1881" spans="1:33" x14ac:dyDescent="0.35">
      <c r="A1881" t="s">
        <v>9380</v>
      </c>
      <c r="B1881" t="s">
        <v>1924</v>
      </c>
      <c r="C1881">
        <v>1934</v>
      </c>
      <c r="D1881" t="s">
        <v>3763</v>
      </c>
      <c r="E1881">
        <v>48000</v>
      </c>
      <c r="F1881" s="1"/>
      <c r="G1881" s="2">
        <v>45372.631712962961</v>
      </c>
      <c r="H1881" s="2">
        <v>43753.374131944445</v>
      </c>
      <c r="I1881">
        <v>1</v>
      </c>
      <c r="J1881">
        <v>0</v>
      </c>
      <c r="K1881" t="s">
        <v>1924</v>
      </c>
      <c r="L1881">
        <v>1</v>
      </c>
      <c r="M1881" t="s">
        <v>9381</v>
      </c>
      <c r="N1881" t="s">
        <v>3763</v>
      </c>
      <c r="O1881" t="s">
        <v>3763</v>
      </c>
      <c r="P1881" t="s">
        <v>3763</v>
      </c>
      <c r="Q1881" t="s">
        <v>3763</v>
      </c>
      <c r="R1881" t="s">
        <v>3763</v>
      </c>
      <c r="S1881" t="s">
        <v>9382</v>
      </c>
      <c r="T1881" t="s">
        <v>3797</v>
      </c>
      <c r="U1881" t="s">
        <v>9383</v>
      </c>
      <c r="V1881" t="s">
        <v>3777</v>
      </c>
      <c r="W1881" t="s">
        <v>9384</v>
      </c>
      <c r="X1881" t="s">
        <v>3792</v>
      </c>
      <c r="Y1881">
        <v>1</v>
      </c>
      <c r="Z1881" t="str">
        <f t="shared" si="29"/>
        <v>oui</v>
      </c>
      <c r="AA1881" t="s">
        <v>3769</v>
      </c>
      <c r="AB1881" t="s">
        <v>3763</v>
      </c>
      <c r="AC1881" t="s">
        <v>3763</v>
      </c>
      <c r="AD1881" t="s">
        <v>3763</v>
      </c>
      <c r="AE1881" t="s">
        <v>3792</v>
      </c>
      <c r="AF1881" t="s">
        <v>19396</v>
      </c>
      <c r="AG1881" t="s">
        <v>19417</v>
      </c>
    </row>
    <row r="1882" spans="1:33" x14ac:dyDescent="0.35">
      <c r="A1882" t="s">
        <v>10473</v>
      </c>
      <c r="B1882" t="s">
        <v>1311</v>
      </c>
      <c r="C1882">
        <v>1321</v>
      </c>
      <c r="D1882" t="s">
        <v>10472</v>
      </c>
      <c r="E1882">
        <v>69008</v>
      </c>
      <c r="F1882" s="1"/>
      <c r="G1882" s="2">
        <v>45013.508993055555</v>
      </c>
      <c r="H1882" s="2">
        <v>43214.497835648152</v>
      </c>
      <c r="I1882">
        <v>1</v>
      </c>
      <c r="J1882">
        <v>0</v>
      </c>
      <c r="K1882" t="s">
        <v>1311</v>
      </c>
      <c r="L1882">
        <v>1</v>
      </c>
      <c r="M1882" t="s">
        <v>3763</v>
      </c>
      <c r="N1882" t="s">
        <v>10474</v>
      </c>
      <c r="O1882" t="s">
        <v>10475</v>
      </c>
      <c r="P1882" t="s">
        <v>10476</v>
      </c>
      <c r="Q1882" t="s">
        <v>3763</v>
      </c>
      <c r="R1882" t="s">
        <v>3763</v>
      </c>
      <c r="S1882" t="s">
        <v>3763</v>
      </c>
      <c r="T1882" t="s">
        <v>3765</v>
      </c>
      <c r="U1882" t="s">
        <v>3763</v>
      </c>
      <c r="V1882" t="s">
        <v>3777</v>
      </c>
      <c r="W1882" t="s">
        <v>4828</v>
      </c>
      <c r="X1882" t="s">
        <v>3768</v>
      </c>
      <c r="Y1882">
        <v>1</v>
      </c>
      <c r="Z1882" t="str">
        <f t="shared" si="29"/>
        <v>non</v>
      </c>
      <c r="AA1882" t="s">
        <v>3800</v>
      </c>
      <c r="AB1882" t="s">
        <v>3801</v>
      </c>
      <c r="AC1882" t="s">
        <v>3833</v>
      </c>
      <c r="AD1882" t="s">
        <v>3763</v>
      </c>
      <c r="AE1882" t="s">
        <v>3778</v>
      </c>
      <c r="AF1882" t="s">
        <v>19396</v>
      </c>
      <c r="AG1882" t="s">
        <v>19417</v>
      </c>
    </row>
    <row r="1883" spans="1:33" x14ac:dyDescent="0.35">
      <c r="A1883" t="s">
        <v>9386</v>
      </c>
      <c r="B1883" t="s">
        <v>1926</v>
      </c>
      <c r="C1883">
        <v>1936</v>
      </c>
      <c r="D1883" t="s">
        <v>9385</v>
      </c>
      <c r="E1883">
        <v>33000</v>
      </c>
      <c r="F1883" s="1"/>
      <c r="G1883" s="2"/>
      <c r="H1883" s="2">
        <v>43207.663738425923</v>
      </c>
      <c r="I1883">
        <v>0</v>
      </c>
      <c r="J1883">
        <v>0</v>
      </c>
      <c r="K1883" t="s">
        <v>1926</v>
      </c>
      <c r="L1883">
        <v>0</v>
      </c>
      <c r="M1883" t="s">
        <v>3763</v>
      </c>
      <c r="N1883" t="s">
        <v>3763</v>
      </c>
      <c r="O1883" t="s">
        <v>3763</v>
      </c>
      <c r="P1883" t="s">
        <v>3763</v>
      </c>
      <c r="Q1883" t="s">
        <v>3763</v>
      </c>
      <c r="R1883" t="s">
        <v>3763</v>
      </c>
      <c r="S1883" t="s">
        <v>9387</v>
      </c>
      <c r="T1883" t="s">
        <v>3765</v>
      </c>
      <c r="U1883" t="s">
        <v>9388</v>
      </c>
      <c r="V1883" t="s">
        <v>3777</v>
      </c>
      <c r="W1883" t="s">
        <v>4359</v>
      </c>
      <c r="X1883" t="s">
        <v>3792</v>
      </c>
      <c r="Y1883">
        <v>1</v>
      </c>
      <c r="Z1883" t="str">
        <f t="shared" si="29"/>
        <v>oui</v>
      </c>
      <c r="AA1883" t="s">
        <v>3769</v>
      </c>
      <c r="AB1883" t="s">
        <v>3763</v>
      </c>
      <c r="AC1883" t="s">
        <v>3763</v>
      </c>
      <c r="AD1883" t="s">
        <v>3763</v>
      </c>
      <c r="AE1883" t="s">
        <v>3792</v>
      </c>
      <c r="AF1883" t="s">
        <v>19396</v>
      </c>
      <c r="AG1883" t="s">
        <v>19417</v>
      </c>
    </row>
    <row r="1884" spans="1:33" x14ac:dyDescent="0.35">
      <c r="A1884" t="s">
        <v>9389</v>
      </c>
      <c r="B1884" t="s">
        <v>1411</v>
      </c>
      <c r="C1884">
        <v>1421</v>
      </c>
      <c r="D1884" t="s">
        <v>3763</v>
      </c>
      <c r="E1884">
        <v>75010</v>
      </c>
      <c r="F1884" s="1"/>
      <c r="G1884" s="2">
        <v>44657.445185185185</v>
      </c>
      <c r="H1884" s="2">
        <v>44214.682951388888</v>
      </c>
      <c r="I1884">
        <v>0</v>
      </c>
      <c r="J1884">
        <v>0</v>
      </c>
      <c r="K1884" t="s">
        <v>1411</v>
      </c>
      <c r="L1884">
        <v>1</v>
      </c>
      <c r="M1884" t="s">
        <v>3763</v>
      </c>
      <c r="N1884" t="s">
        <v>3763</v>
      </c>
      <c r="O1884" t="s">
        <v>3763</v>
      </c>
      <c r="P1884" t="s">
        <v>3763</v>
      </c>
      <c r="Q1884" t="s">
        <v>3763</v>
      </c>
      <c r="R1884" t="s">
        <v>3763</v>
      </c>
      <c r="S1884" t="s">
        <v>3763</v>
      </c>
      <c r="T1884" t="s">
        <v>3765</v>
      </c>
      <c r="U1884" t="s">
        <v>3763</v>
      </c>
      <c r="V1884" t="s">
        <v>3777</v>
      </c>
      <c r="W1884" t="s">
        <v>4158</v>
      </c>
      <c r="X1884" t="s">
        <v>3784</v>
      </c>
      <c r="Y1884">
        <v>0</v>
      </c>
      <c r="Z1884" t="str">
        <f t="shared" si="29"/>
        <v>oui</v>
      </c>
      <c r="AA1884" t="s">
        <v>3769</v>
      </c>
      <c r="AB1884" t="s">
        <v>3763</v>
      </c>
      <c r="AC1884" t="s">
        <v>3763</v>
      </c>
      <c r="AD1884" t="s">
        <v>3763</v>
      </c>
      <c r="AE1884" t="s">
        <v>3784</v>
      </c>
      <c r="AF1884" t="s">
        <v>19396</v>
      </c>
      <c r="AG1884" t="s">
        <v>19414</v>
      </c>
    </row>
    <row r="1885" spans="1:33" x14ac:dyDescent="0.35">
      <c r="A1885" t="s">
        <v>9391</v>
      </c>
      <c r="B1885" t="s">
        <v>1927</v>
      </c>
      <c r="C1885">
        <v>1937</v>
      </c>
      <c r="D1885" t="s">
        <v>9390</v>
      </c>
      <c r="E1885">
        <v>75008</v>
      </c>
      <c r="F1885" s="1"/>
      <c r="G1885" s="2">
        <v>45377.772939814815</v>
      </c>
      <c r="H1885" s="2">
        <v>42978.939270833333</v>
      </c>
      <c r="I1885">
        <v>0</v>
      </c>
      <c r="J1885">
        <v>1</v>
      </c>
      <c r="K1885" t="s">
        <v>1927</v>
      </c>
      <c r="L1885">
        <v>1</v>
      </c>
      <c r="M1885" t="s">
        <v>3763</v>
      </c>
      <c r="N1885" t="s">
        <v>3763</v>
      </c>
      <c r="O1885" t="s">
        <v>3763</v>
      </c>
      <c r="P1885" t="s">
        <v>9392</v>
      </c>
      <c r="Q1885" t="s">
        <v>3763</v>
      </c>
      <c r="R1885" t="s">
        <v>3763</v>
      </c>
      <c r="S1885" t="s">
        <v>9393</v>
      </c>
      <c r="T1885" t="s">
        <v>3765</v>
      </c>
      <c r="U1885" t="s">
        <v>9394</v>
      </c>
      <c r="V1885" t="s">
        <v>3766</v>
      </c>
      <c r="W1885" t="s">
        <v>8950</v>
      </c>
      <c r="X1885" t="s">
        <v>3768</v>
      </c>
      <c r="Y1885">
        <v>1</v>
      </c>
      <c r="Z1885" t="str">
        <f t="shared" si="29"/>
        <v>non</v>
      </c>
      <c r="AA1885" t="s">
        <v>3800</v>
      </c>
      <c r="AB1885" t="s">
        <v>3801</v>
      </c>
      <c r="AC1885" t="s">
        <v>3763</v>
      </c>
      <c r="AD1885" t="s">
        <v>3763</v>
      </c>
      <c r="AE1885" t="s">
        <v>3778</v>
      </c>
      <c r="AF1885" t="s">
        <v>19396</v>
      </c>
      <c r="AG1885" t="s">
        <v>19417</v>
      </c>
    </row>
    <row r="1886" spans="1:33" x14ac:dyDescent="0.35">
      <c r="A1886" t="s">
        <v>9396</v>
      </c>
      <c r="B1886" t="s">
        <v>1933</v>
      </c>
      <c r="C1886">
        <v>1943</v>
      </c>
      <c r="D1886" t="s">
        <v>9395</v>
      </c>
      <c r="E1886">
        <v>26000</v>
      </c>
      <c r="F1886" s="1"/>
      <c r="G1886" s="2">
        <v>45021.641932870371</v>
      </c>
      <c r="H1886" s="2">
        <v>43438.594305555554</v>
      </c>
      <c r="I1886">
        <v>1</v>
      </c>
      <c r="J1886">
        <v>0</v>
      </c>
      <c r="K1886" t="s">
        <v>1933</v>
      </c>
      <c r="L1886">
        <v>1</v>
      </c>
      <c r="M1886" t="s">
        <v>9397</v>
      </c>
      <c r="N1886" t="s">
        <v>3763</v>
      </c>
      <c r="O1886" t="s">
        <v>9398</v>
      </c>
      <c r="P1886" t="s">
        <v>9399</v>
      </c>
      <c r="Q1886" t="s">
        <v>3763</v>
      </c>
      <c r="R1886" t="s">
        <v>3763</v>
      </c>
      <c r="S1886" t="s">
        <v>3763</v>
      </c>
      <c r="T1886" t="s">
        <v>3765</v>
      </c>
      <c r="U1886" t="s">
        <v>9400</v>
      </c>
      <c r="V1886" t="s">
        <v>3777</v>
      </c>
      <c r="W1886" t="s">
        <v>9224</v>
      </c>
      <c r="X1886" t="s">
        <v>3792</v>
      </c>
      <c r="Y1886">
        <v>1</v>
      </c>
      <c r="Z1886" t="str">
        <f t="shared" si="29"/>
        <v>oui</v>
      </c>
      <c r="AA1886" t="s">
        <v>3769</v>
      </c>
      <c r="AB1886" t="s">
        <v>3763</v>
      </c>
      <c r="AC1886" t="s">
        <v>3763</v>
      </c>
      <c r="AD1886" t="s">
        <v>3763</v>
      </c>
      <c r="AE1886" t="s">
        <v>3792</v>
      </c>
      <c r="AF1886" t="s">
        <v>19396</v>
      </c>
      <c r="AG1886" t="s">
        <v>19417</v>
      </c>
    </row>
    <row r="1887" spans="1:33" x14ac:dyDescent="0.35">
      <c r="A1887" t="s">
        <v>15451</v>
      </c>
      <c r="B1887" t="s">
        <v>1316</v>
      </c>
      <c r="C1887">
        <v>1326</v>
      </c>
      <c r="D1887" t="s">
        <v>13954</v>
      </c>
      <c r="E1887">
        <v>35000</v>
      </c>
      <c r="F1887" s="1"/>
      <c r="G1887" s="2">
        <v>45363.492905092593</v>
      </c>
      <c r="H1887" s="2">
        <v>44904.402928240743</v>
      </c>
      <c r="I1887">
        <v>0</v>
      </c>
      <c r="J1887">
        <v>0</v>
      </c>
      <c r="K1887" t="s">
        <v>1316</v>
      </c>
      <c r="L1887">
        <v>1</v>
      </c>
      <c r="M1887" t="s">
        <v>3763</v>
      </c>
      <c r="N1887" t="s">
        <v>3763</v>
      </c>
      <c r="O1887" t="s">
        <v>3763</v>
      </c>
      <c r="P1887" t="s">
        <v>3763</v>
      </c>
      <c r="Q1887" t="s">
        <v>3763</v>
      </c>
      <c r="R1887" t="s">
        <v>3763</v>
      </c>
      <c r="S1887" t="s">
        <v>3763</v>
      </c>
      <c r="T1887" t="s">
        <v>3765</v>
      </c>
      <c r="U1887" t="s">
        <v>3763</v>
      </c>
      <c r="V1887" t="s">
        <v>3777</v>
      </c>
      <c r="W1887" t="s">
        <v>3832</v>
      </c>
      <c r="X1887" t="s">
        <v>3818</v>
      </c>
      <c r="Y1887">
        <v>1</v>
      </c>
      <c r="Z1887" t="str">
        <f t="shared" si="29"/>
        <v>oui</v>
      </c>
      <c r="AA1887" t="s">
        <v>3769</v>
      </c>
      <c r="AB1887" t="s">
        <v>3763</v>
      </c>
      <c r="AC1887" t="s">
        <v>3763</v>
      </c>
      <c r="AD1887" t="s">
        <v>3763</v>
      </c>
      <c r="AE1887" t="s">
        <v>3818</v>
      </c>
      <c r="AF1887" t="s">
        <v>19396</v>
      </c>
      <c r="AG1887" t="s">
        <v>3818</v>
      </c>
    </row>
    <row r="1888" spans="1:33" x14ac:dyDescent="0.35">
      <c r="A1888" t="s">
        <v>9405</v>
      </c>
      <c r="B1888" t="s">
        <v>1930</v>
      </c>
      <c r="C1888">
        <v>1940</v>
      </c>
      <c r="D1888" t="s">
        <v>9404</v>
      </c>
      <c r="E1888">
        <v>92200</v>
      </c>
      <c r="F1888" s="1"/>
      <c r="G1888" s="2">
        <v>45113.421597222223</v>
      </c>
      <c r="H1888" s="2">
        <v>44720.465543981481</v>
      </c>
      <c r="I1888">
        <v>1</v>
      </c>
      <c r="J1888">
        <v>1</v>
      </c>
      <c r="K1888" t="s">
        <v>1930</v>
      </c>
      <c r="L1888">
        <v>1</v>
      </c>
      <c r="M1888" t="s">
        <v>3763</v>
      </c>
      <c r="N1888" t="s">
        <v>9406</v>
      </c>
      <c r="O1888" t="s">
        <v>9407</v>
      </c>
      <c r="P1888" t="s">
        <v>9408</v>
      </c>
      <c r="Q1888" t="s">
        <v>3763</v>
      </c>
      <c r="R1888" t="s">
        <v>3763</v>
      </c>
      <c r="S1888" t="s">
        <v>3763</v>
      </c>
      <c r="T1888" t="s">
        <v>3765</v>
      </c>
      <c r="U1888" t="s">
        <v>3763</v>
      </c>
      <c r="V1888" t="s">
        <v>3777</v>
      </c>
      <c r="W1888" t="s">
        <v>4204</v>
      </c>
      <c r="X1888" t="s">
        <v>3784</v>
      </c>
      <c r="Y1888">
        <v>0</v>
      </c>
      <c r="Z1888" t="str">
        <f t="shared" si="29"/>
        <v>oui</v>
      </c>
      <c r="AA1888" t="s">
        <v>3769</v>
      </c>
      <c r="AB1888" t="s">
        <v>3763</v>
      </c>
      <c r="AC1888" t="s">
        <v>3763</v>
      </c>
      <c r="AD1888" t="s">
        <v>3763</v>
      </c>
      <c r="AE1888" t="s">
        <v>3784</v>
      </c>
      <c r="AF1888" t="s">
        <v>19396</v>
      </c>
      <c r="AG1888" t="s">
        <v>19414</v>
      </c>
    </row>
    <row r="1889" spans="1:33" x14ac:dyDescent="0.35">
      <c r="A1889" t="s">
        <v>15446</v>
      </c>
      <c r="B1889" t="s">
        <v>1317</v>
      </c>
      <c r="C1889">
        <v>1327</v>
      </c>
      <c r="D1889" t="s">
        <v>15445</v>
      </c>
      <c r="E1889">
        <v>75008</v>
      </c>
      <c r="F1889" s="1"/>
      <c r="G1889" s="2">
        <v>45348.442835648151</v>
      </c>
      <c r="H1889" s="2">
        <v>43196.432800925926</v>
      </c>
      <c r="I1889">
        <v>1</v>
      </c>
      <c r="J1889">
        <v>0</v>
      </c>
      <c r="K1889" t="s">
        <v>1317</v>
      </c>
      <c r="L1889">
        <v>1</v>
      </c>
      <c r="M1889" t="s">
        <v>3763</v>
      </c>
      <c r="N1889" t="s">
        <v>3763</v>
      </c>
      <c r="O1889" t="s">
        <v>3763</v>
      </c>
      <c r="P1889" t="s">
        <v>3763</v>
      </c>
      <c r="Q1889" t="s">
        <v>3763</v>
      </c>
      <c r="R1889" t="s">
        <v>3763</v>
      </c>
      <c r="S1889" t="s">
        <v>3763</v>
      </c>
      <c r="T1889" t="s">
        <v>3765</v>
      </c>
      <c r="U1889" t="s">
        <v>3763</v>
      </c>
      <c r="V1889" t="s">
        <v>3777</v>
      </c>
      <c r="W1889" t="s">
        <v>3767</v>
      </c>
      <c r="X1889" t="s">
        <v>3792</v>
      </c>
      <c r="Y1889">
        <v>1</v>
      </c>
      <c r="Z1889" t="str">
        <f t="shared" si="29"/>
        <v>oui</v>
      </c>
      <c r="AA1889" t="s">
        <v>3769</v>
      </c>
      <c r="AB1889" t="s">
        <v>3763</v>
      </c>
      <c r="AC1889" t="s">
        <v>3763</v>
      </c>
      <c r="AD1889" t="s">
        <v>3763</v>
      </c>
      <c r="AE1889" t="s">
        <v>3792</v>
      </c>
      <c r="AF1889" t="s">
        <v>19396</v>
      </c>
      <c r="AG1889" t="s">
        <v>19417</v>
      </c>
    </row>
    <row r="1890" spans="1:33" x14ac:dyDescent="0.35">
      <c r="A1890" t="s">
        <v>9410</v>
      </c>
      <c r="B1890" t="s">
        <v>1372</v>
      </c>
      <c r="C1890">
        <v>1382</v>
      </c>
      <c r="D1890" t="s">
        <v>9409</v>
      </c>
      <c r="E1890">
        <v>75116</v>
      </c>
      <c r="F1890" s="1"/>
      <c r="G1890" s="2"/>
      <c r="H1890" s="2">
        <v>43984.741215277776</v>
      </c>
      <c r="I1890">
        <v>1</v>
      </c>
      <c r="J1890">
        <v>0</v>
      </c>
      <c r="K1890" t="s">
        <v>1372</v>
      </c>
      <c r="L1890">
        <v>0</v>
      </c>
      <c r="M1890" t="s">
        <v>3763</v>
      </c>
      <c r="N1890" t="s">
        <v>3763</v>
      </c>
      <c r="O1890" t="s">
        <v>3763</v>
      </c>
      <c r="P1890" t="s">
        <v>9411</v>
      </c>
      <c r="Q1890" t="s">
        <v>3763</v>
      </c>
      <c r="R1890" t="s">
        <v>3763</v>
      </c>
      <c r="S1890" t="s">
        <v>3763</v>
      </c>
      <c r="T1890" t="s">
        <v>3765</v>
      </c>
      <c r="U1890" t="s">
        <v>3763</v>
      </c>
      <c r="V1890" t="s">
        <v>3777</v>
      </c>
      <c r="W1890" t="s">
        <v>3767</v>
      </c>
      <c r="X1890" t="s">
        <v>3810</v>
      </c>
      <c r="Y1890">
        <v>0</v>
      </c>
      <c r="Z1890" t="str">
        <f t="shared" si="29"/>
        <v>oui</v>
      </c>
      <c r="AA1890" t="s">
        <v>3769</v>
      </c>
      <c r="AB1890" t="s">
        <v>3763</v>
      </c>
      <c r="AC1890" t="s">
        <v>3763</v>
      </c>
      <c r="AD1890" t="s">
        <v>3763</v>
      </c>
      <c r="AE1890" t="s">
        <v>3810</v>
      </c>
      <c r="AF1890" t="s">
        <v>19396</v>
      </c>
      <c r="AG1890" t="s">
        <v>19415</v>
      </c>
    </row>
    <row r="1891" spans="1:33" x14ac:dyDescent="0.35">
      <c r="A1891" t="s">
        <v>9413</v>
      </c>
      <c r="B1891" t="s">
        <v>1939</v>
      </c>
      <c r="C1891">
        <v>1949</v>
      </c>
      <c r="D1891" t="s">
        <v>9412</v>
      </c>
      <c r="E1891">
        <v>75017</v>
      </c>
      <c r="F1891" s="1"/>
      <c r="G1891" s="2">
        <v>45381.458599537036</v>
      </c>
      <c r="H1891" s="2">
        <v>43038.687476851854</v>
      </c>
      <c r="I1891">
        <v>1</v>
      </c>
      <c r="J1891">
        <v>0</v>
      </c>
      <c r="K1891" t="s">
        <v>1939</v>
      </c>
      <c r="L1891">
        <v>1</v>
      </c>
      <c r="M1891" t="s">
        <v>3763</v>
      </c>
      <c r="N1891" t="s">
        <v>3763</v>
      </c>
      <c r="O1891" t="s">
        <v>3763</v>
      </c>
      <c r="P1891" t="s">
        <v>9414</v>
      </c>
      <c r="Q1891" t="s">
        <v>3763</v>
      </c>
      <c r="R1891" t="s">
        <v>3763</v>
      </c>
      <c r="S1891" t="s">
        <v>9415</v>
      </c>
      <c r="T1891" t="s">
        <v>3765</v>
      </c>
      <c r="U1891" t="s">
        <v>9416</v>
      </c>
      <c r="V1891" t="s">
        <v>3777</v>
      </c>
      <c r="W1891" t="s">
        <v>3767</v>
      </c>
      <c r="X1891" t="s">
        <v>3792</v>
      </c>
      <c r="Y1891">
        <v>1</v>
      </c>
      <c r="Z1891" t="str">
        <f t="shared" si="29"/>
        <v>oui</v>
      </c>
      <c r="AA1891" t="s">
        <v>3769</v>
      </c>
      <c r="AB1891" t="s">
        <v>3763</v>
      </c>
      <c r="AC1891" t="s">
        <v>3763</v>
      </c>
      <c r="AD1891" t="s">
        <v>3763</v>
      </c>
      <c r="AE1891" t="s">
        <v>3792</v>
      </c>
      <c r="AF1891" t="s">
        <v>19396</v>
      </c>
      <c r="AG1891" t="s">
        <v>19417</v>
      </c>
    </row>
    <row r="1892" spans="1:33" x14ac:dyDescent="0.35">
      <c r="A1892" t="s">
        <v>9420</v>
      </c>
      <c r="B1892" t="s">
        <v>1940</v>
      </c>
      <c r="C1892">
        <v>1950</v>
      </c>
      <c r="D1892" t="s">
        <v>9419</v>
      </c>
      <c r="E1892">
        <v>12000</v>
      </c>
      <c r="F1892" s="1"/>
      <c r="G1892" s="2"/>
      <c r="H1892" s="2">
        <v>45013.429768518516</v>
      </c>
      <c r="I1892">
        <v>0</v>
      </c>
      <c r="J1892">
        <v>0</v>
      </c>
      <c r="K1892" t="s">
        <v>1940</v>
      </c>
      <c r="L1892">
        <v>0</v>
      </c>
      <c r="M1892" t="s">
        <v>3763</v>
      </c>
      <c r="N1892" t="s">
        <v>9421</v>
      </c>
      <c r="O1892" t="s">
        <v>3763</v>
      </c>
      <c r="P1892" t="s">
        <v>9422</v>
      </c>
      <c r="Q1892" t="s">
        <v>3763</v>
      </c>
      <c r="R1892" t="s">
        <v>3763</v>
      </c>
      <c r="S1892" t="s">
        <v>3763</v>
      </c>
      <c r="T1892" t="s">
        <v>3765</v>
      </c>
      <c r="U1892" t="s">
        <v>3763</v>
      </c>
      <c r="V1892" t="s">
        <v>3777</v>
      </c>
      <c r="W1892" t="s">
        <v>9423</v>
      </c>
      <c r="X1892" t="s">
        <v>3818</v>
      </c>
      <c r="Y1892">
        <v>1</v>
      </c>
      <c r="Z1892" t="str">
        <f t="shared" si="29"/>
        <v>oui</v>
      </c>
      <c r="AA1892" t="s">
        <v>3769</v>
      </c>
      <c r="AB1892" t="s">
        <v>3763</v>
      </c>
      <c r="AC1892" t="s">
        <v>3763</v>
      </c>
      <c r="AD1892" t="s">
        <v>3763</v>
      </c>
      <c r="AE1892" t="s">
        <v>3818</v>
      </c>
      <c r="AF1892" t="s">
        <v>19396</v>
      </c>
      <c r="AG1892" t="s">
        <v>3818</v>
      </c>
    </row>
    <row r="1893" spans="1:33" x14ac:dyDescent="0.35">
      <c r="A1893" t="s">
        <v>9425</v>
      </c>
      <c r="B1893" t="s">
        <v>1942</v>
      </c>
      <c r="C1893">
        <v>1952</v>
      </c>
      <c r="D1893" t="s">
        <v>9424</v>
      </c>
      <c r="E1893">
        <v>82000</v>
      </c>
      <c r="F1893" s="1"/>
      <c r="G1893" s="2">
        <v>45378.647060185183</v>
      </c>
      <c r="H1893" s="2">
        <v>44659.492650462962</v>
      </c>
      <c r="I1893">
        <v>0</v>
      </c>
      <c r="J1893">
        <v>0</v>
      </c>
      <c r="K1893" t="s">
        <v>1942</v>
      </c>
      <c r="L1893">
        <v>1</v>
      </c>
      <c r="M1893" t="s">
        <v>9426</v>
      </c>
      <c r="N1893" t="s">
        <v>9427</v>
      </c>
      <c r="O1893" t="s">
        <v>9428</v>
      </c>
      <c r="P1893" t="s">
        <v>9429</v>
      </c>
      <c r="Q1893" t="s">
        <v>3763</v>
      </c>
      <c r="R1893" t="s">
        <v>3763</v>
      </c>
      <c r="S1893" t="s">
        <v>3763</v>
      </c>
      <c r="T1893" t="s">
        <v>3765</v>
      </c>
      <c r="U1893" t="s">
        <v>3763</v>
      </c>
      <c r="V1893" t="s">
        <v>3777</v>
      </c>
      <c r="W1893" t="s">
        <v>4272</v>
      </c>
      <c r="X1893" t="s">
        <v>3818</v>
      </c>
      <c r="Y1893">
        <v>1</v>
      </c>
      <c r="Z1893" t="str">
        <f t="shared" si="29"/>
        <v>oui</v>
      </c>
      <c r="AA1893" t="s">
        <v>3769</v>
      </c>
      <c r="AB1893" t="s">
        <v>3763</v>
      </c>
      <c r="AC1893" t="s">
        <v>3763</v>
      </c>
      <c r="AD1893" t="s">
        <v>3763</v>
      </c>
      <c r="AE1893" t="s">
        <v>3818</v>
      </c>
      <c r="AF1893" t="s">
        <v>19396</v>
      </c>
      <c r="AG1893" t="s">
        <v>3818</v>
      </c>
    </row>
    <row r="1894" spans="1:33" x14ac:dyDescent="0.35">
      <c r="A1894" t="s">
        <v>9430</v>
      </c>
      <c r="B1894" t="s">
        <v>1935</v>
      </c>
      <c r="C1894">
        <v>1945</v>
      </c>
      <c r="D1894" t="s">
        <v>3763</v>
      </c>
      <c r="E1894">
        <v>41000</v>
      </c>
      <c r="F1894" s="1"/>
      <c r="G1894" s="2">
        <v>45394.725381944445</v>
      </c>
      <c r="H1894" s="2">
        <v>43151.525995370372</v>
      </c>
      <c r="I1894">
        <v>1</v>
      </c>
      <c r="J1894">
        <v>0</v>
      </c>
      <c r="K1894" t="s">
        <v>1935</v>
      </c>
      <c r="L1894">
        <v>1</v>
      </c>
      <c r="M1894" t="s">
        <v>9431</v>
      </c>
      <c r="N1894" t="s">
        <v>3763</v>
      </c>
      <c r="O1894" t="s">
        <v>3763</v>
      </c>
      <c r="P1894" t="s">
        <v>3763</v>
      </c>
      <c r="Q1894" t="s">
        <v>3763</v>
      </c>
      <c r="R1894" t="s">
        <v>3763</v>
      </c>
      <c r="S1894" t="s">
        <v>9432</v>
      </c>
      <c r="T1894" t="s">
        <v>3765</v>
      </c>
      <c r="U1894" t="s">
        <v>3763</v>
      </c>
      <c r="V1894" t="s">
        <v>3777</v>
      </c>
      <c r="W1894" t="s">
        <v>4425</v>
      </c>
      <c r="X1894" t="s">
        <v>3792</v>
      </c>
      <c r="Y1894">
        <v>1</v>
      </c>
      <c r="Z1894" t="str">
        <f t="shared" si="29"/>
        <v>oui</v>
      </c>
      <c r="AA1894" t="s">
        <v>3769</v>
      </c>
      <c r="AB1894" t="s">
        <v>3763</v>
      </c>
      <c r="AC1894" t="s">
        <v>3763</v>
      </c>
      <c r="AD1894" t="s">
        <v>3763</v>
      </c>
      <c r="AE1894" t="s">
        <v>3792</v>
      </c>
      <c r="AF1894" t="s">
        <v>19396</v>
      </c>
      <c r="AG1894" t="s">
        <v>19417</v>
      </c>
    </row>
    <row r="1895" spans="1:33" x14ac:dyDescent="0.35">
      <c r="A1895" t="s">
        <v>9434</v>
      </c>
      <c r="B1895" t="s">
        <v>1945</v>
      </c>
      <c r="C1895">
        <v>1955</v>
      </c>
      <c r="D1895" t="s">
        <v>9433</v>
      </c>
      <c r="E1895">
        <v>92309</v>
      </c>
      <c r="F1895" s="1"/>
      <c r="G1895" s="2">
        <v>45366.520509259259</v>
      </c>
      <c r="H1895" s="2">
        <v>44354.661006944443</v>
      </c>
      <c r="I1895">
        <v>1</v>
      </c>
      <c r="J1895">
        <v>0</v>
      </c>
      <c r="K1895" t="s">
        <v>1945</v>
      </c>
      <c r="L1895">
        <v>1</v>
      </c>
      <c r="M1895" t="s">
        <v>3763</v>
      </c>
      <c r="N1895" t="s">
        <v>3763</v>
      </c>
      <c r="O1895" t="s">
        <v>3763</v>
      </c>
      <c r="P1895" t="s">
        <v>9435</v>
      </c>
      <c r="Q1895" t="s">
        <v>3763</v>
      </c>
      <c r="R1895" t="s">
        <v>3763</v>
      </c>
      <c r="S1895" t="s">
        <v>3763</v>
      </c>
      <c r="T1895" t="s">
        <v>3765</v>
      </c>
      <c r="U1895" t="s">
        <v>3763</v>
      </c>
      <c r="V1895" t="s">
        <v>3777</v>
      </c>
      <c r="W1895" t="s">
        <v>5373</v>
      </c>
      <c r="X1895" t="s">
        <v>3778</v>
      </c>
      <c r="Y1895">
        <v>1</v>
      </c>
      <c r="Z1895" t="str">
        <f t="shared" si="29"/>
        <v>oui</v>
      </c>
      <c r="AA1895" t="s">
        <v>3769</v>
      </c>
      <c r="AB1895" t="s">
        <v>3763</v>
      </c>
      <c r="AC1895" t="s">
        <v>3763</v>
      </c>
      <c r="AD1895" t="s">
        <v>3763</v>
      </c>
      <c r="AE1895" t="s">
        <v>3778</v>
      </c>
      <c r="AF1895" t="s">
        <v>19396</v>
      </c>
      <c r="AG1895" t="s">
        <v>19417</v>
      </c>
    </row>
    <row r="1896" spans="1:33" x14ac:dyDescent="0.35">
      <c r="A1896" t="s">
        <v>9437</v>
      </c>
      <c r="B1896" t="s">
        <v>1936</v>
      </c>
      <c r="C1896">
        <v>1946</v>
      </c>
      <c r="D1896" t="s">
        <v>9436</v>
      </c>
      <c r="E1896">
        <v>75008</v>
      </c>
      <c r="F1896" s="1"/>
      <c r="G1896" s="2"/>
      <c r="H1896" s="2">
        <v>43217.667766203704</v>
      </c>
      <c r="I1896">
        <v>0</v>
      </c>
      <c r="J1896">
        <v>0</v>
      </c>
      <c r="K1896" t="s">
        <v>1936</v>
      </c>
      <c r="L1896">
        <v>0</v>
      </c>
      <c r="M1896" t="s">
        <v>3763</v>
      </c>
      <c r="N1896" t="s">
        <v>3763</v>
      </c>
      <c r="O1896" t="s">
        <v>3763</v>
      </c>
      <c r="P1896" t="s">
        <v>9438</v>
      </c>
      <c r="Q1896" t="s">
        <v>3763</v>
      </c>
      <c r="R1896" t="s">
        <v>3763</v>
      </c>
      <c r="S1896" t="s">
        <v>9439</v>
      </c>
      <c r="T1896" t="s">
        <v>3765</v>
      </c>
      <c r="U1896" t="s">
        <v>9440</v>
      </c>
      <c r="V1896" t="s">
        <v>3777</v>
      </c>
      <c r="W1896" t="s">
        <v>3767</v>
      </c>
      <c r="X1896" t="s">
        <v>3768</v>
      </c>
      <c r="Y1896">
        <v>1</v>
      </c>
      <c r="Z1896" t="str">
        <f t="shared" si="29"/>
        <v>non</v>
      </c>
      <c r="AA1896" t="s">
        <v>3800</v>
      </c>
      <c r="AB1896" t="s">
        <v>3801</v>
      </c>
      <c r="AC1896" t="s">
        <v>3763</v>
      </c>
      <c r="AD1896" t="s">
        <v>3763</v>
      </c>
      <c r="AE1896" t="s">
        <v>3778</v>
      </c>
      <c r="AF1896" t="s">
        <v>19396</v>
      </c>
      <c r="AG1896" t="s">
        <v>19417</v>
      </c>
    </row>
    <row r="1897" spans="1:33" x14ac:dyDescent="0.35">
      <c r="A1897" t="s">
        <v>9445</v>
      </c>
      <c r="B1897" t="s">
        <v>1937</v>
      </c>
      <c r="C1897">
        <v>1947</v>
      </c>
      <c r="D1897" t="s">
        <v>3763</v>
      </c>
      <c r="E1897">
        <v>78180</v>
      </c>
      <c r="F1897" s="1"/>
      <c r="G1897" s="2">
        <v>43847.899351851855</v>
      </c>
      <c r="H1897" s="2">
        <v>43847.853090277778</v>
      </c>
      <c r="I1897">
        <v>0</v>
      </c>
      <c r="J1897">
        <v>0</v>
      </c>
      <c r="K1897" t="s">
        <v>1937</v>
      </c>
      <c r="L1897">
        <v>1</v>
      </c>
      <c r="M1897" t="s">
        <v>9446</v>
      </c>
      <c r="N1897" t="s">
        <v>9447</v>
      </c>
      <c r="O1897" t="s">
        <v>9448</v>
      </c>
      <c r="P1897" t="s">
        <v>9449</v>
      </c>
      <c r="Q1897" t="s">
        <v>3763</v>
      </c>
      <c r="R1897" t="s">
        <v>3763</v>
      </c>
      <c r="S1897" t="s">
        <v>3763</v>
      </c>
      <c r="T1897" t="s">
        <v>3765</v>
      </c>
      <c r="U1897" t="s">
        <v>3763</v>
      </c>
      <c r="V1897" t="s">
        <v>3766</v>
      </c>
      <c r="W1897" t="s">
        <v>9450</v>
      </c>
      <c r="X1897" t="s">
        <v>3768</v>
      </c>
      <c r="Y1897">
        <v>1</v>
      </c>
      <c r="Z1897" t="str">
        <f t="shared" si="29"/>
        <v>oui</v>
      </c>
      <c r="AA1897" t="s">
        <v>3769</v>
      </c>
      <c r="AB1897" t="s">
        <v>3763</v>
      </c>
      <c r="AC1897" t="s">
        <v>3763</v>
      </c>
      <c r="AD1897" t="s">
        <v>3763</v>
      </c>
      <c r="AE1897" t="s">
        <v>3768</v>
      </c>
      <c r="AF1897" t="s">
        <v>19395</v>
      </c>
      <c r="AG1897" t="s">
        <v>3768</v>
      </c>
    </row>
    <row r="1898" spans="1:33" x14ac:dyDescent="0.35">
      <c r="A1898" t="s">
        <v>9452</v>
      </c>
      <c r="B1898" t="s">
        <v>1954</v>
      </c>
      <c r="C1898">
        <v>1964</v>
      </c>
      <c r="D1898" t="s">
        <v>9451</v>
      </c>
      <c r="E1898">
        <v>75116</v>
      </c>
      <c r="F1898" s="1"/>
      <c r="G1898" s="2">
        <v>45384.382708333331</v>
      </c>
      <c r="H1898" s="2">
        <v>43048.789502314816</v>
      </c>
      <c r="I1898">
        <v>1</v>
      </c>
      <c r="J1898">
        <v>1</v>
      </c>
      <c r="K1898" t="s">
        <v>1954</v>
      </c>
      <c r="L1898">
        <v>1</v>
      </c>
      <c r="M1898" t="s">
        <v>9453</v>
      </c>
      <c r="N1898" t="s">
        <v>9454</v>
      </c>
      <c r="O1898" t="s">
        <v>9455</v>
      </c>
      <c r="P1898" t="s">
        <v>9456</v>
      </c>
      <c r="Q1898" t="s">
        <v>3763</v>
      </c>
      <c r="R1898" t="s">
        <v>3763</v>
      </c>
      <c r="S1898" t="s">
        <v>3763</v>
      </c>
      <c r="T1898" t="s">
        <v>3765</v>
      </c>
      <c r="U1898" t="s">
        <v>9457</v>
      </c>
      <c r="V1898" t="s">
        <v>3766</v>
      </c>
      <c r="W1898" t="s">
        <v>3767</v>
      </c>
      <c r="X1898" t="s">
        <v>3792</v>
      </c>
      <c r="Y1898">
        <v>1</v>
      </c>
      <c r="Z1898" t="str">
        <f t="shared" si="29"/>
        <v>oui</v>
      </c>
      <c r="AA1898" t="s">
        <v>3769</v>
      </c>
      <c r="AB1898" t="s">
        <v>3763</v>
      </c>
      <c r="AC1898" t="s">
        <v>3763</v>
      </c>
      <c r="AD1898" t="s">
        <v>3763</v>
      </c>
      <c r="AE1898" t="s">
        <v>3792</v>
      </c>
      <c r="AF1898" t="s">
        <v>19396</v>
      </c>
      <c r="AG1898" t="s">
        <v>19417</v>
      </c>
    </row>
    <row r="1899" spans="1:33" x14ac:dyDescent="0.35">
      <c r="A1899" t="s">
        <v>9458</v>
      </c>
      <c r="B1899" t="s">
        <v>1938</v>
      </c>
      <c r="C1899">
        <v>1948</v>
      </c>
      <c r="D1899" t="s">
        <v>3763</v>
      </c>
      <c r="E1899">
        <v>92300</v>
      </c>
      <c r="F1899" s="1"/>
      <c r="G1899" s="2">
        <v>44642.38925925926</v>
      </c>
      <c r="H1899" s="2">
        <v>43774.432708333334</v>
      </c>
      <c r="I1899">
        <v>0</v>
      </c>
      <c r="J1899">
        <v>0</v>
      </c>
      <c r="K1899" t="s">
        <v>1938</v>
      </c>
      <c r="L1899">
        <v>1</v>
      </c>
      <c r="M1899" t="s">
        <v>3763</v>
      </c>
      <c r="N1899" t="s">
        <v>3763</v>
      </c>
      <c r="O1899" t="s">
        <v>3763</v>
      </c>
      <c r="P1899" t="s">
        <v>9459</v>
      </c>
      <c r="Q1899" t="s">
        <v>3763</v>
      </c>
      <c r="R1899" t="s">
        <v>3763</v>
      </c>
      <c r="S1899" t="s">
        <v>3763</v>
      </c>
      <c r="T1899" t="s">
        <v>3765</v>
      </c>
      <c r="U1899" t="s">
        <v>3763</v>
      </c>
      <c r="V1899" t="s">
        <v>3798</v>
      </c>
      <c r="W1899" t="s">
        <v>3925</v>
      </c>
      <c r="X1899" t="s">
        <v>3768</v>
      </c>
      <c r="Y1899">
        <v>1</v>
      </c>
      <c r="Z1899" t="str">
        <f t="shared" si="29"/>
        <v>oui</v>
      </c>
      <c r="AA1899" t="s">
        <v>3769</v>
      </c>
      <c r="AB1899" t="s">
        <v>3763</v>
      </c>
      <c r="AC1899" t="s">
        <v>3763</v>
      </c>
      <c r="AD1899" t="s">
        <v>3763</v>
      </c>
      <c r="AE1899" t="s">
        <v>3768</v>
      </c>
      <c r="AF1899" t="s">
        <v>19395</v>
      </c>
      <c r="AG1899" t="s">
        <v>3768</v>
      </c>
    </row>
    <row r="1900" spans="1:33" x14ac:dyDescent="0.35">
      <c r="A1900" t="s">
        <v>9461</v>
      </c>
      <c r="B1900" t="s">
        <v>1950</v>
      </c>
      <c r="C1900">
        <v>1960</v>
      </c>
      <c r="D1900" t="s">
        <v>9460</v>
      </c>
      <c r="E1900">
        <v>33400</v>
      </c>
      <c r="F1900" s="1"/>
      <c r="G1900" s="2">
        <v>45372.395011574074</v>
      </c>
      <c r="H1900" s="2">
        <v>45006.658599537041</v>
      </c>
      <c r="I1900">
        <v>1</v>
      </c>
      <c r="J1900">
        <v>0</v>
      </c>
      <c r="K1900" t="s">
        <v>1950</v>
      </c>
      <c r="L1900">
        <v>1</v>
      </c>
      <c r="M1900" t="s">
        <v>3763</v>
      </c>
      <c r="N1900" t="s">
        <v>9462</v>
      </c>
      <c r="O1900" t="s">
        <v>9463</v>
      </c>
      <c r="P1900" t="s">
        <v>9464</v>
      </c>
      <c r="Q1900" t="s">
        <v>3763</v>
      </c>
      <c r="R1900" t="s">
        <v>3763</v>
      </c>
      <c r="S1900" t="s">
        <v>3763</v>
      </c>
      <c r="T1900" t="s">
        <v>3765</v>
      </c>
      <c r="U1900" t="s">
        <v>3763</v>
      </c>
      <c r="V1900" t="s">
        <v>3777</v>
      </c>
      <c r="W1900" t="s">
        <v>9465</v>
      </c>
      <c r="X1900" t="s">
        <v>3768</v>
      </c>
      <c r="Y1900">
        <v>1</v>
      </c>
      <c r="Z1900" t="str">
        <f t="shared" si="29"/>
        <v>oui</v>
      </c>
      <c r="AA1900" t="s">
        <v>3769</v>
      </c>
      <c r="AB1900" t="s">
        <v>3763</v>
      </c>
      <c r="AC1900" t="s">
        <v>3763</v>
      </c>
      <c r="AD1900" t="s">
        <v>3763</v>
      </c>
      <c r="AE1900" t="s">
        <v>3768</v>
      </c>
      <c r="AF1900" t="s">
        <v>19395</v>
      </c>
      <c r="AG1900" t="s">
        <v>3768</v>
      </c>
    </row>
    <row r="1901" spans="1:33" x14ac:dyDescent="0.35">
      <c r="A1901" t="s">
        <v>15474</v>
      </c>
      <c r="B1901" t="s">
        <v>1330</v>
      </c>
      <c r="C1901">
        <v>1340</v>
      </c>
      <c r="D1901" t="s">
        <v>3763</v>
      </c>
      <c r="E1901">
        <v>75007</v>
      </c>
      <c r="F1901" s="1"/>
      <c r="G1901" s="2">
        <v>45381.703472222223</v>
      </c>
      <c r="H1901" s="2">
        <v>43950.7968287037</v>
      </c>
      <c r="I1901">
        <v>0</v>
      </c>
      <c r="J1901">
        <v>0</v>
      </c>
      <c r="K1901" t="s">
        <v>1330</v>
      </c>
      <c r="L1901">
        <v>1</v>
      </c>
      <c r="M1901" t="s">
        <v>3763</v>
      </c>
      <c r="N1901" t="s">
        <v>3763</v>
      </c>
      <c r="O1901" t="s">
        <v>3763</v>
      </c>
      <c r="P1901" t="s">
        <v>15475</v>
      </c>
      <c r="Q1901" t="s">
        <v>3763</v>
      </c>
      <c r="R1901" t="s">
        <v>3763</v>
      </c>
      <c r="S1901" t="s">
        <v>3763</v>
      </c>
      <c r="T1901" t="s">
        <v>3765</v>
      </c>
      <c r="U1901" t="s">
        <v>3763</v>
      </c>
      <c r="V1901" t="s">
        <v>3777</v>
      </c>
      <c r="W1901" t="s">
        <v>4101</v>
      </c>
      <c r="X1901" t="s">
        <v>3784</v>
      </c>
      <c r="Y1901">
        <v>0</v>
      </c>
      <c r="Z1901" t="str">
        <f t="shared" si="29"/>
        <v>oui</v>
      </c>
      <c r="AA1901" t="s">
        <v>3769</v>
      </c>
      <c r="AB1901" t="s">
        <v>3763</v>
      </c>
      <c r="AC1901" t="s">
        <v>3763</v>
      </c>
      <c r="AD1901" t="s">
        <v>3763</v>
      </c>
      <c r="AE1901" t="s">
        <v>3784</v>
      </c>
      <c r="AF1901" t="s">
        <v>19396</v>
      </c>
      <c r="AG1901" t="s">
        <v>19414</v>
      </c>
    </row>
    <row r="1902" spans="1:33" x14ac:dyDescent="0.35">
      <c r="A1902" t="s">
        <v>9467</v>
      </c>
      <c r="B1902" t="s">
        <v>1947</v>
      </c>
      <c r="C1902">
        <v>1957</v>
      </c>
      <c r="D1902" t="s">
        <v>9466</v>
      </c>
      <c r="E1902">
        <v>75008</v>
      </c>
      <c r="F1902" s="1"/>
      <c r="G1902" s="2">
        <v>45380.706041666665</v>
      </c>
      <c r="H1902" s="2">
        <v>44011.607071759259</v>
      </c>
      <c r="I1902">
        <v>0</v>
      </c>
      <c r="J1902">
        <v>0</v>
      </c>
      <c r="K1902" t="s">
        <v>1947</v>
      </c>
      <c r="L1902">
        <v>1</v>
      </c>
      <c r="M1902" t="s">
        <v>3763</v>
      </c>
      <c r="N1902" t="s">
        <v>9468</v>
      </c>
      <c r="O1902" t="s">
        <v>9469</v>
      </c>
      <c r="P1902" t="s">
        <v>9470</v>
      </c>
      <c r="Q1902" t="s">
        <v>3763</v>
      </c>
      <c r="R1902" t="s">
        <v>3763</v>
      </c>
      <c r="S1902" t="s">
        <v>3763</v>
      </c>
      <c r="T1902" t="s">
        <v>3765</v>
      </c>
      <c r="U1902" t="s">
        <v>3763</v>
      </c>
      <c r="V1902" t="s">
        <v>3777</v>
      </c>
      <c r="W1902" t="s">
        <v>3767</v>
      </c>
      <c r="X1902" t="s">
        <v>3768</v>
      </c>
      <c r="Y1902">
        <v>1</v>
      </c>
      <c r="Z1902" t="str">
        <f t="shared" si="29"/>
        <v>non</v>
      </c>
      <c r="AA1902" t="s">
        <v>3800</v>
      </c>
      <c r="AB1902" t="s">
        <v>3891</v>
      </c>
      <c r="AC1902" t="s">
        <v>3763</v>
      </c>
      <c r="AD1902" t="s">
        <v>3763</v>
      </c>
      <c r="AE1902" t="s">
        <v>3881</v>
      </c>
      <c r="AF1902" t="s">
        <v>19395</v>
      </c>
      <c r="AG1902" t="s">
        <v>19419</v>
      </c>
    </row>
    <row r="1903" spans="1:33" x14ac:dyDescent="0.35">
      <c r="A1903" t="s">
        <v>9472</v>
      </c>
      <c r="B1903" t="s">
        <v>1952</v>
      </c>
      <c r="C1903">
        <v>1962</v>
      </c>
      <c r="D1903" t="s">
        <v>9471</v>
      </c>
      <c r="E1903">
        <v>10300</v>
      </c>
      <c r="F1903" s="1"/>
      <c r="G1903" s="2">
        <v>45372.498113425929</v>
      </c>
      <c r="H1903" s="2">
        <v>43215.679895833331</v>
      </c>
      <c r="I1903">
        <v>1</v>
      </c>
      <c r="J1903">
        <v>0</v>
      </c>
      <c r="K1903" t="s">
        <v>1952</v>
      </c>
      <c r="L1903">
        <v>1</v>
      </c>
      <c r="M1903" t="s">
        <v>3763</v>
      </c>
      <c r="N1903" t="s">
        <v>3763</v>
      </c>
      <c r="O1903" t="s">
        <v>3763</v>
      </c>
      <c r="P1903" t="s">
        <v>3763</v>
      </c>
      <c r="Q1903" t="s">
        <v>3763</v>
      </c>
      <c r="R1903" t="s">
        <v>3763</v>
      </c>
      <c r="S1903" t="s">
        <v>9473</v>
      </c>
      <c r="T1903" t="s">
        <v>3765</v>
      </c>
      <c r="U1903" t="s">
        <v>9474</v>
      </c>
      <c r="V1903" t="s">
        <v>3777</v>
      </c>
      <c r="W1903" t="s">
        <v>9475</v>
      </c>
      <c r="X1903" t="s">
        <v>3792</v>
      </c>
      <c r="Y1903">
        <v>1</v>
      </c>
      <c r="Z1903" t="str">
        <f t="shared" si="29"/>
        <v>oui</v>
      </c>
      <c r="AA1903" t="s">
        <v>3769</v>
      </c>
      <c r="AB1903" t="s">
        <v>3763</v>
      </c>
      <c r="AC1903" t="s">
        <v>3763</v>
      </c>
      <c r="AD1903" t="s">
        <v>3763</v>
      </c>
      <c r="AE1903" t="s">
        <v>3792</v>
      </c>
      <c r="AF1903" t="s">
        <v>19396</v>
      </c>
      <c r="AG1903" t="s">
        <v>19417</v>
      </c>
    </row>
    <row r="1904" spans="1:33" x14ac:dyDescent="0.35">
      <c r="A1904" t="s">
        <v>9477</v>
      </c>
      <c r="B1904" t="s">
        <v>2073</v>
      </c>
      <c r="C1904">
        <v>2083</v>
      </c>
      <c r="D1904" t="s">
        <v>9476</v>
      </c>
      <c r="E1904">
        <v>69006</v>
      </c>
      <c r="F1904" s="1"/>
      <c r="G1904" s="2">
        <v>45013.49009259259</v>
      </c>
      <c r="H1904" s="2">
        <v>44120.507743055554</v>
      </c>
      <c r="I1904">
        <v>1</v>
      </c>
      <c r="J1904">
        <v>0</v>
      </c>
      <c r="K1904" t="s">
        <v>2073</v>
      </c>
      <c r="L1904">
        <v>1</v>
      </c>
      <c r="M1904" t="s">
        <v>9478</v>
      </c>
      <c r="N1904" t="s">
        <v>9479</v>
      </c>
      <c r="O1904" t="s">
        <v>9480</v>
      </c>
      <c r="P1904" t="s">
        <v>9481</v>
      </c>
      <c r="Q1904" t="s">
        <v>3763</v>
      </c>
      <c r="R1904" t="s">
        <v>3763</v>
      </c>
      <c r="S1904" t="s">
        <v>3763</v>
      </c>
      <c r="T1904" t="s">
        <v>3765</v>
      </c>
      <c r="U1904" t="s">
        <v>3763</v>
      </c>
      <c r="V1904" t="s">
        <v>3777</v>
      </c>
      <c r="W1904" t="s">
        <v>4828</v>
      </c>
      <c r="X1904" t="s">
        <v>3768</v>
      </c>
      <c r="Y1904">
        <v>1</v>
      </c>
      <c r="Z1904" t="str">
        <f t="shared" si="29"/>
        <v>oui</v>
      </c>
      <c r="AA1904" t="s">
        <v>3769</v>
      </c>
      <c r="AB1904" t="s">
        <v>3763</v>
      </c>
      <c r="AC1904" t="s">
        <v>3763</v>
      </c>
      <c r="AD1904" t="s">
        <v>3763</v>
      </c>
      <c r="AE1904" t="s">
        <v>3768</v>
      </c>
      <c r="AF1904" t="s">
        <v>19395</v>
      </c>
      <c r="AG1904" t="s">
        <v>3768</v>
      </c>
    </row>
    <row r="1905" spans="1:33" x14ac:dyDescent="0.35">
      <c r="A1905" t="s">
        <v>9489</v>
      </c>
      <c r="B1905" t="s">
        <v>1951</v>
      </c>
      <c r="C1905">
        <v>1961</v>
      </c>
      <c r="D1905" t="s">
        <v>9488</v>
      </c>
      <c r="E1905">
        <v>91220</v>
      </c>
      <c r="F1905" s="1"/>
      <c r="G1905" s="2"/>
      <c r="H1905" s="2">
        <v>45390.579826388886</v>
      </c>
      <c r="I1905">
        <v>0</v>
      </c>
      <c r="J1905">
        <v>0</v>
      </c>
      <c r="K1905" t="s">
        <v>1951</v>
      </c>
      <c r="L1905">
        <v>0</v>
      </c>
      <c r="M1905" t="s">
        <v>9490</v>
      </c>
      <c r="N1905" t="s">
        <v>3763</v>
      </c>
      <c r="O1905" t="s">
        <v>3763</v>
      </c>
      <c r="P1905" t="s">
        <v>9491</v>
      </c>
      <c r="Q1905" t="s">
        <v>3763</v>
      </c>
      <c r="R1905" t="s">
        <v>3763</v>
      </c>
      <c r="S1905" t="s">
        <v>3763</v>
      </c>
      <c r="T1905" t="s">
        <v>3765</v>
      </c>
      <c r="U1905" t="s">
        <v>3763</v>
      </c>
      <c r="V1905" t="s">
        <v>3777</v>
      </c>
      <c r="W1905" t="s">
        <v>9492</v>
      </c>
      <c r="X1905" t="s">
        <v>3768</v>
      </c>
      <c r="Y1905">
        <v>1</v>
      </c>
      <c r="Z1905" t="str">
        <f t="shared" si="29"/>
        <v>non</v>
      </c>
      <c r="AA1905" t="s">
        <v>3800</v>
      </c>
      <c r="AB1905" t="s">
        <v>4077</v>
      </c>
      <c r="AC1905" t="s">
        <v>3763</v>
      </c>
      <c r="AD1905" t="s">
        <v>3763</v>
      </c>
      <c r="AE1905" t="s">
        <v>4077</v>
      </c>
      <c r="AF1905" t="s">
        <v>19395</v>
      </c>
      <c r="AG1905" t="s">
        <v>19416</v>
      </c>
    </row>
    <row r="1906" spans="1:33" x14ac:dyDescent="0.35">
      <c r="A1906" t="s">
        <v>9493</v>
      </c>
      <c r="B1906" t="s">
        <v>1971</v>
      </c>
      <c r="C1906">
        <v>1981</v>
      </c>
      <c r="D1906" t="s">
        <v>3763</v>
      </c>
      <c r="E1906">
        <v>75116</v>
      </c>
      <c r="F1906" s="1"/>
      <c r="G1906" s="2">
        <v>45376.667002314818</v>
      </c>
      <c r="H1906" s="2">
        <v>43552.540254629632</v>
      </c>
      <c r="I1906">
        <v>0</v>
      </c>
      <c r="J1906">
        <v>0</v>
      </c>
      <c r="K1906" t="s">
        <v>1971</v>
      </c>
      <c r="L1906">
        <v>1</v>
      </c>
      <c r="M1906" t="s">
        <v>9494</v>
      </c>
      <c r="N1906" t="s">
        <v>9495</v>
      </c>
      <c r="O1906" t="s">
        <v>3763</v>
      </c>
      <c r="P1906" t="s">
        <v>9496</v>
      </c>
      <c r="Q1906" t="s">
        <v>3763</v>
      </c>
      <c r="R1906" t="s">
        <v>3763</v>
      </c>
      <c r="S1906" t="s">
        <v>3763</v>
      </c>
      <c r="T1906" t="s">
        <v>3765</v>
      </c>
      <c r="U1906" t="s">
        <v>3763</v>
      </c>
      <c r="V1906" t="s">
        <v>3777</v>
      </c>
      <c r="W1906" t="s">
        <v>3767</v>
      </c>
      <c r="X1906" t="s">
        <v>3792</v>
      </c>
      <c r="Y1906">
        <v>1</v>
      </c>
      <c r="Z1906" t="str">
        <f t="shared" si="29"/>
        <v>oui</v>
      </c>
      <c r="AA1906" t="s">
        <v>3769</v>
      </c>
      <c r="AB1906" t="s">
        <v>3763</v>
      </c>
      <c r="AC1906" t="s">
        <v>3763</v>
      </c>
      <c r="AD1906" t="s">
        <v>3763</v>
      </c>
      <c r="AE1906" t="s">
        <v>3792</v>
      </c>
      <c r="AF1906" t="s">
        <v>19396</v>
      </c>
      <c r="AG1906" t="s">
        <v>19417</v>
      </c>
    </row>
    <row r="1907" spans="1:33" x14ac:dyDescent="0.35">
      <c r="A1907" t="s">
        <v>9497</v>
      </c>
      <c r="B1907" t="s">
        <v>1961</v>
      </c>
      <c r="C1907">
        <v>1971</v>
      </c>
      <c r="D1907" t="s">
        <v>3763</v>
      </c>
      <c r="E1907">
        <v>92100</v>
      </c>
      <c r="F1907" s="1"/>
      <c r="G1907" s="2">
        <v>45375.779074074075</v>
      </c>
      <c r="H1907" s="2">
        <v>44040.514409722222</v>
      </c>
      <c r="I1907">
        <v>1</v>
      </c>
      <c r="J1907">
        <v>0</v>
      </c>
      <c r="K1907" t="s">
        <v>1961</v>
      </c>
      <c r="L1907">
        <v>1</v>
      </c>
      <c r="M1907" t="s">
        <v>9498</v>
      </c>
      <c r="N1907" t="s">
        <v>9499</v>
      </c>
      <c r="O1907" t="s">
        <v>9500</v>
      </c>
      <c r="P1907" t="s">
        <v>9501</v>
      </c>
      <c r="Q1907" t="s">
        <v>3763</v>
      </c>
      <c r="R1907" t="s">
        <v>3763</v>
      </c>
      <c r="S1907" t="s">
        <v>3763</v>
      </c>
      <c r="T1907" t="s">
        <v>3765</v>
      </c>
      <c r="U1907" t="s">
        <v>3763</v>
      </c>
      <c r="V1907" t="s">
        <v>3777</v>
      </c>
      <c r="W1907" t="s">
        <v>4733</v>
      </c>
      <c r="X1907" t="s">
        <v>3810</v>
      </c>
      <c r="Y1907">
        <v>0</v>
      </c>
      <c r="Z1907" t="str">
        <f t="shared" si="29"/>
        <v>oui</v>
      </c>
      <c r="AA1907" t="s">
        <v>3769</v>
      </c>
      <c r="AB1907" t="s">
        <v>3763</v>
      </c>
      <c r="AC1907" t="s">
        <v>3763</v>
      </c>
      <c r="AD1907" t="s">
        <v>3763</v>
      </c>
      <c r="AE1907" t="s">
        <v>3810</v>
      </c>
      <c r="AF1907" t="s">
        <v>19396</v>
      </c>
      <c r="AG1907" t="s">
        <v>19415</v>
      </c>
    </row>
    <row r="1908" spans="1:33" x14ac:dyDescent="0.35">
      <c r="A1908" t="s">
        <v>9502</v>
      </c>
      <c r="B1908" t="s">
        <v>1972</v>
      </c>
      <c r="C1908">
        <v>1982</v>
      </c>
      <c r="D1908" t="s">
        <v>3763</v>
      </c>
      <c r="E1908">
        <v>29490</v>
      </c>
      <c r="F1908" s="1"/>
      <c r="G1908" s="2">
        <v>45369.671388888892</v>
      </c>
      <c r="H1908" s="2">
        <v>43082.703622685185</v>
      </c>
      <c r="I1908">
        <v>1</v>
      </c>
      <c r="J1908">
        <v>0</v>
      </c>
      <c r="K1908" t="s">
        <v>1972</v>
      </c>
      <c r="L1908">
        <v>1</v>
      </c>
      <c r="M1908" t="s">
        <v>9503</v>
      </c>
      <c r="N1908" t="s">
        <v>9504</v>
      </c>
      <c r="O1908" t="s">
        <v>3763</v>
      </c>
      <c r="P1908" t="s">
        <v>9505</v>
      </c>
      <c r="Q1908" t="s">
        <v>3763</v>
      </c>
      <c r="R1908" t="s">
        <v>3763</v>
      </c>
      <c r="S1908" t="s">
        <v>9506</v>
      </c>
      <c r="T1908" t="s">
        <v>3765</v>
      </c>
      <c r="U1908" t="s">
        <v>9507</v>
      </c>
      <c r="V1908" t="s">
        <v>3777</v>
      </c>
      <c r="W1908" t="s">
        <v>9508</v>
      </c>
      <c r="X1908" t="s">
        <v>3778</v>
      </c>
      <c r="Y1908">
        <v>1</v>
      </c>
      <c r="Z1908" t="str">
        <f t="shared" si="29"/>
        <v>oui</v>
      </c>
      <c r="AA1908" t="s">
        <v>3769</v>
      </c>
      <c r="AB1908" t="s">
        <v>3763</v>
      </c>
      <c r="AC1908" t="s">
        <v>3763</v>
      </c>
      <c r="AD1908" t="s">
        <v>3763</v>
      </c>
      <c r="AE1908" t="s">
        <v>3778</v>
      </c>
      <c r="AF1908" t="s">
        <v>19396</v>
      </c>
      <c r="AG1908" t="s">
        <v>19417</v>
      </c>
    </row>
    <row r="1909" spans="1:33" x14ac:dyDescent="0.35">
      <c r="A1909" t="s">
        <v>9519</v>
      </c>
      <c r="B1909" t="s">
        <v>2043</v>
      </c>
      <c r="C1909">
        <v>2053</v>
      </c>
      <c r="D1909" t="s">
        <v>9518</v>
      </c>
      <c r="E1909">
        <v>75008</v>
      </c>
      <c r="F1909" s="1"/>
      <c r="G1909" s="2">
        <v>45379.788657407407</v>
      </c>
      <c r="H1909" s="2">
        <v>43409.424375000002</v>
      </c>
      <c r="I1909">
        <v>1</v>
      </c>
      <c r="J1909">
        <v>1</v>
      </c>
      <c r="K1909" t="s">
        <v>2043</v>
      </c>
      <c r="L1909">
        <v>1</v>
      </c>
      <c r="M1909" t="s">
        <v>3763</v>
      </c>
      <c r="N1909" t="s">
        <v>9520</v>
      </c>
      <c r="O1909" t="s">
        <v>3763</v>
      </c>
      <c r="P1909" t="s">
        <v>9521</v>
      </c>
      <c r="Q1909" t="s">
        <v>3763</v>
      </c>
      <c r="R1909" t="s">
        <v>3763</v>
      </c>
      <c r="S1909" t="s">
        <v>3763</v>
      </c>
      <c r="T1909" t="s">
        <v>3765</v>
      </c>
      <c r="U1909" t="s">
        <v>3763</v>
      </c>
      <c r="V1909" t="s">
        <v>3798</v>
      </c>
      <c r="W1909" t="s">
        <v>3767</v>
      </c>
      <c r="X1909" t="s">
        <v>3784</v>
      </c>
      <c r="Y1909">
        <v>0</v>
      </c>
      <c r="Z1909" t="str">
        <f t="shared" si="29"/>
        <v>oui</v>
      </c>
      <c r="AA1909" t="s">
        <v>3769</v>
      </c>
      <c r="AB1909" t="s">
        <v>3763</v>
      </c>
      <c r="AC1909" t="s">
        <v>3763</v>
      </c>
      <c r="AD1909" t="s">
        <v>3763</v>
      </c>
      <c r="AE1909" t="s">
        <v>3784</v>
      </c>
      <c r="AF1909" t="s">
        <v>19396</v>
      </c>
      <c r="AG1909" t="s">
        <v>19414</v>
      </c>
    </row>
    <row r="1910" spans="1:33" x14ac:dyDescent="0.35">
      <c r="A1910" t="s">
        <v>9523</v>
      </c>
      <c r="B1910" t="s">
        <v>1975</v>
      </c>
      <c r="C1910">
        <v>1985</v>
      </c>
      <c r="D1910" t="s">
        <v>9522</v>
      </c>
      <c r="E1910">
        <v>92400</v>
      </c>
      <c r="F1910" s="1"/>
      <c r="G1910" s="2">
        <v>45387.611585648148</v>
      </c>
      <c r="H1910" s="2">
        <v>45385.618148148147</v>
      </c>
      <c r="I1910">
        <v>0</v>
      </c>
      <c r="J1910">
        <v>0</v>
      </c>
      <c r="K1910" t="s">
        <v>1975</v>
      </c>
      <c r="L1910">
        <v>1</v>
      </c>
      <c r="M1910" t="s">
        <v>3763</v>
      </c>
      <c r="N1910" t="s">
        <v>3763</v>
      </c>
      <c r="O1910" t="s">
        <v>3763</v>
      </c>
      <c r="P1910" t="s">
        <v>9524</v>
      </c>
      <c r="Q1910" t="s">
        <v>3763</v>
      </c>
      <c r="R1910" t="s">
        <v>3763</v>
      </c>
      <c r="S1910" t="s">
        <v>3763</v>
      </c>
      <c r="T1910" t="s">
        <v>3765</v>
      </c>
      <c r="U1910" t="s">
        <v>3763</v>
      </c>
      <c r="V1910" t="s">
        <v>3777</v>
      </c>
      <c r="W1910" t="s">
        <v>4282</v>
      </c>
      <c r="X1910" t="s">
        <v>3810</v>
      </c>
      <c r="Y1910">
        <v>0</v>
      </c>
      <c r="Z1910" t="str">
        <f t="shared" si="29"/>
        <v>oui</v>
      </c>
      <c r="AA1910" t="s">
        <v>3769</v>
      </c>
      <c r="AB1910" t="s">
        <v>3763</v>
      </c>
      <c r="AC1910" t="s">
        <v>3763</v>
      </c>
      <c r="AD1910" t="s">
        <v>3763</v>
      </c>
      <c r="AE1910" t="s">
        <v>3810</v>
      </c>
      <c r="AF1910" t="s">
        <v>19396</v>
      </c>
      <c r="AG1910" t="s">
        <v>19415</v>
      </c>
    </row>
    <row r="1911" spans="1:33" x14ac:dyDescent="0.35">
      <c r="A1911" t="s">
        <v>15487</v>
      </c>
      <c r="B1911" t="s">
        <v>1342</v>
      </c>
      <c r="C1911">
        <v>1352</v>
      </c>
      <c r="D1911" t="s">
        <v>15486</v>
      </c>
      <c r="E1911">
        <v>93300</v>
      </c>
      <c r="F1911" s="1"/>
      <c r="G1911" s="2">
        <v>45377.751087962963</v>
      </c>
      <c r="H1911" s="2">
        <v>44578.455405092594</v>
      </c>
      <c r="I1911">
        <v>1</v>
      </c>
      <c r="J1911">
        <v>1</v>
      </c>
      <c r="K1911" t="s">
        <v>1342</v>
      </c>
      <c r="L1911">
        <v>1</v>
      </c>
      <c r="M1911" t="s">
        <v>3763</v>
      </c>
      <c r="N1911" t="s">
        <v>3763</v>
      </c>
      <c r="O1911" t="s">
        <v>3763</v>
      </c>
      <c r="P1911" t="s">
        <v>3763</v>
      </c>
      <c r="Q1911" t="s">
        <v>3763</v>
      </c>
      <c r="R1911" t="s">
        <v>3763</v>
      </c>
      <c r="S1911" t="s">
        <v>3763</v>
      </c>
      <c r="T1911" t="s">
        <v>3765</v>
      </c>
      <c r="U1911" t="s">
        <v>3763</v>
      </c>
      <c r="V1911" t="s">
        <v>3777</v>
      </c>
      <c r="W1911" t="s">
        <v>15488</v>
      </c>
      <c r="X1911" t="s">
        <v>3810</v>
      </c>
      <c r="Y1911">
        <v>0</v>
      </c>
      <c r="Z1911" t="str">
        <f t="shared" si="29"/>
        <v>oui</v>
      </c>
      <c r="AA1911" t="s">
        <v>3769</v>
      </c>
      <c r="AB1911" t="s">
        <v>3763</v>
      </c>
      <c r="AC1911" t="s">
        <v>3763</v>
      </c>
      <c r="AD1911" t="s">
        <v>3763</v>
      </c>
      <c r="AE1911" t="s">
        <v>3810</v>
      </c>
      <c r="AF1911" t="s">
        <v>19396</v>
      </c>
      <c r="AG1911" t="s">
        <v>19415</v>
      </c>
    </row>
    <row r="1912" spans="1:33" x14ac:dyDescent="0.35">
      <c r="A1912" t="s">
        <v>9526</v>
      </c>
      <c r="B1912" t="s">
        <v>1958</v>
      </c>
      <c r="C1912">
        <v>1968</v>
      </c>
      <c r="D1912" t="s">
        <v>9525</v>
      </c>
      <c r="E1912">
        <v>75008</v>
      </c>
      <c r="F1912" s="1"/>
      <c r="G1912" s="2">
        <v>45379.717893518522</v>
      </c>
      <c r="H1912" s="2">
        <v>43081.66710648148</v>
      </c>
      <c r="I1912">
        <v>1</v>
      </c>
      <c r="J1912">
        <v>1</v>
      </c>
      <c r="K1912" t="s">
        <v>1958</v>
      </c>
      <c r="L1912">
        <v>1</v>
      </c>
      <c r="M1912" t="s">
        <v>3763</v>
      </c>
      <c r="N1912" t="s">
        <v>3763</v>
      </c>
      <c r="O1912" t="s">
        <v>3763</v>
      </c>
      <c r="P1912" t="s">
        <v>9527</v>
      </c>
      <c r="Q1912" t="s">
        <v>3763</v>
      </c>
      <c r="R1912" t="s">
        <v>3763</v>
      </c>
      <c r="S1912" t="s">
        <v>3763</v>
      </c>
      <c r="T1912" t="s">
        <v>3765</v>
      </c>
      <c r="U1912" t="s">
        <v>3763</v>
      </c>
      <c r="V1912" t="s">
        <v>3777</v>
      </c>
      <c r="W1912" t="s">
        <v>3767</v>
      </c>
      <c r="X1912" t="s">
        <v>3810</v>
      </c>
      <c r="Y1912">
        <v>0</v>
      </c>
      <c r="Z1912" t="str">
        <f t="shared" si="29"/>
        <v>oui</v>
      </c>
      <c r="AA1912" t="s">
        <v>3769</v>
      </c>
      <c r="AB1912" t="s">
        <v>3763</v>
      </c>
      <c r="AC1912" t="s">
        <v>3763</v>
      </c>
      <c r="AD1912" t="s">
        <v>3763</v>
      </c>
      <c r="AE1912" t="s">
        <v>3810</v>
      </c>
      <c r="AF1912" t="s">
        <v>19396</v>
      </c>
      <c r="AG1912" t="s">
        <v>19415</v>
      </c>
    </row>
    <row r="1913" spans="1:33" x14ac:dyDescent="0.35">
      <c r="A1913" t="s">
        <v>9529</v>
      </c>
      <c r="B1913" t="s">
        <v>1969</v>
      </c>
      <c r="C1913">
        <v>1979</v>
      </c>
      <c r="D1913" t="s">
        <v>9528</v>
      </c>
      <c r="E1913">
        <v>92500</v>
      </c>
      <c r="F1913" s="1"/>
      <c r="G1913" s="2">
        <v>43557.858217592591</v>
      </c>
      <c r="H1913" s="2">
        <v>43068.425856481481</v>
      </c>
      <c r="I1913">
        <v>0</v>
      </c>
      <c r="J1913">
        <v>0</v>
      </c>
      <c r="K1913" t="s">
        <v>1969</v>
      </c>
      <c r="L1913">
        <v>1</v>
      </c>
      <c r="M1913" t="s">
        <v>3763</v>
      </c>
      <c r="N1913" t="s">
        <v>3763</v>
      </c>
      <c r="O1913" t="s">
        <v>3763</v>
      </c>
      <c r="P1913" t="s">
        <v>3763</v>
      </c>
      <c r="Q1913" t="s">
        <v>3763</v>
      </c>
      <c r="R1913" t="s">
        <v>3763</v>
      </c>
      <c r="S1913" t="s">
        <v>3763</v>
      </c>
      <c r="T1913" t="s">
        <v>3765</v>
      </c>
      <c r="U1913" t="s">
        <v>9530</v>
      </c>
      <c r="V1913" t="s">
        <v>3777</v>
      </c>
      <c r="W1913" t="s">
        <v>8555</v>
      </c>
      <c r="X1913" t="s">
        <v>4408</v>
      </c>
      <c r="Y1913">
        <v>1</v>
      </c>
      <c r="Z1913" t="str">
        <f t="shared" si="29"/>
        <v>oui</v>
      </c>
      <c r="AA1913" t="s">
        <v>3769</v>
      </c>
      <c r="AB1913" t="s">
        <v>3763</v>
      </c>
      <c r="AC1913" t="s">
        <v>3763</v>
      </c>
      <c r="AD1913" t="s">
        <v>3763</v>
      </c>
      <c r="AE1913" t="s">
        <v>4408</v>
      </c>
      <c r="AF1913" t="s">
        <v>19395</v>
      </c>
      <c r="AG1913" t="s">
        <v>3768</v>
      </c>
    </row>
    <row r="1914" spans="1:33" x14ac:dyDescent="0.35">
      <c r="A1914" t="s">
        <v>9531</v>
      </c>
      <c r="B1914" t="s">
        <v>1962</v>
      </c>
      <c r="C1914">
        <v>1972</v>
      </c>
      <c r="D1914" t="s">
        <v>3763</v>
      </c>
      <c r="E1914">
        <v>93100</v>
      </c>
      <c r="F1914" s="1"/>
      <c r="G1914" s="2">
        <v>45394.690995370373</v>
      </c>
      <c r="H1914" s="2">
        <v>43565.602986111109</v>
      </c>
      <c r="I1914">
        <v>1</v>
      </c>
      <c r="J1914">
        <v>0</v>
      </c>
      <c r="K1914" t="s">
        <v>1962</v>
      </c>
      <c r="L1914">
        <v>1</v>
      </c>
      <c r="M1914" t="s">
        <v>9532</v>
      </c>
      <c r="N1914" t="s">
        <v>9533</v>
      </c>
      <c r="O1914" t="s">
        <v>9534</v>
      </c>
      <c r="P1914" t="s">
        <v>9535</v>
      </c>
      <c r="Q1914" t="s">
        <v>3763</v>
      </c>
      <c r="R1914" t="s">
        <v>3763</v>
      </c>
      <c r="S1914" t="s">
        <v>3763</v>
      </c>
      <c r="T1914" t="s">
        <v>3765</v>
      </c>
      <c r="U1914" t="s">
        <v>3763</v>
      </c>
      <c r="V1914" t="s">
        <v>3777</v>
      </c>
      <c r="W1914" t="s">
        <v>4765</v>
      </c>
      <c r="X1914" t="s">
        <v>3768</v>
      </c>
      <c r="Y1914">
        <v>1</v>
      </c>
      <c r="Z1914" t="str">
        <f t="shared" si="29"/>
        <v>oui</v>
      </c>
      <c r="AA1914" t="s">
        <v>3769</v>
      </c>
      <c r="AB1914" t="s">
        <v>3763</v>
      </c>
      <c r="AC1914" t="s">
        <v>3763</v>
      </c>
      <c r="AD1914" t="s">
        <v>3763</v>
      </c>
      <c r="AE1914" t="s">
        <v>3768</v>
      </c>
      <c r="AF1914" t="s">
        <v>19395</v>
      </c>
      <c r="AG1914" t="s">
        <v>3768</v>
      </c>
    </row>
    <row r="1915" spans="1:33" x14ac:dyDescent="0.35">
      <c r="A1915" t="s">
        <v>9538</v>
      </c>
      <c r="B1915" t="s">
        <v>1956</v>
      </c>
      <c r="C1915">
        <v>1966</v>
      </c>
      <c r="D1915" t="s">
        <v>3763</v>
      </c>
      <c r="E1915">
        <v>75010</v>
      </c>
      <c r="F1915" s="1"/>
      <c r="G1915" s="2">
        <v>45381.685057870367</v>
      </c>
      <c r="H1915" s="2">
        <v>43209.48128472222</v>
      </c>
      <c r="I1915">
        <v>1</v>
      </c>
      <c r="J1915">
        <v>0</v>
      </c>
      <c r="K1915" t="s">
        <v>1956</v>
      </c>
      <c r="L1915">
        <v>1</v>
      </c>
      <c r="M1915" t="s">
        <v>3763</v>
      </c>
      <c r="N1915" t="s">
        <v>9539</v>
      </c>
      <c r="O1915" t="s">
        <v>3763</v>
      </c>
      <c r="P1915" t="s">
        <v>9540</v>
      </c>
      <c r="Q1915" t="s">
        <v>3763</v>
      </c>
      <c r="R1915" t="s">
        <v>3763</v>
      </c>
      <c r="S1915" t="s">
        <v>3763</v>
      </c>
      <c r="T1915" t="s">
        <v>3765</v>
      </c>
      <c r="U1915" t="s">
        <v>3763</v>
      </c>
      <c r="V1915" t="s">
        <v>3777</v>
      </c>
      <c r="W1915" t="s">
        <v>3767</v>
      </c>
      <c r="X1915" t="s">
        <v>3768</v>
      </c>
      <c r="Y1915">
        <v>1</v>
      </c>
      <c r="Z1915" t="str">
        <f t="shared" si="29"/>
        <v>non</v>
      </c>
      <c r="AA1915" t="s">
        <v>3800</v>
      </c>
      <c r="AB1915" t="s">
        <v>3801</v>
      </c>
      <c r="AC1915" t="s">
        <v>3833</v>
      </c>
      <c r="AD1915" t="s">
        <v>3763</v>
      </c>
      <c r="AE1915" t="s">
        <v>3778</v>
      </c>
      <c r="AF1915" t="s">
        <v>19396</v>
      </c>
      <c r="AG1915" t="s">
        <v>19417</v>
      </c>
    </row>
    <row r="1916" spans="1:33" x14ac:dyDescent="0.35">
      <c r="A1916" t="s">
        <v>9548</v>
      </c>
      <c r="B1916" t="s">
        <v>1964</v>
      </c>
      <c r="C1916">
        <v>1974</v>
      </c>
      <c r="D1916" t="s">
        <v>9547</v>
      </c>
      <c r="E1916">
        <v>75013</v>
      </c>
      <c r="F1916" s="1"/>
      <c r="G1916" s="2">
        <v>45357.473379629628</v>
      </c>
      <c r="H1916" s="2">
        <v>44701.619201388887</v>
      </c>
      <c r="I1916">
        <v>0</v>
      </c>
      <c r="J1916">
        <v>0</v>
      </c>
      <c r="K1916" t="s">
        <v>1964</v>
      </c>
      <c r="L1916">
        <v>1</v>
      </c>
      <c r="M1916" t="s">
        <v>3763</v>
      </c>
      <c r="N1916" t="s">
        <v>3763</v>
      </c>
      <c r="O1916" t="s">
        <v>9549</v>
      </c>
      <c r="P1916" t="s">
        <v>9550</v>
      </c>
      <c r="Q1916" t="s">
        <v>3763</v>
      </c>
      <c r="R1916" t="s">
        <v>3763</v>
      </c>
      <c r="S1916" t="s">
        <v>3763</v>
      </c>
      <c r="T1916" t="s">
        <v>3765</v>
      </c>
      <c r="U1916" t="s">
        <v>3763</v>
      </c>
      <c r="V1916" t="s">
        <v>3777</v>
      </c>
      <c r="W1916" t="s">
        <v>3767</v>
      </c>
      <c r="X1916" t="s">
        <v>3768</v>
      </c>
      <c r="Y1916">
        <v>1</v>
      </c>
      <c r="Z1916" t="str">
        <f t="shared" si="29"/>
        <v>oui</v>
      </c>
      <c r="AA1916" t="s">
        <v>3769</v>
      </c>
      <c r="AB1916" t="s">
        <v>3763</v>
      </c>
      <c r="AC1916" t="s">
        <v>3763</v>
      </c>
      <c r="AD1916" t="s">
        <v>3763</v>
      </c>
      <c r="AE1916" t="s">
        <v>3768</v>
      </c>
      <c r="AF1916" t="s">
        <v>19395</v>
      </c>
      <c r="AG1916" t="s">
        <v>3768</v>
      </c>
    </row>
    <row r="1917" spans="1:33" x14ac:dyDescent="0.35">
      <c r="A1917" t="s">
        <v>9552</v>
      </c>
      <c r="B1917" t="s">
        <v>1968</v>
      </c>
      <c r="C1917">
        <v>1978</v>
      </c>
      <c r="D1917" t="s">
        <v>9551</v>
      </c>
      <c r="E1917">
        <v>75570</v>
      </c>
      <c r="F1917" s="1"/>
      <c r="G1917" s="2">
        <v>45380.775520833333</v>
      </c>
      <c r="H1917" s="2">
        <v>43119.587638888886</v>
      </c>
      <c r="I1917">
        <v>1</v>
      </c>
      <c r="J1917">
        <v>0</v>
      </c>
      <c r="K1917" t="s">
        <v>1968</v>
      </c>
      <c r="L1917">
        <v>1</v>
      </c>
      <c r="M1917" t="s">
        <v>9553</v>
      </c>
      <c r="N1917" t="s">
        <v>3763</v>
      </c>
      <c r="O1917" t="s">
        <v>9554</v>
      </c>
      <c r="P1917" t="s">
        <v>9555</v>
      </c>
      <c r="Q1917" t="s">
        <v>3763</v>
      </c>
      <c r="R1917" t="s">
        <v>3763</v>
      </c>
      <c r="S1917" t="s">
        <v>3763</v>
      </c>
      <c r="T1917" t="s">
        <v>3765</v>
      </c>
      <c r="U1917" t="s">
        <v>3763</v>
      </c>
      <c r="V1917" t="s">
        <v>3777</v>
      </c>
      <c r="W1917" t="s">
        <v>7024</v>
      </c>
      <c r="X1917" t="s">
        <v>3768</v>
      </c>
      <c r="Y1917">
        <v>1</v>
      </c>
      <c r="Z1917" t="str">
        <f t="shared" si="29"/>
        <v>oui</v>
      </c>
      <c r="AA1917" t="s">
        <v>3769</v>
      </c>
      <c r="AB1917" t="s">
        <v>3763</v>
      </c>
      <c r="AC1917" t="s">
        <v>3763</v>
      </c>
      <c r="AD1917" t="s">
        <v>3763</v>
      </c>
      <c r="AE1917" t="s">
        <v>3768</v>
      </c>
      <c r="AF1917" t="s">
        <v>19395</v>
      </c>
      <c r="AG1917" t="s">
        <v>3768</v>
      </c>
    </row>
    <row r="1918" spans="1:33" x14ac:dyDescent="0.35">
      <c r="A1918" t="s">
        <v>9562</v>
      </c>
      <c r="B1918" t="s">
        <v>1959</v>
      </c>
      <c r="C1918">
        <v>1969</v>
      </c>
      <c r="D1918" t="s">
        <v>9561</v>
      </c>
      <c r="E1918">
        <v>78170</v>
      </c>
      <c r="F1918" s="1"/>
      <c r="G1918" s="2">
        <v>45369.487175925926</v>
      </c>
      <c r="H1918" s="2">
        <v>43045.418067129627</v>
      </c>
      <c r="I1918">
        <v>0</v>
      </c>
      <c r="J1918">
        <v>1</v>
      </c>
      <c r="K1918" t="s">
        <v>1959</v>
      </c>
      <c r="L1918">
        <v>1</v>
      </c>
      <c r="M1918" t="s">
        <v>3763</v>
      </c>
      <c r="N1918" t="s">
        <v>3763</v>
      </c>
      <c r="O1918" t="s">
        <v>3763</v>
      </c>
      <c r="P1918" t="s">
        <v>9563</v>
      </c>
      <c r="Q1918" t="s">
        <v>3763</v>
      </c>
      <c r="R1918" t="s">
        <v>3763</v>
      </c>
      <c r="S1918" t="s">
        <v>3763</v>
      </c>
      <c r="T1918" t="s">
        <v>3765</v>
      </c>
      <c r="U1918" t="s">
        <v>3763</v>
      </c>
      <c r="V1918" t="s">
        <v>3777</v>
      </c>
      <c r="W1918" t="s">
        <v>9564</v>
      </c>
      <c r="X1918" t="s">
        <v>3784</v>
      </c>
      <c r="Y1918">
        <v>0</v>
      </c>
      <c r="Z1918" t="str">
        <f t="shared" si="29"/>
        <v>oui</v>
      </c>
      <c r="AA1918" t="s">
        <v>3769</v>
      </c>
      <c r="AB1918" t="s">
        <v>3763</v>
      </c>
      <c r="AC1918" t="s">
        <v>3763</v>
      </c>
      <c r="AD1918" t="s">
        <v>3763</v>
      </c>
      <c r="AE1918" t="s">
        <v>3784</v>
      </c>
      <c r="AF1918" t="s">
        <v>19396</v>
      </c>
      <c r="AG1918" t="s">
        <v>19414</v>
      </c>
    </row>
    <row r="1919" spans="1:33" x14ac:dyDescent="0.35">
      <c r="A1919" t="s">
        <v>9572</v>
      </c>
      <c r="B1919" t="s">
        <v>1960</v>
      </c>
      <c r="C1919">
        <v>1970</v>
      </c>
      <c r="D1919" t="s">
        <v>9571</v>
      </c>
      <c r="E1919">
        <v>75008</v>
      </c>
      <c r="F1919" s="1"/>
      <c r="G1919" s="2">
        <v>45012.609363425923</v>
      </c>
      <c r="H1919" s="2">
        <v>44071.608449074076</v>
      </c>
      <c r="I1919">
        <v>1</v>
      </c>
      <c r="J1919">
        <v>0</v>
      </c>
      <c r="K1919" t="s">
        <v>1960</v>
      </c>
      <c r="L1919">
        <v>1</v>
      </c>
      <c r="M1919" t="s">
        <v>3763</v>
      </c>
      <c r="N1919" t="s">
        <v>9573</v>
      </c>
      <c r="O1919" t="s">
        <v>3763</v>
      </c>
      <c r="P1919" t="s">
        <v>9574</v>
      </c>
      <c r="Q1919" t="s">
        <v>3763</v>
      </c>
      <c r="R1919" t="s">
        <v>3763</v>
      </c>
      <c r="S1919" t="s">
        <v>3763</v>
      </c>
      <c r="T1919" t="s">
        <v>3765</v>
      </c>
      <c r="U1919" t="s">
        <v>3763</v>
      </c>
      <c r="V1919" t="s">
        <v>3777</v>
      </c>
      <c r="W1919" t="s">
        <v>3767</v>
      </c>
      <c r="X1919" t="s">
        <v>3768</v>
      </c>
      <c r="Y1919">
        <v>1</v>
      </c>
      <c r="Z1919" t="str">
        <f t="shared" si="29"/>
        <v>non</v>
      </c>
      <c r="AA1919" t="s">
        <v>3800</v>
      </c>
      <c r="AB1919" t="s">
        <v>3836</v>
      </c>
      <c r="AC1919" t="s">
        <v>3802</v>
      </c>
      <c r="AD1919" t="s">
        <v>3763</v>
      </c>
      <c r="AE1919" t="s">
        <v>3792</v>
      </c>
      <c r="AF1919" t="s">
        <v>19396</v>
      </c>
      <c r="AG1919" t="s">
        <v>19417</v>
      </c>
    </row>
    <row r="1920" spans="1:33" x14ac:dyDescent="0.35">
      <c r="A1920" t="s">
        <v>14093</v>
      </c>
      <c r="B1920" t="s">
        <v>1355</v>
      </c>
      <c r="C1920">
        <v>1365</v>
      </c>
      <c r="D1920" t="s">
        <v>14092</v>
      </c>
      <c r="E1920">
        <v>3000</v>
      </c>
      <c r="F1920" s="1"/>
      <c r="G1920" s="2">
        <v>45384.341168981482</v>
      </c>
      <c r="H1920" s="2">
        <v>44649.381435185183</v>
      </c>
      <c r="I1920">
        <v>0</v>
      </c>
      <c r="J1920">
        <v>0</v>
      </c>
      <c r="K1920" t="s">
        <v>1355</v>
      </c>
      <c r="L1920">
        <v>1</v>
      </c>
      <c r="M1920" t="s">
        <v>3763</v>
      </c>
      <c r="N1920" t="s">
        <v>3763</v>
      </c>
      <c r="O1920" t="s">
        <v>3763</v>
      </c>
      <c r="P1920" t="s">
        <v>3763</v>
      </c>
      <c r="Q1920" t="s">
        <v>3763</v>
      </c>
      <c r="R1920" t="s">
        <v>3763</v>
      </c>
      <c r="S1920" t="s">
        <v>3763</v>
      </c>
      <c r="T1920" t="s">
        <v>3765</v>
      </c>
      <c r="U1920" t="s">
        <v>3763</v>
      </c>
      <c r="V1920" t="s">
        <v>3777</v>
      </c>
      <c r="W1920" t="s">
        <v>11127</v>
      </c>
      <c r="X1920" t="s">
        <v>3818</v>
      </c>
      <c r="Y1920">
        <v>1</v>
      </c>
      <c r="Z1920" t="str">
        <f t="shared" si="29"/>
        <v>oui</v>
      </c>
      <c r="AA1920" t="s">
        <v>3769</v>
      </c>
      <c r="AB1920" t="s">
        <v>3763</v>
      </c>
      <c r="AC1920" t="s">
        <v>3763</v>
      </c>
      <c r="AD1920" t="s">
        <v>3763</v>
      </c>
      <c r="AE1920" t="s">
        <v>3818</v>
      </c>
      <c r="AF1920" t="s">
        <v>19396</v>
      </c>
      <c r="AG1920" t="s">
        <v>3818</v>
      </c>
    </row>
    <row r="1921" spans="1:33" x14ac:dyDescent="0.35">
      <c r="A1921" t="s">
        <v>9576</v>
      </c>
      <c r="B1921" t="s">
        <v>1979</v>
      </c>
      <c r="C1921">
        <v>1989</v>
      </c>
      <c r="D1921" t="s">
        <v>9575</v>
      </c>
      <c r="E1921">
        <v>75012</v>
      </c>
      <c r="F1921" s="1"/>
      <c r="G1921" s="2">
        <v>45376.503275462965</v>
      </c>
      <c r="H1921" s="2">
        <v>43220.449699074074</v>
      </c>
      <c r="I1921">
        <v>1</v>
      </c>
      <c r="J1921">
        <v>0</v>
      </c>
      <c r="K1921" t="s">
        <v>1979</v>
      </c>
      <c r="L1921">
        <v>1</v>
      </c>
      <c r="M1921" t="s">
        <v>9577</v>
      </c>
      <c r="N1921" t="s">
        <v>9578</v>
      </c>
      <c r="O1921" t="s">
        <v>9579</v>
      </c>
      <c r="P1921" t="s">
        <v>9580</v>
      </c>
      <c r="Q1921" t="s">
        <v>3763</v>
      </c>
      <c r="R1921" t="s">
        <v>3763</v>
      </c>
      <c r="S1921" t="s">
        <v>3763</v>
      </c>
      <c r="T1921" t="s">
        <v>3765</v>
      </c>
      <c r="U1921" t="s">
        <v>3763</v>
      </c>
      <c r="V1921" t="s">
        <v>3777</v>
      </c>
      <c r="W1921" t="s">
        <v>3809</v>
      </c>
      <c r="X1921" t="s">
        <v>3810</v>
      </c>
      <c r="Y1921">
        <v>0</v>
      </c>
      <c r="Z1921" t="str">
        <f t="shared" si="29"/>
        <v>oui</v>
      </c>
      <c r="AA1921" t="s">
        <v>3769</v>
      </c>
      <c r="AB1921" t="s">
        <v>3763</v>
      </c>
      <c r="AC1921" t="s">
        <v>3763</v>
      </c>
      <c r="AD1921" t="s">
        <v>3763</v>
      </c>
      <c r="AE1921" t="s">
        <v>3810</v>
      </c>
      <c r="AF1921" t="s">
        <v>19396</v>
      </c>
      <c r="AG1921" t="s">
        <v>19415</v>
      </c>
    </row>
    <row r="1922" spans="1:33" x14ac:dyDescent="0.35">
      <c r="A1922" t="s">
        <v>9581</v>
      </c>
      <c r="B1922" t="s">
        <v>1973</v>
      </c>
      <c r="C1922">
        <v>1983</v>
      </c>
      <c r="D1922" t="s">
        <v>3763</v>
      </c>
      <c r="E1922">
        <v>44200</v>
      </c>
      <c r="F1922" s="1"/>
      <c r="G1922" s="2">
        <v>45380.75508101852</v>
      </c>
      <c r="H1922" s="2">
        <v>44484.649421296293</v>
      </c>
      <c r="I1922">
        <v>0</v>
      </c>
      <c r="J1922">
        <v>0</v>
      </c>
      <c r="K1922" t="s">
        <v>1973</v>
      </c>
      <c r="L1922">
        <v>1</v>
      </c>
      <c r="M1922" t="s">
        <v>3763</v>
      </c>
      <c r="N1922" t="s">
        <v>9582</v>
      </c>
      <c r="O1922" t="s">
        <v>9583</v>
      </c>
      <c r="P1922" t="s">
        <v>9584</v>
      </c>
      <c r="Q1922" t="s">
        <v>3763</v>
      </c>
      <c r="R1922" t="s">
        <v>3763</v>
      </c>
      <c r="S1922" t="s">
        <v>3763</v>
      </c>
      <c r="T1922" t="s">
        <v>3765</v>
      </c>
      <c r="U1922" t="s">
        <v>3763</v>
      </c>
      <c r="V1922" t="s">
        <v>3777</v>
      </c>
      <c r="W1922" t="s">
        <v>4770</v>
      </c>
      <c r="X1922" t="s">
        <v>3768</v>
      </c>
      <c r="Y1922">
        <v>1</v>
      </c>
      <c r="Z1922" t="str">
        <f t="shared" ref="Z1922:Z1985" si="30">LOWER(TRIM(AA1922))</f>
        <v>non</v>
      </c>
      <c r="AA1922" t="s">
        <v>3800</v>
      </c>
      <c r="AB1922" t="s">
        <v>3801</v>
      </c>
      <c r="AC1922" t="s">
        <v>3763</v>
      </c>
      <c r="AD1922" t="s">
        <v>3763</v>
      </c>
      <c r="AE1922" t="s">
        <v>3778</v>
      </c>
      <c r="AF1922" t="s">
        <v>19396</v>
      </c>
      <c r="AG1922" t="s">
        <v>19417</v>
      </c>
    </row>
    <row r="1923" spans="1:33" x14ac:dyDescent="0.35">
      <c r="A1923" t="s">
        <v>9586</v>
      </c>
      <c r="B1923" t="s">
        <v>1981</v>
      </c>
      <c r="C1923">
        <v>1991</v>
      </c>
      <c r="D1923" t="s">
        <v>9585</v>
      </c>
      <c r="E1923">
        <v>92310</v>
      </c>
      <c r="F1923" s="1"/>
      <c r="G1923" s="2">
        <v>45027.412824074076</v>
      </c>
      <c r="H1923" s="2">
        <v>43081.967002314814</v>
      </c>
      <c r="I1923">
        <v>1</v>
      </c>
      <c r="J1923">
        <v>0</v>
      </c>
      <c r="K1923" t="s">
        <v>1981</v>
      </c>
      <c r="L1923">
        <v>1</v>
      </c>
      <c r="M1923" t="s">
        <v>3763</v>
      </c>
      <c r="N1923" t="s">
        <v>3763</v>
      </c>
      <c r="O1923" t="s">
        <v>3763</v>
      </c>
      <c r="P1923" t="s">
        <v>9587</v>
      </c>
      <c r="Q1923" t="s">
        <v>3763</v>
      </c>
      <c r="R1923" t="s">
        <v>3763</v>
      </c>
      <c r="S1923" t="s">
        <v>3763</v>
      </c>
      <c r="T1923" t="s">
        <v>3765</v>
      </c>
      <c r="U1923" t="s">
        <v>3763</v>
      </c>
      <c r="V1923" t="s">
        <v>3777</v>
      </c>
      <c r="W1923" t="s">
        <v>9588</v>
      </c>
      <c r="X1923" t="s">
        <v>3810</v>
      </c>
      <c r="Y1923">
        <v>0</v>
      </c>
      <c r="Z1923" t="str">
        <f t="shared" si="30"/>
        <v>oui</v>
      </c>
      <c r="AA1923" t="s">
        <v>3769</v>
      </c>
      <c r="AB1923" t="s">
        <v>3763</v>
      </c>
      <c r="AC1923" t="s">
        <v>3763</v>
      </c>
      <c r="AD1923" t="s">
        <v>3763</v>
      </c>
      <c r="AE1923" t="s">
        <v>3810</v>
      </c>
      <c r="AF1923" t="s">
        <v>19396</v>
      </c>
      <c r="AG1923" t="s">
        <v>19415</v>
      </c>
    </row>
    <row r="1924" spans="1:33" x14ac:dyDescent="0.35">
      <c r="A1924" t="s">
        <v>9590</v>
      </c>
      <c r="B1924" t="s">
        <v>1991</v>
      </c>
      <c r="C1924">
        <v>2001</v>
      </c>
      <c r="D1924" t="s">
        <v>9589</v>
      </c>
      <c r="E1924">
        <v>75008</v>
      </c>
      <c r="F1924" s="1"/>
      <c r="G1924" s="2">
        <v>45382.936539351853</v>
      </c>
      <c r="H1924" s="2">
        <v>43111.425162037034</v>
      </c>
      <c r="I1924">
        <v>0</v>
      </c>
      <c r="J1924">
        <v>1</v>
      </c>
      <c r="K1924" t="s">
        <v>1991</v>
      </c>
      <c r="L1924">
        <v>1</v>
      </c>
      <c r="M1924" t="s">
        <v>3763</v>
      </c>
      <c r="N1924" t="s">
        <v>3763</v>
      </c>
      <c r="O1924" t="s">
        <v>3763</v>
      </c>
      <c r="P1924" t="s">
        <v>3763</v>
      </c>
      <c r="Q1924" t="s">
        <v>3763</v>
      </c>
      <c r="R1924" t="s">
        <v>3763</v>
      </c>
      <c r="S1924" t="s">
        <v>9591</v>
      </c>
      <c r="T1924" t="s">
        <v>3765</v>
      </c>
      <c r="U1924" t="s">
        <v>9592</v>
      </c>
      <c r="V1924" t="s">
        <v>3777</v>
      </c>
      <c r="W1924" t="s">
        <v>3767</v>
      </c>
      <c r="X1924" t="s">
        <v>3768</v>
      </c>
      <c r="Y1924">
        <v>1</v>
      </c>
      <c r="Z1924" t="str">
        <f t="shared" si="30"/>
        <v>non</v>
      </c>
      <c r="AA1924" t="s">
        <v>3800</v>
      </c>
      <c r="AB1924" t="s">
        <v>3836</v>
      </c>
      <c r="AC1924" t="s">
        <v>3926</v>
      </c>
      <c r="AD1924" t="s">
        <v>3763</v>
      </c>
      <c r="AE1924" t="s">
        <v>3792</v>
      </c>
      <c r="AF1924" t="s">
        <v>19396</v>
      </c>
      <c r="AG1924" t="s">
        <v>19417</v>
      </c>
    </row>
    <row r="1925" spans="1:33" x14ac:dyDescent="0.35">
      <c r="A1925" t="s">
        <v>10112</v>
      </c>
      <c r="B1925" t="s">
        <v>1360</v>
      </c>
      <c r="C1925">
        <v>1370</v>
      </c>
      <c r="D1925" t="s">
        <v>10111</v>
      </c>
      <c r="E1925">
        <v>75008</v>
      </c>
      <c r="F1925" s="1"/>
      <c r="G1925" s="2">
        <v>45611.658217592594</v>
      </c>
      <c r="H1925" s="2">
        <v>45611.598113425927</v>
      </c>
      <c r="I1925" t="b">
        <v>1</v>
      </c>
      <c r="J1925" t="b">
        <v>1</v>
      </c>
      <c r="K1925" t="s">
        <v>1360</v>
      </c>
      <c r="L1925" t="b">
        <v>1</v>
      </c>
      <c r="N1925" t="s">
        <v>10113</v>
      </c>
      <c r="P1925" t="s">
        <v>10114</v>
      </c>
      <c r="T1925" t="s">
        <v>3765</v>
      </c>
      <c r="V1925" t="s">
        <v>3798</v>
      </c>
      <c r="W1925" t="s">
        <v>3767</v>
      </c>
      <c r="X1925" t="s">
        <v>3792</v>
      </c>
      <c r="Y1925" t="b">
        <v>1</v>
      </c>
      <c r="Z1925" t="str">
        <f t="shared" si="30"/>
        <v>non</v>
      </c>
      <c r="AA1925" t="s">
        <v>3800</v>
      </c>
      <c r="AB1925" t="s">
        <v>10115</v>
      </c>
      <c r="AE1925" t="s">
        <v>10115</v>
      </c>
      <c r="AF1925" t="s">
        <v>19396</v>
      </c>
      <c r="AG1925" t="s">
        <v>19417</v>
      </c>
    </row>
    <row r="1926" spans="1:33" x14ac:dyDescent="0.35">
      <c r="A1926" t="s">
        <v>9599</v>
      </c>
      <c r="B1926" t="s">
        <v>1978</v>
      </c>
      <c r="C1926">
        <v>1988</v>
      </c>
      <c r="D1926" t="s">
        <v>9598</v>
      </c>
      <c r="E1926">
        <v>92800</v>
      </c>
      <c r="F1926" s="1"/>
      <c r="G1926" s="2">
        <v>45378.738587962966</v>
      </c>
      <c r="H1926" s="2">
        <v>43553.6559375</v>
      </c>
      <c r="I1926">
        <v>0</v>
      </c>
      <c r="J1926">
        <v>0</v>
      </c>
      <c r="K1926" t="s">
        <v>1978</v>
      </c>
      <c r="L1926">
        <v>1</v>
      </c>
      <c r="M1926" t="s">
        <v>3763</v>
      </c>
      <c r="N1926" t="s">
        <v>9600</v>
      </c>
      <c r="O1926" t="s">
        <v>9601</v>
      </c>
      <c r="P1926" t="s">
        <v>9602</v>
      </c>
      <c r="Q1926" t="s">
        <v>3763</v>
      </c>
      <c r="R1926" t="s">
        <v>3763</v>
      </c>
      <c r="S1926" t="s">
        <v>3763</v>
      </c>
      <c r="T1926" t="s">
        <v>3765</v>
      </c>
      <c r="U1926" t="s">
        <v>3763</v>
      </c>
      <c r="V1926" t="s">
        <v>3777</v>
      </c>
      <c r="W1926" t="s">
        <v>4244</v>
      </c>
      <c r="X1926" t="s">
        <v>3792</v>
      </c>
      <c r="Y1926">
        <v>1</v>
      </c>
      <c r="Z1926" t="str">
        <f t="shared" si="30"/>
        <v>oui</v>
      </c>
      <c r="AA1926" t="s">
        <v>3769</v>
      </c>
      <c r="AB1926" t="s">
        <v>3763</v>
      </c>
      <c r="AC1926" t="s">
        <v>3763</v>
      </c>
      <c r="AD1926" t="s">
        <v>3763</v>
      </c>
      <c r="AE1926" t="s">
        <v>3792</v>
      </c>
      <c r="AF1926" t="s">
        <v>19396</v>
      </c>
      <c r="AG1926" t="s">
        <v>19417</v>
      </c>
    </row>
    <row r="1927" spans="1:33" x14ac:dyDescent="0.35">
      <c r="A1927" t="s">
        <v>9603</v>
      </c>
      <c r="B1927" t="s">
        <v>1992</v>
      </c>
      <c r="C1927">
        <v>2002</v>
      </c>
      <c r="D1927" t="s">
        <v>3763</v>
      </c>
      <c r="E1927">
        <v>75014</v>
      </c>
      <c r="F1927" s="1"/>
      <c r="G1927" s="2">
        <v>45328.478703703702</v>
      </c>
      <c r="H1927" s="2">
        <v>43203.516238425924</v>
      </c>
      <c r="I1927">
        <v>0</v>
      </c>
      <c r="J1927">
        <v>0</v>
      </c>
      <c r="K1927" t="s">
        <v>1992</v>
      </c>
      <c r="L1927">
        <v>1</v>
      </c>
      <c r="M1927" t="s">
        <v>3763</v>
      </c>
      <c r="N1927" t="s">
        <v>3763</v>
      </c>
      <c r="O1927" t="s">
        <v>3763</v>
      </c>
      <c r="P1927" t="s">
        <v>9604</v>
      </c>
      <c r="Q1927" t="s">
        <v>3763</v>
      </c>
      <c r="R1927" t="s">
        <v>3763</v>
      </c>
      <c r="S1927" t="s">
        <v>3763</v>
      </c>
      <c r="T1927" t="s">
        <v>3765</v>
      </c>
      <c r="U1927" t="s">
        <v>9605</v>
      </c>
      <c r="V1927" t="s">
        <v>3766</v>
      </c>
      <c r="W1927" t="s">
        <v>3767</v>
      </c>
      <c r="X1927" t="s">
        <v>3768</v>
      </c>
      <c r="Y1927">
        <v>1</v>
      </c>
      <c r="Z1927" t="str">
        <f t="shared" si="30"/>
        <v>oui</v>
      </c>
      <c r="AA1927" t="s">
        <v>3769</v>
      </c>
      <c r="AB1927" t="s">
        <v>3763</v>
      </c>
      <c r="AC1927" t="s">
        <v>3763</v>
      </c>
      <c r="AD1927" t="s">
        <v>3763</v>
      </c>
      <c r="AE1927" t="s">
        <v>3768</v>
      </c>
      <c r="AF1927" t="s">
        <v>19395</v>
      </c>
      <c r="AG1927" t="s">
        <v>3768</v>
      </c>
    </row>
    <row r="1928" spans="1:33" x14ac:dyDescent="0.35">
      <c r="A1928" t="s">
        <v>14356</v>
      </c>
      <c r="B1928" t="s">
        <v>1362</v>
      </c>
      <c r="C1928">
        <v>1372</v>
      </c>
      <c r="D1928" t="s">
        <v>14355</v>
      </c>
      <c r="E1928">
        <v>33800</v>
      </c>
      <c r="F1928" s="1"/>
      <c r="G1928" s="2"/>
      <c r="H1928" s="2">
        <v>45005.424456018518</v>
      </c>
      <c r="I1928">
        <v>1</v>
      </c>
      <c r="J1928">
        <v>0</v>
      </c>
      <c r="K1928" t="s">
        <v>1362</v>
      </c>
      <c r="L1928">
        <v>0</v>
      </c>
      <c r="M1928" t="s">
        <v>3763</v>
      </c>
      <c r="N1928" t="s">
        <v>3763</v>
      </c>
      <c r="O1928" t="s">
        <v>3763</v>
      </c>
      <c r="P1928" t="s">
        <v>3763</v>
      </c>
      <c r="Q1928" t="s">
        <v>3763</v>
      </c>
      <c r="R1928" t="s">
        <v>3763</v>
      </c>
      <c r="S1928" t="s">
        <v>3763</v>
      </c>
      <c r="T1928" t="s">
        <v>3765</v>
      </c>
      <c r="U1928" t="s">
        <v>3763</v>
      </c>
      <c r="V1928" t="s">
        <v>3777</v>
      </c>
      <c r="W1928" t="s">
        <v>4359</v>
      </c>
      <c r="X1928" t="s">
        <v>3768</v>
      </c>
      <c r="Y1928">
        <v>1</v>
      </c>
      <c r="Z1928" t="str">
        <f t="shared" si="30"/>
        <v>non</v>
      </c>
      <c r="AA1928" t="s">
        <v>3800</v>
      </c>
      <c r="AB1928" t="s">
        <v>3801</v>
      </c>
      <c r="AC1928" t="s">
        <v>3833</v>
      </c>
      <c r="AD1928" t="s">
        <v>3763</v>
      </c>
      <c r="AE1928" t="s">
        <v>3778</v>
      </c>
      <c r="AF1928" t="s">
        <v>19396</v>
      </c>
      <c r="AG1928" t="s">
        <v>19417</v>
      </c>
    </row>
    <row r="1929" spans="1:33" x14ac:dyDescent="0.35">
      <c r="A1929" t="s">
        <v>9606</v>
      </c>
      <c r="B1929" t="s">
        <v>1989</v>
      </c>
      <c r="C1929">
        <v>1999</v>
      </c>
      <c r="D1929" t="s">
        <v>3763</v>
      </c>
      <c r="E1929">
        <v>75009</v>
      </c>
      <c r="F1929" s="1"/>
      <c r="G1929" s="2">
        <v>45383.891875000001</v>
      </c>
      <c r="H1929" s="2">
        <v>43203.534918981481</v>
      </c>
      <c r="I1929">
        <v>0</v>
      </c>
      <c r="J1929">
        <v>0</v>
      </c>
      <c r="K1929" t="s">
        <v>1989</v>
      </c>
      <c r="L1929">
        <v>1</v>
      </c>
      <c r="M1929" t="s">
        <v>3763</v>
      </c>
      <c r="N1929" t="s">
        <v>9607</v>
      </c>
      <c r="O1929" t="s">
        <v>9608</v>
      </c>
      <c r="P1929" t="s">
        <v>9609</v>
      </c>
      <c r="Q1929" t="s">
        <v>3763</v>
      </c>
      <c r="R1929" t="s">
        <v>3763</v>
      </c>
      <c r="S1929" t="s">
        <v>9610</v>
      </c>
      <c r="T1929" t="s">
        <v>3765</v>
      </c>
      <c r="U1929" t="s">
        <v>9611</v>
      </c>
      <c r="V1929" t="s">
        <v>3777</v>
      </c>
      <c r="W1929" t="s">
        <v>3767</v>
      </c>
      <c r="X1929" t="s">
        <v>3792</v>
      </c>
      <c r="Y1929">
        <v>1</v>
      </c>
      <c r="Z1929" t="str">
        <f t="shared" si="30"/>
        <v>oui</v>
      </c>
      <c r="AA1929" t="s">
        <v>3769</v>
      </c>
      <c r="AB1929" t="s">
        <v>3763</v>
      </c>
      <c r="AC1929" t="s">
        <v>3763</v>
      </c>
      <c r="AD1929" t="s">
        <v>3763</v>
      </c>
      <c r="AE1929" t="s">
        <v>3792</v>
      </c>
      <c r="AF1929" t="s">
        <v>19396</v>
      </c>
      <c r="AG1929" t="s">
        <v>19417</v>
      </c>
    </row>
    <row r="1930" spans="1:33" x14ac:dyDescent="0.35">
      <c r="A1930" t="s">
        <v>15504</v>
      </c>
      <c r="B1930" t="s">
        <v>1364</v>
      </c>
      <c r="C1930">
        <v>1374</v>
      </c>
      <c r="D1930" t="s">
        <v>15503</v>
      </c>
      <c r="E1930">
        <v>75010</v>
      </c>
      <c r="F1930" s="1"/>
      <c r="G1930" s="2">
        <v>45239.712268518517</v>
      </c>
      <c r="H1930" s="2">
        <v>45239.706666666665</v>
      </c>
      <c r="I1930">
        <v>1</v>
      </c>
      <c r="J1930">
        <v>0</v>
      </c>
      <c r="K1930" t="s">
        <v>1364</v>
      </c>
      <c r="L1930">
        <v>1</v>
      </c>
      <c r="M1930" t="s">
        <v>3763</v>
      </c>
      <c r="N1930" t="s">
        <v>3763</v>
      </c>
      <c r="O1930" t="s">
        <v>3763</v>
      </c>
      <c r="P1930" t="s">
        <v>3763</v>
      </c>
      <c r="Q1930" t="s">
        <v>3763</v>
      </c>
      <c r="R1930" t="s">
        <v>3763</v>
      </c>
      <c r="S1930" t="s">
        <v>3763</v>
      </c>
      <c r="T1930" t="s">
        <v>3797</v>
      </c>
      <c r="U1930" t="s">
        <v>3763</v>
      </c>
      <c r="V1930" t="s">
        <v>3777</v>
      </c>
      <c r="W1930" t="s">
        <v>3809</v>
      </c>
      <c r="X1930" t="s">
        <v>3810</v>
      </c>
      <c r="Y1930">
        <v>0</v>
      </c>
      <c r="Z1930" t="str">
        <f t="shared" si="30"/>
        <v>oui</v>
      </c>
      <c r="AA1930" t="s">
        <v>3769</v>
      </c>
      <c r="AB1930" t="s">
        <v>3763</v>
      </c>
      <c r="AC1930" t="s">
        <v>3763</v>
      </c>
      <c r="AD1930" t="s">
        <v>3763</v>
      </c>
      <c r="AE1930" t="s">
        <v>3810</v>
      </c>
      <c r="AF1930" t="s">
        <v>19396</v>
      </c>
      <c r="AG1930" t="s">
        <v>19415</v>
      </c>
    </row>
    <row r="1931" spans="1:33" x14ac:dyDescent="0.35">
      <c r="A1931" t="s">
        <v>9616</v>
      </c>
      <c r="B1931" t="s">
        <v>1988</v>
      </c>
      <c r="C1931">
        <v>1998</v>
      </c>
      <c r="D1931" t="s">
        <v>9615</v>
      </c>
      <c r="E1931">
        <v>97400</v>
      </c>
      <c r="F1931" s="1"/>
      <c r="G1931" s="2"/>
      <c r="H1931" s="2">
        <v>42955.50236111111</v>
      </c>
      <c r="I1931">
        <v>1</v>
      </c>
      <c r="J1931">
        <v>1</v>
      </c>
      <c r="K1931" t="s">
        <v>1988</v>
      </c>
      <c r="L1931">
        <v>0</v>
      </c>
      <c r="M1931" t="s">
        <v>3763</v>
      </c>
      <c r="N1931" t="s">
        <v>3763</v>
      </c>
      <c r="O1931" t="s">
        <v>3763</v>
      </c>
      <c r="P1931" t="s">
        <v>9617</v>
      </c>
      <c r="Q1931" t="s">
        <v>3763</v>
      </c>
      <c r="R1931" t="s">
        <v>3763</v>
      </c>
      <c r="S1931" t="s">
        <v>3763</v>
      </c>
      <c r="T1931" t="s">
        <v>3765</v>
      </c>
      <c r="U1931" t="s">
        <v>3763</v>
      </c>
      <c r="V1931" t="s">
        <v>3777</v>
      </c>
      <c r="W1931" t="s">
        <v>9618</v>
      </c>
      <c r="X1931" t="s">
        <v>3858</v>
      </c>
      <c r="Y1931">
        <v>1</v>
      </c>
      <c r="Z1931" t="str">
        <f t="shared" si="30"/>
        <v>oui</v>
      </c>
      <c r="AA1931" t="s">
        <v>3769</v>
      </c>
      <c r="AB1931" t="s">
        <v>3763</v>
      </c>
      <c r="AC1931" t="s">
        <v>3763</v>
      </c>
      <c r="AD1931" t="s">
        <v>3763</v>
      </c>
      <c r="AE1931" t="s">
        <v>3858</v>
      </c>
      <c r="AF1931" t="s">
        <v>19396</v>
      </c>
      <c r="AG1931" t="s">
        <v>19417</v>
      </c>
    </row>
    <row r="1932" spans="1:33" x14ac:dyDescent="0.35">
      <c r="A1932" t="s">
        <v>9619</v>
      </c>
      <c r="B1932" t="s">
        <v>1986</v>
      </c>
      <c r="C1932">
        <v>1996</v>
      </c>
      <c r="D1932" t="s">
        <v>3763</v>
      </c>
      <c r="E1932">
        <v>78000</v>
      </c>
      <c r="F1932" s="1"/>
      <c r="G1932" s="2">
        <v>45380.514791666668</v>
      </c>
      <c r="H1932" s="2">
        <v>43210.413993055554</v>
      </c>
      <c r="I1932">
        <v>0</v>
      </c>
      <c r="J1932">
        <v>0</v>
      </c>
      <c r="K1932" t="s">
        <v>1986</v>
      </c>
      <c r="L1932">
        <v>1</v>
      </c>
      <c r="M1932" t="s">
        <v>3763</v>
      </c>
      <c r="N1932" t="s">
        <v>9620</v>
      </c>
      <c r="O1932" t="s">
        <v>9621</v>
      </c>
      <c r="P1932" t="s">
        <v>9622</v>
      </c>
      <c r="Q1932" t="s">
        <v>3763</v>
      </c>
      <c r="R1932" t="s">
        <v>3763</v>
      </c>
      <c r="S1932" t="s">
        <v>3763</v>
      </c>
      <c r="T1932" t="s">
        <v>3765</v>
      </c>
      <c r="U1932" t="s">
        <v>3763</v>
      </c>
      <c r="V1932" t="s">
        <v>3777</v>
      </c>
      <c r="W1932" t="s">
        <v>9623</v>
      </c>
      <c r="X1932" t="s">
        <v>3881</v>
      </c>
      <c r="Y1932">
        <v>1</v>
      </c>
      <c r="Z1932" t="str">
        <f t="shared" si="30"/>
        <v>oui</v>
      </c>
      <c r="AA1932" t="s">
        <v>3769</v>
      </c>
      <c r="AB1932" t="s">
        <v>3763</v>
      </c>
      <c r="AC1932" t="s">
        <v>3763</v>
      </c>
      <c r="AD1932" t="s">
        <v>3763</v>
      </c>
      <c r="AE1932" t="s">
        <v>3881</v>
      </c>
      <c r="AF1932" t="s">
        <v>19395</v>
      </c>
      <c r="AG1932" t="s">
        <v>19419</v>
      </c>
    </row>
    <row r="1933" spans="1:33" x14ac:dyDescent="0.35">
      <c r="A1933" t="s">
        <v>9625</v>
      </c>
      <c r="B1933" t="s">
        <v>1970</v>
      </c>
      <c r="C1933">
        <v>1980</v>
      </c>
      <c r="D1933" t="s">
        <v>9624</v>
      </c>
      <c r="E1933">
        <v>75008</v>
      </c>
      <c r="F1933" s="1"/>
      <c r="G1933" s="2">
        <v>45419.628553240742</v>
      </c>
      <c r="H1933" s="2">
        <v>43077.740393518521</v>
      </c>
      <c r="I1933">
        <v>0</v>
      </c>
      <c r="J1933">
        <v>0</v>
      </c>
      <c r="K1933" t="s">
        <v>1970</v>
      </c>
      <c r="L1933">
        <v>1</v>
      </c>
      <c r="M1933" t="s">
        <v>9626</v>
      </c>
      <c r="N1933" t="s">
        <v>9627</v>
      </c>
      <c r="O1933" t="s">
        <v>9628</v>
      </c>
      <c r="P1933" t="s">
        <v>9629</v>
      </c>
      <c r="Q1933" t="s">
        <v>3763</v>
      </c>
      <c r="R1933" t="s">
        <v>3763</v>
      </c>
      <c r="S1933" t="s">
        <v>3763</v>
      </c>
      <c r="T1933" t="s">
        <v>3765</v>
      </c>
      <c r="U1933" t="s">
        <v>9630</v>
      </c>
      <c r="V1933" t="s">
        <v>3777</v>
      </c>
      <c r="W1933" t="s">
        <v>3767</v>
      </c>
      <c r="X1933" t="s">
        <v>3792</v>
      </c>
      <c r="Y1933">
        <v>1</v>
      </c>
      <c r="Z1933" t="str">
        <f t="shared" si="30"/>
        <v>oui</v>
      </c>
      <c r="AA1933" t="s">
        <v>3769</v>
      </c>
      <c r="AB1933" t="s">
        <v>3763</v>
      </c>
      <c r="AC1933" t="s">
        <v>3763</v>
      </c>
      <c r="AD1933" t="s">
        <v>3763</v>
      </c>
      <c r="AE1933" t="s">
        <v>3792</v>
      </c>
      <c r="AF1933" t="s">
        <v>19396</v>
      </c>
      <c r="AG1933" t="s">
        <v>19417</v>
      </c>
    </row>
    <row r="1934" spans="1:33" x14ac:dyDescent="0.35">
      <c r="A1934" t="s">
        <v>9632</v>
      </c>
      <c r="B1934" t="s">
        <v>1976</v>
      </c>
      <c r="C1934">
        <v>1986</v>
      </c>
      <c r="D1934" t="s">
        <v>9631</v>
      </c>
      <c r="E1934">
        <v>26300</v>
      </c>
      <c r="F1934" s="1"/>
      <c r="G1934" s="2">
        <v>45328.707175925927</v>
      </c>
      <c r="H1934" s="2">
        <v>43433.658807870372</v>
      </c>
      <c r="I1934">
        <v>0</v>
      </c>
      <c r="J1934">
        <v>0</v>
      </c>
      <c r="K1934" t="s">
        <v>1976</v>
      </c>
      <c r="L1934">
        <v>1</v>
      </c>
      <c r="M1934" t="s">
        <v>3763</v>
      </c>
      <c r="N1934" t="s">
        <v>3763</v>
      </c>
      <c r="O1934" t="s">
        <v>3763</v>
      </c>
      <c r="P1934" t="s">
        <v>9633</v>
      </c>
      <c r="Q1934" t="s">
        <v>3763</v>
      </c>
      <c r="R1934" t="s">
        <v>3763</v>
      </c>
      <c r="S1934" t="s">
        <v>3763</v>
      </c>
      <c r="T1934" t="s">
        <v>3765</v>
      </c>
      <c r="U1934" t="s">
        <v>3763</v>
      </c>
      <c r="V1934" t="s">
        <v>3777</v>
      </c>
      <c r="W1934" t="s">
        <v>4726</v>
      </c>
      <c r="X1934" t="s">
        <v>3810</v>
      </c>
      <c r="Y1934">
        <v>0</v>
      </c>
      <c r="Z1934" t="str">
        <f t="shared" si="30"/>
        <v>oui</v>
      </c>
      <c r="AA1934" t="s">
        <v>3769</v>
      </c>
      <c r="AB1934" t="s">
        <v>3763</v>
      </c>
      <c r="AC1934" t="s">
        <v>3763</v>
      </c>
      <c r="AD1934" t="s">
        <v>3763</v>
      </c>
      <c r="AE1934" t="s">
        <v>3810</v>
      </c>
      <c r="AF1934" t="s">
        <v>19396</v>
      </c>
      <c r="AG1934" t="s">
        <v>19415</v>
      </c>
    </row>
    <row r="1935" spans="1:33" x14ac:dyDescent="0.35">
      <c r="A1935" t="s">
        <v>9639</v>
      </c>
      <c r="B1935" t="s">
        <v>1982</v>
      </c>
      <c r="C1935">
        <v>1992</v>
      </c>
      <c r="D1935" t="s">
        <v>9638</v>
      </c>
      <c r="E1935">
        <v>75011</v>
      </c>
      <c r="F1935" s="1"/>
      <c r="G1935" s="2">
        <v>45405.438981481479</v>
      </c>
      <c r="H1935" s="2">
        <v>43203.64984953704</v>
      </c>
      <c r="I1935">
        <v>0</v>
      </c>
      <c r="J1935">
        <v>0</v>
      </c>
      <c r="K1935" t="s">
        <v>1982</v>
      </c>
      <c r="L1935">
        <v>1</v>
      </c>
      <c r="M1935" t="s">
        <v>3763</v>
      </c>
      <c r="N1935" t="s">
        <v>3763</v>
      </c>
      <c r="O1935" t="s">
        <v>3763</v>
      </c>
      <c r="P1935" t="s">
        <v>9640</v>
      </c>
      <c r="Q1935" t="s">
        <v>3763</v>
      </c>
      <c r="R1935" t="s">
        <v>3763</v>
      </c>
      <c r="S1935" t="s">
        <v>3763</v>
      </c>
      <c r="T1935" t="s">
        <v>3765</v>
      </c>
      <c r="U1935" t="s">
        <v>3763</v>
      </c>
      <c r="V1935" t="s">
        <v>3777</v>
      </c>
      <c r="W1935" t="s">
        <v>3767</v>
      </c>
      <c r="X1935" t="s">
        <v>3768</v>
      </c>
      <c r="Y1935">
        <v>1</v>
      </c>
      <c r="Z1935" t="str">
        <f t="shared" si="30"/>
        <v>non</v>
      </c>
      <c r="AA1935" t="s">
        <v>3800</v>
      </c>
      <c r="AB1935" t="s">
        <v>3836</v>
      </c>
      <c r="AC1935" t="s">
        <v>3763</v>
      </c>
      <c r="AD1935" t="s">
        <v>3763</v>
      </c>
      <c r="AE1935" t="s">
        <v>3792</v>
      </c>
      <c r="AF1935" t="s">
        <v>19396</v>
      </c>
      <c r="AG1935" t="s">
        <v>19417</v>
      </c>
    </row>
    <row r="1936" spans="1:33" x14ac:dyDescent="0.35">
      <c r="A1936" t="s">
        <v>9643</v>
      </c>
      <c r="B1936" t="s">
        <v>2005</v>
      </c>
      <c r="C1936">
        <v>2015</v>
      </c>
      <c r="D1936" t="s">
        <v>3763</v>
      </c>
      <c r="E1936">
        <v>33000</v>
      </c>
      <c r="F1936" s="1"/>
      <c r="G1936" s="2">
        <v>45384.420775462961</v>
      </c>
      <c r="H1936" s="2">
        <v>43216.437303240738</v>
      </c>
      <c r="I1936">
        <v>1</v>
      </c>
      <c r="J1936">
        <v>0</v>
      </c>
      <c r="K1936" t="s">
        <v>2005</v>
      </c>
      <c r="L1936">
        <v>1</v>
      </c>
      <c r="M1936" t="s">
        <v>9644</v>
      </c>
      <c r="N1936" t="s">
        <v>3763</v>
      </c>
      <c r="O1936" t="s">
        <v>9645</v>
      </c>
      <c r="P1936" t="s">
        <v>3763</v>
      </c>
      <c r="Q1936" t="s">
        <v>3763</v>
      </c>
      <c r="R1936" t="s">
        <v>3763</v>
      </c>
      <c r="S1936" t="s">
        <v>9646</v>
      </c>
      <c r="T1936" t="s">
        <v>3765</v>
      </c>
      <c r="U1936" t="s">
        <v>3763</v>
      </c>
      <c r="V1936" t="s">
        <v>3777</v>
      </c>
      <c r="W1936" t="s">
        <v>4359</v>
      </c>
      <c r="X1936" t="s">
        <v>3792</v>
      </c>
      <c r="Y1936">
        <v>1</v>
      </c>
      <c r="Z1936" t="str">
        <f t="shared" si="30"/>
        <v>oui</v>
      </c>
      <c r="AA1936" t="s">
        <v>3769</v>
      </c>
      <c r="AB1936" t="s">
        <v>3763</v>
      </c>
      <c r="AC1936" t="s">
        <v>3763</v>
      </c>
      <c r="AD1936" t="s">
        <v>3763</v>
      </c>
      <c r="AE1936" t="s">
        <v>3792</v>
      </c>
      <c r="AF1936" t="s">
        <v>19396</v>
      </c>
      <c r="AG1936" t="s">
        <v>19417</v>
      </c>
    </row>
    <row r="1937" spans="1:33" x14ac:dyDescent="0.35">
      <c r="A1937" t="s">
        <v>9654</v>
      </c>
      <c r="B1937" t="s">
        <v>2000</v>
      </c>
      <c r="C1937">
        <v>2010</v>
      </c>
      <c r="D1937" t="s">
        <v>9653</v>
      </c>
      <c r="E1937">
        <v>7000</v>
      </c>
      <c r="F1937" s="1"/>
      <c r="G1937" s="2">
        <v>45376.427164351851</v>
      </c>
      <c r="H1937" s="2">
        <v>43361.709432870368</v>
      </c>
      <c r="I1937">
        <v>1</v>
      </c>
      <c r="J1937">
        <v>0</v>
      </c>
      <c r="K1937" t="s">
        <v>2000</v>
      </c>
      <c r="L1937">
        <v>1</v>
      </c>
      <c r="M1937" t="s">
        <v>9655</v>
      </c>
      <c r="N1937" t="s">
        <v>3763</v>
      </c>
      <c r="O1937" t="s">
        <v>3763</v>
      </c>
      <c r="P1937" t="s">
        <v>3763</v>
      </c>
      <c r="Q1937" t="s">
        <v>3763</v>
      </c>
      <c r="R1937" t="s">
        <v>3763</v>
      </c>
      <c r="S1937" t="s">
        <v>9656</v>
      </c>
      <c r="T1937" t="s">
        <v>3765</v>
      </c>
      <c r="U1937" t="s">
        <v>9657</v>
      </c>
      <c r="V1937" t="s">
        <v>3777</v>
      </c>
      <c r="W1937" t="s">
        <v>6400</v>
      </c>
      <c r="X1937" t="s">
        <v>3792</v>
      </c>
      <c r="Y1937">
        <v>1</v>
      </c>
      <c r="Z1937" t="str">
        <f t="shared" si="30"/>
        <v>oui</v>
      </c>
      <c r="AA1937" t="s">
        <v>3769</v>
      </c>
      <c r="AB1937" t="s">
        <v>3763</v>
      </c>
      <c r="AC1937" t="s">
        <v>3763</v>
      </c>
      <c r="AD1937" t="s">
        <v>3763</v>
      </c>
      <c r="AE1937" t="s">
        <v>3792</v>
      </c>
      <c r="AF1937" t="s">
        <v>19396</v>
      </c>
      <c r="AG1937" t="s">
        <v>19417</v>
      </c>
    </row>
    <row r="1938" spans="1:33" x14ac:dyDescent="0.35">
      <c r="A1938" t="s">
        <v>10182</v>
      </c>
      <c r="B1938" t="s">
        <v>1374</v>
      </c>
      <c r="C1938">
        <v>1384</v>
      </c>
      <c r="E1938">
        <v>59700</v>
      </c>
      <c r="F1938" s="1"/>
      <c r="G1938" s="2"/>
      <c r="H1938" s="2">
        <v>45624.405381944445</v>
      </c>
      <c r="I1938" t="b">
        <v>1</v>
      </c>
      <c r="J1938" t="b">
        <v>0</v>
      </c>
      <c r="K1938" t="s">
        <v>1374</v>
      </c>
      <c r="L1938" t="b">
        <v>0</v>
      </c>
      <c r="N1938" t="s">
        <v>10183</v>
      </c>
      <c r="T1938" t="s">
        <v>3765</v>
      </c>
      <c r="V1938" t="s">
        <v>3777</v>
      </c>
      <c r="W1938" t="s">
        <v>10184</v>
      </c>
      <c r="X1938" t="s">
        <v>3784</v>
      </c>
      <c r="Y1938" t="b">
        <v>0</v>
      </c>
      <c r="Z1938" t="str">
        <f t="shared" si="30"/>
        <v>non</v>
      </c>
      <c r="AA1938" t="s">
        <v>3800</v>
      </c>
      <c r="AB1938" t="s">
        <v>4766</v>
      </c>
      <c r="AE1938" t="s">
        <v>4766</v>
      </c>
      <c r="AF1938" t="s">
        <v>19395</v>
      </c>
      <c r="AG1938" t="s">
        <v>19416</v>
      </c>
    </row>
    <row r="1939" spans="1:33" x14ac:dyDescent="0.35">
      <c r="A1939" t="s">
        <v>9662</v>
      </c>
      <c r="B1939" t="s">
        <v>1999</v>
      </c>
      <c r="C1939">
        <v>2009</v>
      </c>
      <c r="D1939" t="s">
        <v>9661</v>
      </c>
      <c r="E1939">
        <v>75008</v>
      </c>
      <c r="F1939" s="1"/>
      <c r="G1939" s="2">
        <v>45412.636770833335</v>
      </c>
      <c r="H1939" s="2">
        <v>45015.726053240738</v>
      </c>
      <c r="I1939">
        <v>1</v>
      </c>
      <c r="J1939">
        <v>0</v>
      </c>
      <c r="K1939" t="s">
        <v>1999</v>
      </c>
      <c r="L1939">
        <v>1</v>
      </c>
      <c r="M1939" t="s">
        <v>9663</v>
      </c>
      <c r="N1939" t="s">
        <v>9664</v>
      </c>
      <c r="O1939" t="s">
        <v>9665</v>
      </c>
      <c r="P1939" t="s">
        <v>9666</v>
      </c>
      <c r="Q1939" t="s">
        <v>3763</v>
      </c>
      <c r="R1939" t="s">
        <v>3763</v>
      </c>
      <c r="S1939" t="s">
        <v>3763</v>
      </c>
      <c r="T1939" t="s">
        <v>3765</v>
      </c>
      <c r="U1939" t="s">
        <v>3763</v>
      </c>
      <c r="V1939" t="s">
        <v>3777</v>
      </c>
      <c r="W1939" t="s">
        <v>3888</v>
      </c>
      <c r="X1939" t="s">
        <v>3810</v>
      </c>
      <c r="Y1939">
        <v>0</v>
      </c>
      <c r="Z1939" t="str">
        <f t="shared" si="30"/>
        <v>oui</v>
      </c>
      <c r="AA1939" t="s">
        <v>3769</v>
      </c>
      <c r="AB1939" t="s">
        <v>3763</v>
      </c>
      <c r="AC1939" t="s">
        <v>3763</v>
      </c>
      <c r="AD1939" t="s">
        <v>3763</v>
      </c>
      <c r="AE1939" t="s">
        <v>3810</v>
      </c>
      <c r="AF1939" t="s">
        <v>19396</v>
      </c>
      <c r="AG1939" t="s">
        <v>19415</v>
      </c>
    </row>
    <row r="1940" spans="1:33" x14ac:dyDescent="0.35">
      <c r="A1940" t="s">
        <v>9668</v>
      </c>
      <c r="B1940" t="s">
        <v>1998</v>
      </c>
      <c r="C1940">
        <v>2008</v>
      </c>
      <c r="D1940" t="s">
        <v>9667</v>
      </c>
      <c r="E1940">
        <v>59800</v>
      </c>
      <c r="F1940" s="1"/>
      <c r="G1940" s="2">
        <v>45376.611145833333</v>
      </c>
      <c r="H1940" s="2">
        <v>42990.425416666665</v>
      </c>
      <c r="I1940">
        <v>1</v>
      </c>
      <c r="J1940">
        <v>1</v>
      </c>
      <c r="K1940" t="s">
        <v>1998</v>
      </c>
      <c r="L1940">
        <v>1</v>
      </c>
      <c r="M1940" t="s">
        <v>9669</v>
      </c>
      <c r="N1940" t="s">
        <v>9670</v>
      </c>
      <c r="O1940" t="s">
        <v>9671</v>
      </c>
      <c r="P1940" t="s">
        <v>9672</v>
      </c>
      <c r="Q1940" t="s">
        <v>3763</v>
      </c>
      <c r="R1940" t="s">
        <v>3763</v>
      </c>
      <c r="S1940" t="s">
        <v>9673</v>
      </c>
      <c r="T1940" t="s">
        <v>3765</v>
      </c>
      <c r="U1940" t="s">
        <v>3763</v>
      </c>
      <c r="V1940" t="s">
        <v>3777</v>
      </c>
      <c r="W1940" t="s">
        <v>5075</v>
      </c>
      <c r="X1940" t="s">
        <v>3778</v>
      </c>
      <c r="Y1940">
        <v>1</v>
      </c>
      <c r="Z1940" t="str">
        <f t="shared" si="30"/>
        <v>oui</v>
      </c>
      <c r="AA1940" t="s">
        <v>3769</v>
      </c>
      <c r="AB1940" t="s">
        <v>3763</v>
      </c>
      <c r="AC1940" t="s">
        <v>3763</v>
      </c>
      <c r="AD1940" t="s">
        <v>3763</v>
      </c>
      <c r="AE1940" t="s">
        <v>3778</v>
      </c>
      <c r="AF1940" t="s">
        <v>19396</v>
      </c>
      <c r="AG1940" t="s">
        <v>19417</v>
      </c>
    </row>
    <row r="1941" spans="1:33" x14ac:dyDescent="0.35">
      <c r="A1941" t="s">
        <v>9675</v>
      </c>
      <c r="B1941" t="s">
        <v>2739</v>
      </c>
      <c r="C1941">
        <v>2749</v>
      </c>
      <c r="D1941" t="s">
        <v>9674</v>
      </c>
      <c r="E1941">
        <v>92000</v>
      </c>
      <c r="F1941" s="1"/>
      <c r="G1941" s="2">
        <v>44662.648981481485</v>
      </c>
      <c r="H1941" s="2">
        <v>44242.510567129626</v>
      </c>
      <c r="I1941">
        <v>0</v>
      </c>
      <c r="J1941">
        <v>0</v>
      </c>
      <c r="K1941" t="s">
        <v>2739</v>
      </c>
      <c r="L1941">
        <v>1</v>
      </c>
      <c r="M1941" t="s">
        <v>3763</v>
      </c>
      <c r="N1941" t="s">
        <v>9676</v>
      </c>
      <c r="O1941" t="s">
        <v>3763</v>
      </c>
      <c r="P1941" t="s">
        <v>9677</v>
      </c>
      <c r="Q1941" t="s">
        <v>3763</v>
      </c>
      <c r="R1941" t="s">
        <v>3763</v>
      </c>
      <c r="S1941" t="s">
        <v>9678</v>
      </c>
      <c r="T1941" t="s">
        <v>3765</v>
      </c>
      <c r="U1941" t="s">
        <v>3763</v>
      </c>
      <c r="V1941" t="s">
        <v>3777</v>
      </c>
      <c r="W1941" t="s">
        <v>4524</v>
      </c>
      <c r="X1941" t="s">
        <v>3768</v>
      </c>
      <c r="Y1941">
        <v>1</v>
      </c>
      <c r="Z1941" t="str">
        <f t="shared" si="30"/>
        <v>non</v>
      </c>
      <c r="AA1941" t="s">
        <v>3800</v>
      </c>
      <c r="AB1941" t="s">
        <v>3836</v>
      </c>
      <c r="AC1941" t="s">
        <v>3926</v>
      </c>
      <c r="AD1941" t="s">
        <v>3763</v>
      </c>
      <c r="AE1941" t="s">
        <v>3792</v>
      </c>
      <c r="AF1941" t="s">
        <v>19396</v>
      </c>
      <c r="AG1941" t="s">
        <v>19417</v>
      </c>
    </row>
    <row r="1942" spans="1:33" x14ac:dyDescent="0.35">
      <c r="A1942" t="s">
        <v>10212</v>
      </c>
      <c r="B1942" t="s">
        <v>1378</v>
      </c>
      <c r="C1942">
        <v>1388</v>
      </c>
      <c r="D1942" t="s">
        <v>10211</v>
      </c>
      <c r="E1942">
        <v>13100</v>
      </c>
      <c r="F1942" s="1"/>
      <c r="G1942" s="2">
        <v>45742.913761574076</v>
      </c>
      <c r="H1942" s="2">
        <v>45586.733981481484</v>
      </c>
      <c r="I1942" t="b">
        <v>1</v>
      </c>
      <c r="J1942" t="b">
        <v>0</v>
      </c>
      <c r="K1942" t="s">
        <v>1378</v>
      </c>
      <c r="L1942" t="b">
        <v>1</v>
      </c>
      <c r="N1942" t="s">
        <v>10213</v>
      </c>
      <c r="O1942" t="s">
        <v>10214</v>
      </c>
      <c r="P1942" t="s">
        <v>10215</v>
      </c>
      <c r="T1942" t="s">
        <v>3765</v>
      </c>
      <c r="V1942" t="s">
        <v>3777</v>
      </c>
      <c r="W1942" t="s">
        <v>8083</v>
      </c>
      <c r="X1942" t="s">
        <v>3810</v>
      </c>
      <c r="Y1942" t="b">
        <v>0</v>
      </c>
      <c r="Z1942" t="str">
        <f t="shared" si="30"/>
        <v>oui</v>
      </c>
      <c r="AA1942" t="s">
        <v>3769</v>
      </c>
      <c r="AE1942" t="s">
        <v>3810</v>
      </c>
      <c r="AF1942" t="s">
        <v>19396</v>
      </c>
      <c r="AG1942" t="s">
        <v>19415</v>
      </c>
    </row>
    <row r="1943" spans="1:33" x14ac:dyDescent="0.35">
      <c r="A1943" t="s">
        <v>9680</v>
      </c>
      <c r="B1943" t="s">
        <v>2003</v>
      </c>
      <c r="C1943">
        <v>2013</v>
      </c>
      <c r="D1943" t="s">
        <v>9679</v>
      </c>
      <c r="E1943">
        <v>13221</v>
      </c>
      <c r="F1943" s="1"/>
      <c r="G1943" s="2">
        <v>45377.405243055553</v>
      </c>
      <c r="H1943" s="2">
        <v>43059.405694444446</v>
      </c>
      <c r="I1943">
        <v>1</v>
      </c>
      <c r="J1943">
        <v>0</v>
      </c>
      <c r="K1943" t="s">
        <v>2003</v>
      </c>
      <c r="L1943">
        <v>1</v>
      </c>
      <c r="M1943" t="s">
        <v>3763</v>
      </c>
      <c r="N1943" t="s">
        <v>9681</v>
      </c>
      <c r="O1943" t="s">
        <v>9682</v>
      </c>
      <c r="P1943" t="s">
        <v>9683</v>
      </c>
      <c r="Q1943" t="s">
        <v>3763</v>
      </c>
      <c r="R1943" t="s">
        <v>3763</v>
      </c>
      <c r="S1943" t="s">
        <v>9684</v>
      </c>
      <c r="T1943" t="s">
        <v>3765</v>
      </c>
      <c r="U1943" t="s">
        <v>3763</v>
      </c>
      <c r="V1943" t="s">
        <v>3777</v>
      </c>
      <c r="W1943" t="s">
        <v>9685</v>
      </c>
      <c r="X1943" t="s">
        <v>3915</v>
      </c>
      <c r="Y1943">
        <v>0</v>
      </c>
      <c r="Z1943" t="str">
        <f t="shared" si="30"/>
        <v>non</v>
      </c>
      <c r="AA1943" t="s">
        <v>3800</v>
      </c>
      <c r="AB1943" t="s">
        <v>6381</v>
      </c>
      <c r="AC1943" t="s">
        <v>3802</v>
      </c>
      <c r="AD1943" t="s">
        <v>3763</v>
      </c>
      <c r="AE1943" t="s">
        <v>3818</v>
      </c>
      <c r="AF1943" t="s">
        <v>19396</v>
      </c>
      <c r="AG1943" t="s">
        <v>3818</v>
      </c>
    </row>
    <row r="1944" spans="1:33" x14ac:dyDescent="0.35">
      <c r="A1944" t="s">
        <v>9687</v>
      </c>
      <c r="B1944" t="s">
        <v>1997</v>
      </c>
      <c r="C1944">
        <v>2007</v>
      </c>
      <c r="D1944" t="s">
        <v>9686</v>
      </c>
      <c r="E1944">
        <v>45000</v>
      </c>
      <c r="F1944" s="1"/>
      <c r="G1944" s="2">
        <v>45391.646620370368</v>
      </c>
      <c r="H1944" s="2">
        <v>43081.667083333334</v>
      </c>
      <c r="I1944">
        <v>1</v>
      </c>
      <c r="J1944">
        <v>0</v>
      </c>
      <c r="K1944" t="s">
        <v>1997</v>
      </c>
      <c r="L1944">
        <v>1</v>
      </c>
      <c r="M1944" t="s">
        <v>3763</v>
      </c>
      <c r="N1944" t="s">
        <v>3763</v>
      </c>
      <c r="O1944" t="s">
        <v>9688</v>
      </c>
      <c r="P1944" t="s">
        <v>9689</v>
      </c>
      <c r="Q1944" t="s">
        <v>3763</v>
      </c>
      <c r="R1944" t="s">
        <v>3763</v>
      </c>
      <c r="S1944" t="s">
        <v>9690</v>
      </c>
      <c r="T1944" t="s">
        <v>3765</v>
      </c>
      <c r="U1944" t="s">
        <v>9691</v>
      </c>
      <c r="V1944" t="s">
        <v>3777</v>
      </c>
      <c r="W1944" t="s">
        <v>5448</v>
      </c>
      <c r="X1944" t="s">
        <v>3768</v>
      </c>
      <c r="Y1944">
        <v>1</v>
      </c>
      <c r="Z1944" t="str">
        <f t="shared" si="30"/>
        <v>non</v>
      </c>
      <c r="AA1944" t="s">
        <v>3800</v>
      </c>
      <c r="AB1944" t="s">
        <v>3801</v>
      </c>
      <c r="AC1944" t="s">
        <v>3763</v>
      </c>
      <c r="AD1944" t="s">
        <v>3763</v>
      </c>
      <c r="AE1944" t="s">
        <v>3778</v>
      </c>
      <c r="AF1944" t="s">
        <v>19396</v>
      </c>
      <c r="AG1944" t="s">
        <v>19417</v>
      </c>
    </row>
    <row r="1945" spans="1:33" x14ac:dyDescent="0.35">
      <c r="A1945" t="s">
        <v>9693</v>
      </c>
      <c r="B1945" t="s">
        <v>1996</v>
      </c>
      <c r="C1945">
        <v>2006</v>
      </c>
      <c r="D1945" t="s">
        <v>9692</v>
      </c>
      <c r="E1945">
        <v>75008</v>
      </c>
      <c r="F1945" s="1"/>
      <c r="G1945" s="2">
        <v>45385.02611111111</v>
      </c>
      <c r="H1945" s="2">
        <v>43081.683217592596</v>
      </c>
      <c r="I1945">
        <v>1</v>
      </c>
      <c r="J1945">
        <v>1</v>
      </c>
      <c r="K1945" t="s">
        <v>1996</v>
      </c>
      <c r="L1945">
        <v>1</v>
      </c>
      <c r="M1945" t="s">
        <v>3763</v>
      </c>
      <c r="N1945" t="s">
        <v>9694</v>
      </c>
      <c r="O1945" t="s">
        <v>9695</v>
      </c>
      <c r="P1945" t="s">
        <v>9696</v>
      </c>
      <c r="Q1945" t="s">
        <v>3763</v>
      </c>
      <c r="R1945" t="s">
        <v>3763</v>
      </c>
      <c r="S1945" t="s">
        <v>3763</v>
      </c>
      <c r="T1945" t="s">
        <v>3765</v>
      </c>
      <c r="U1945" t="s">
        <v>3763</v>
      </c>
      <c r="V1945" t="s">
        <v>3777</v>
      </c>
      <c r="W1945" t="s">
        <v>3767</v>
      </c>
      <c r="X1945" t="s">
        <v>3784</v>
      </c>
      <c r="Y1945">
        <v>0</v>
      </c>
      <c r="Z1945" t="str">
        <f t="shared" si="30"/>
        <v>oui</v>
      </c>
      <c r="AA1945" t="s">
        <v>3769</v>
      </c>
      <c r="AB1945" t="s">
        <v>3763</v>
      </c>
      <c r="AC1945" t="s">
        <v>3763</v>
      </c>
      <c r="AD1945" t="s">
        <v>3763</v>
      </c>
      <c r="AE1945" t="s">
        <v>3784</v>
      </c>
      <c r="AF1945" t="s">
        <v>19396</v>
      </c>
      <c r="AG1945" t="s">
        <v>19414</v>
      </c>
    </row>
    <row r="1946" spans="1:33" x14ac:dyDescent="0.35">
      <c r="A1946" t="s">
        <v>15515</v>
      </c>
      <c r="B1946" t="s">
        <v>1381</v>
      </c>
      <c r="C1946">
        <v>1391</v>
      </c>
      <c r="D1946" t="s">
        <v>15514</v>
      </c>
      <c r="E1946">
        <v>69760</v>
      </c>
      <c r="F1946" s="1"/>
      <c r="G1946" s="2">
        <v>43839.442280092589</v>
      </c>
      <c r="H1946" s="2">
        <v>43584.614629629628</v>
      </c>
      <c r="I1946">
        <v>0</v>
      </c>
      <c r="J1946">
        <v>0</v>
      </c>
      <c r="K1946" t="s">
        <v>1381</v>
      </c>
      <c r="L1946">
        <v>1</v>
      </c>
      <c r="M1946" t="s">
        <v>3763</v>
      </c>
      <c r="N1946" t="s">
        <v>3763</v>
      </c>
      <c r="O1946" t="s">
        <v>3763</v>
      </c>
      <c r="P1946" t="s">
        <v>3763</v>
      </c>
      <c r="Q1946" t="s">
        <v>3763</v>
      </c>
      <c r="R1946" t="s">
        <v>3763</v>
      </c>
      <c r="S1946" t="s">
        <v>3763</v>
      </c>
      <c r="T1946" t="s">
        <v>3765</v>
      </c>
      <c r="U1946" t="s">
        <v>3763</v>
      </c>
      <c r="V1946" t="s">
        <v>3777</v>
      </c>
      <c r="W1946" t="s">
        <v>15516</v>
      </c>
      <c r="X1946" t="s">
        <v>4024</v>
      </c>
      <c r="Y1946">
        <v>0</v>
      </c>
      <c r="Z1946" t="str">
        <f t="shared" si="30"/>
        <v>oui</v>
      </c>
      <c r="AA1946" t="s">
        <v>3769</v>
      </c>
      <c r="AB1946" t="s">
        <v>3763</v>
      </c>
      <c r="AC1946" t="s">
        <v>3763</v>
      </c>
      <c r="AD1946" t="s">
        <v>3763</v>
      </c>
      <c r="AE1946" t="s">
        <v>4024</v>
      </c>
      <c r="AF1946" t="s">
        <v>19396</v>
      </c>
      <c r="AG1946" t="s">
        <v>19414</v>
      </c>
    </row>
    <row r="1947" spans="1:33" x14ac:dyDescent="0.35">
      <c r="A1947" t="s">
        <v>9698</v>
      </c>
      <c r="B1947" t="s">
        <v>2007</v>
      </c>
      <c r="C1947">
        <v>2017</v>
      </c>
      <c r="D1947" t="s">
        <v>9697</v>
      </c>
      <c r="E1947">
        <v>67212</v>
      </c>
      <c r="F1947" s="1"/>
      <c r="G1947" s="2">
        <v>44104.596030092594</v>
      </c>
      <c r="H1947" s="2">
        <v>43403.458182870374</v>
      </c>
      <c r="I1947">
        <v>1</v>
      </c>
      <c r="J1947">
        <v>0</v>
      </c>
      <c r="K1947" t="s">
        <v>2007</v>
      </c>
      <c r="L1947">
        <v>1</v>
      </c>
      <c r="M1947" t="s">
        <v>9699</v>
      </c>
      <c r="N1947" t="s">
        <v>9700</v>
      </c>
      <c r="O1947" t="s">
        <v>3763</v>
      </c>
      <c r="P1947" t="s">
        <v>9701</v>
      </c>
      <c r="Q1947" t="s">
        <v>3763</v>
      </c>
      <c r="R1947" t="s">
        <v>3763</v>
      </c>
      <c r="S1947" t="s">
        <v>3763</v>
      </c>
      <c r="T1947" t="s">
        <v>3765</v>
      </c>
      <c r="U1947" t="s">
        <v>3763</v>
      </c>
      <c r="V1947" t="s">
        <v>3777</v>
      </c>
      <c r="W1947" t="s">
        <v>9702</v>
      </c>
      <c r="X1947" t="s">
        <v>3810</v>
      </c>
      <c r="Y1947">
        <v>0</v>
      </c>
      <c r="Z1947" t="str">
        <f t="shared" si="30"/>
        <v>oui</v>
      </c>
      <c r="AA1947" t="s">
        <v>3769</v>
      </c>
      <c r="AB1947" t="s">
        <v>3763</v>
      </c>
      <c r="AC1947" t="s">
        <v>3763</v>
      </c>
      <c r="AD1947" t="s">
        <v>3763</v>
      </c>
      <c r="AE1947" t="s">
        <v>3810</v>
      </c>
      <c r="AF1947" t="s">
        <v>19396</v>
      </c>
      <c r="AG1947" t="s">
        <v>19415</v>
      </c>
    </row>
    <row r="1948" spans="1:33" x14ac:dyDescent="0.35">
      <c r="A1948" t="s">
        <v>9704</v>
      </c>
      <c r="B1948" t="s">
        <v>2002</v>
      </c>
      <c r="C1948">
        <v>2012</v>
      </c>
      <c r="D1948" t="s">
        <v>9703</v>
      </c>
      <c r="E1948">
        <v>92500</v>
      </c>
      <c r="F1948" s="1"/>
      <c r="G1948" s="2"/>
      <c r="H1948" s="2">
        <v>43446.614120370374</v>
      </c>
      <c r="I1948">
        <v>1</v>
      </c>
      <c r="J1948">
        <v>0</v>
      </c>
      <c r="K1948" t="s">
        <v>2002</v>
      </c>
      <c r="L1948">
        <v>0</v>
      </c>
      <c r="M1948" t="s">
        <v>3763</v>
      </c>
      <c r="N1948" t="s">
        <v>9705</v>
      </c>
      <c r="O1948" t="s">
        <v>3763</v>
      </c>
      <c r="P1948" t="s">
        <v>9706</v>
      </c>
      <c r="Q1948" t="s">
        <v>3763</v>
      </c>
      <c r="R1948" t="s">
        <v>3763</v>
      </c>
      <c r="S1948" t="s">
        <v>3763</v>
      </c>
      <c r="T1948" t="s">
        <v>3765</v>
      </c>
      <c r="U1948" t="s">
        <v>3763</v>
      </c>
      <c r="V1948" t="s">
        <v>3777</v>
      </c>
      <c r="W1948" t="s">
        <v>8555</v>
      </c>
      <c r="X1948" t="s">
        <v>3810</v>
      </c>
      <c r="Y1948">
        <v>0</v>
      </c>
      <c r="Z1948" t="str">
        <f t="shared" si="30"/>
        <v>oui</v>
      </c>
      <c r="AA1948" t="s">
        <v>3769</v>
      </c>
      <c r="AB1948" t="s">
        <v>3763</v>
      </c>
      <c r="AC1948" t="s">
        <v>3763</v>
      </c>
      <c r="AD1948" t="s">
        <v>3763</v>
      </c>
      <c r="AE1948" t="s">
        <v>3810</v>
      </c>
      <c r="AF1948" t="s">
        <v>19396</v>
      </c>
      <c r="AG1948" t="s">
        <v>19415</v>
      </c>
    </row>
    <row r="1949" spans="1:33" x14ac:dyDescent="0.35">
      <c r="A1949" t="s">
        <v>9712</v>
      </c>
      <c r="B1949" t="s">
        <v>2004</v>
      </c>
      <c r="C1949">
        <v>2014</v>
      </c>
      <c r="D1949" t="s">
        <v>9711</v>
      </c>
      <c r="E1949">
        <v>75009</v>
      </c>
      <c r="F1949" s="1"/>
      <c r="G1949" s="2">
        <v>44636.449155092596</v>
      </c>
      <c r="H1949" s="2">
        <v>44280.439826388887</v>
      </c>
      <c r="I1949">
        <v>1</v>
      </c>
      <c r="J1949">
        <v>0</v>
      </c>
      <c r="K1949" t="s">
        <v>2004</v>
      </c>
      <c r="L1949">
        <v>1</v>
      </c>
      <c r="M1949" t="s">
        <v>3763</v>
      </c>
      <c r="N1949" t="s">
        <v>9713</v>
      </c>
      <c r="O1949" t="s">
        <v>9714</v>
      </c>
      <c r="P1949" t="s">
        <v>9715</v>
      </c>
      <c r="Q1949" t="s">
        <v>3763</v>
      </c>
      <c r="R1949" t="s">
        <v>3763</v>
      </c>
      <c r="S1949" t="s">
        <v>3763</v>
      </c>
      <c r="T1949" t="s">
        <v>3765</v>
      </c>
      <c r="U1949" t="s">
        <v>3763</v>
      </c>
      <c r="V1949" t="s">
        <v>3777</v>
      </c>
      <c r="W1949" t="s">
        <v>3885</v>
      </c>
      <c r="X1949" t="s">
        <v>3768</v>
      </c>
      <c r="Y1949">
        <v>1</v>
      </c>
      <c r="Z1949" t="str">
        <f t="shared" si="30"/>
        <v>non</v>
      </c>
      <c r="AA1949" t="s">
        <v>3800</v>
      </c>
      <c r="AB1949" t="s">
        <v>5169</v>
      </c>
      <c r="AC1949" t="s">
        <v>3763</v>
      </c>
      <c r="AD1949" t="s">
        <v>9716</v>
      </c>
      <c r="AE1949" t="s">
        <v>5169</v>
      </c>
      <c r="AF1949" t="s">
        <v>19395</v>
      </c>
      <c r="AG1949" t="s">
        <v>19416</v>
      </c>
    </row>
    <row r="1950" spans="1:33" x14ac:dyDescent="0.35">
      <c r="A1950" t="s">
        <v>9718</v>
      </c>
      <c r="B1950" t="s">
        <v>2027</v>
      </c>
      <c r="C1950">
        <v>2037</v>
      </c>
      <c r="D1950" t="s">
        <v>9717</v>
      </c>
      <c r="E1950">
        <v>10117</v>
      </c>
      <c r="F1950" s="1"/>
      <c r="G1950" s="2">
        <v>45373.436793981484</v>
      </c>
      <c r="H1950" s="2">
        <v>43220.450138888889</v>
      </c>
      <c r="I1950">
        <v>0</v>
      </c>
      <c r="J1950">
        <v>0</v>
      </c>
      <c r="K1950" t="s">
        <v>2027</v>
      </c>
      <c r="L1950">
        <v>1</v>
      </c>
      <c r="M1950" t="s">
        <v>9719</v>
      </c>
      <c r="N1950" t="s">
        <v>3763</v>
      </c>
      <c r="O1950" t="s">
        <v>9720</v>
      </c>
      <c r="P1950" t="s">
        <v>9721</v>
      </c>
      <c r="Q1950" t="s">
        <v>3763</v>
      </c>
      <c r="R1950" t="s">
        <v>3763</v>
      </c>
      <c r="S1950" t="s">
        <v>3763</v>
      </c>
      <c r="T1950" t="s">
        <v>9722</v>
      </c>
      <c r="U1950" t="s">
        <v>3763</v>
      </c>
      <c r="V1950" t="s">
        <v>3798</v>
      </c>
      <c r="W1950" t="s">
        <v>5285</v>
      </c>
      <c r="X1950" t="s">
        <v>3810</v>
      </c>
      <c r="Y1950">
        <v>0</v>
      </c>
      <c r="Z1950" t="str">
        <f t="shared" si="30"/>
        <v>oui</v>
      </c>
      <c r="AA1950" t="s">
        <v>3769</v>
      </c>
      <c r="AB1950" t="s">
        <v>3763</v>
      </c>
      <c r="AC1950" t="s">
        <v>3763</v>
      </c>
      <c r="AD1950" t="s">
        <v>3763</v>
      </c>
      <c r="AE1950" t="s">
        <v>3810</v>
      </c>
      <c r="AF1950" t="s">
        <v>19396</v>
      </c>
      <c r="AG1950" t="s">
        <v>19415</v>
      </c>
    </row>
    <row r="1951" spans="1:33" x14ac:dyDescent="0.35">
      <c r="A1951" t="s">
        <v>9724</v>
      </c>
      <c r="B1951" t="s">
        <v>2015</v>
      </c>
      <c r="C1951">
        <v>2025</v>
      </c>
      <c r="D1951" t="s">
        <v>9723</v>
      </c>
      <c r="E1951">
        <v>22190</v>
      </c>
      <c r="F1951" s="1"/>
      <c r="G1951" s="2">
        <v>45377.66302083333</v>
      </c>
      <c r="H1951" s="2">
        <v>43083.696550925924</v>
      </c>
      <c r="I1951">
        <v>1</v>
      </c>
      <c r="J1951">
        <v>0</v>
      </c>
      <c r="K1951" t="s">
        <v>2015</v>
      </c>
      <c r="L1951">
        <v>1</v>
      </c>
      <c r="M1951" t="s">
        <v>9725</v>
      </c>
      <c r="N1951" t="s">
        <v>3763</v>
      </c>
      <c r="O1951" t="s">
        <v>9726</v>
      </c>
      <c r="P1951" t="s">
        <v>3763</v>
      </c>
      <c r="Q1951" t="s">
        <v>3763</v>
      </c>
      <c r="R1951" t="s">
        <v>3763</v>
      </c>
      <c r="S1951" t="s">
        <v>9727</v>
      </c>
      <c r="T1951" t="s">
        <v>3765</v>
      </c>
      <c r="U1951" t="s">
        <v>9728</v>
      </c>
      <c r="V1951" t="s">
        <v>3777</v>
      </c>
      <c r="W1951" t="s">
        <v>4296</v>
      </c>
      <c r="X1951" t="s">
        <v>3792</v>
      </c>
      <c r="Y1951">
        <v>1</v>
      </c>
      <c r="Z1951" t="str">
        <f t="shared" si="30"/>
        <v>oui</v>
      </c>
      <c r="AA1951" t="s">
        <v>3769</v>
      </c>
      <c r="AB1951" t="s">
        <v>3763</v>
      </c>
      <c r="AC1951" t="s">
        <v>3763</v>
      </c>
      <c r="AD1951" t="s">
        <v>3763</v>
      </c>
      <c r="AE1951" t="s">
        <v>3792</v>
      </c>
      <c r="AF1951" t="s">
        <v>19396</v>
      </c>
      <c r="AG1951" t="s">
        <v>19417</v>
      </c>
    </row>
    <row r="1952" spans="1:33" x14ac:dyDescent="0.35">
      <c r="A1952" t="s">
        <v>10259</v>
      </c>
      <c r="B1952" t="s">
        <v>1387</v>
      </c>
      <c r="C1952">
        <v>1397</v>
      </c>
      <c r="D1952" t="s">
        <v>10258</v>
      </c>
      <c r="E1952">
        <v>92390</v>
      </c>
      <c r="F1952" s="1"/>
      <c r="G1952" s="2"/>
      <c r="H1952" s="2">
        <v>45547.767175925925</v>
      </c>
      <c r="I1952" t="b">
        <v>0</v>
      </c>
      <c r="J1952" t="b">
        <v>0</v>
      </c>
      <c r="K1952" t="s">
        <v>1387</v>
      </c>
      <c r="L1952" t="b">
        <v>0</v>
      </c>
      <c r="M1952" t="s">
        <v>10260</v>
      </c>
      <c r="N1952" t="s">
        <v>10261</v>
      </c>
      <c r="O1952" t="s">
        <v>10262</v>
      </c>
      <c r="P1952" t="s">
        <v>10263</v>
      </c>
      <c r="T1952" t="s">
        <v>3765</v>
      </c>
      <c r="V1952" t="s">
        <v>3766</v>
      </c>
      <c r="W1952" t="s">
        <v>10264</v>
      </c>
      <c r="X1952" t="s">
        <v>3768</v>
      </c>
      <c r="Y1952" t="b">
        <v>1</v>
      </c>
      <c r="Z1952" t="str">
        <f t="shared" si="30"/>
        <v>non</v>
      </c>
      <c r="AA1952" t="s">
        <v>3800</v>
      </c>
      <c r="AB1952" t="s">
        <v>10115</v>
      </c>
      <c r="AE1952" t="s">
        <v>10115</v>
      </c>
      <c r="AF1952" t="s">
        <v>19396</v>
      </c>
      <c r="AG1952" t="s">
        <v>19417</v>
      </c>
    </row>
    <row r="1953" spans="1:33" x14ac:dyDescent="0.35">
      <c r="A1953" t="s">
        <v>9729</v>
      </c>
      <c r="B1953" t="s">
        <v>2022</v>
      </c>
      <c r="C1953">
        <v>2032</v>
      </c>
      <c r="D1953" t="s">
        <v>3763</v>
      </c>
      <c r="E1953">
        <v>75116</v>
      </c>
      <c r="F1953" s="1"/>
      <c r="G1953" s="2">
        <v>45385.638668981483</v>
      </c>
      <c r="H1953" s="2">
        <v>43836.810810185183</v>
      </c>
      <c r="I1953">
        <v>1</v>
      </c>
      <c r="J1953">
        <v>0</v>
      </c>
      <c r="K1953" t="s">
        <v>2022</v>
      </c>
      <c r="L1953">
        <v>1</v>
      </c>
      <c r="M1953" t="s">
        <v>3763</v>
      </c>
      <c r="N1953" t="s">
        <v>3763</v>
      </c>
      <c r="O1953" t="s">
        <v>3763</v>
      </c>
      <c r="P1953" t="s">
        <v>9730</v>
      </c>
      <c r="Q1953" t="s">
        <v>3763</v>
      </c>
      <c r="R1953" t="s">
        <v>3763</v>
      </c>
      <c r="S1953" t="s">
        <v>3763</v>
      </c>
      <c r="T1953" t="s">
        <v>3765</v>
      </c>
      <c r="U1953" t="s">
        <v>3763</v>
      </c>
      <c r="V1953" t="s">
        <v>3777</v>
      </c>
      <c r="W1953" t="s">
        <v>3900</v>
      </c>
      <c r="X1953" t="s">
        <v>3810</v>
      </c>
      <c r="Y1953">
        <v>0</v>
      </c>
      <c r="Z1953" t="str">
        <f t="shared" si="30"/>
        <v>oui</v>
      </c>
      <c r="AA1953" t="s">
        <v>3769</v>
      </c>
      <c r="AB1953" t="s">
        <v>3763</v>
      </c>
      <c r="AC1953" t="s">
        <v>3763</v>
      </c>
      <c r="AD1953" t="s">
        <v>3763</v>
      </c>
      <c r="AE1953" t="s">
        <v>3810</v>
      </c>
      <c r="AF1953" t="s">
        <v>19396</v>
      </c>
      <c r="AG1953" t="s">
        <v>19415</v>
      </c>
    </row>
    <row r="1954" spans="1:33" x14ac:dyDescent="0.35">
      <c r="A1954" t="s">
        <v>9732</v>
      </c>
      <c r="B1954" t="s">
        <v>2023</v>
      </c>
      <c r="C1954">
        <v>2033</v>
      </c>
      <c r="D1954" t="s">
        <v>9731</v>
      </c>
      <c r="E1954">
        <v>29500</v>
      </c>
      <c r="F1954" s="1"/>
      <c r="G1954" s="2">
        <v>45384.365034722221</v>
      </c>
      <c r="H1954" s="2">
        <v>43126.51394675926</v>
      </c>
      <c r="I1954">
        <v>1</v>
      </c>
      <c r="J1954">
        <v>1</v>
      </c>
      <c r="K1954" t="s">
        <v>2023</v>
      </c>
      <c r="L1954">
        <v>1</v>
      </c>
      <c r="M1954" t="s">
        <v>3763</v>
      </c>
      <c r="N1954" t="s">
        <v>3763</v>
      </c>
      <c r="O1954" t="s">
        <v>3763</v>
      </c>
      <c r="P1954" t="s">
        <v>9733</v>
      </c>
      <c r="Q1954" t="s">
        <v>3763</v>
      </c>
      <c r="R1954" t="s">
        <v>3763</v>
      </c>
      <c r="S1954" t="s">
        <v>3763</v>
      </c>
      <c r="T1954" t="s">
        <v>3797</v>
      </c>
      <c r="U1954" t="s">
        <v>3763</v>
      </c>
      <c r="V1954" t="s">
        <v>3777</v>
      </c>
      <c r="W1954" t="s">
        <v>9734</v>
      </c>
      <c r="X1954" t="s">
        <v>3810</v>
      </c>
      <c r="Y1954">
        <v>0</v>
      </c>
      <c r="Z1954" t="str">
        <f t="shared" si="30"/>
        <v>oui</v>
      </c>
      <c r="AA1954" t="s">
        <v>3769</v>
      </c>
      <c r="AB1954" t="s">
        <v>3763</v>
      </c>
      <c r="AC1954" t="s">
        <v>3763</v>
      </c>
      <c r="AD1954" t="s">
        <v>3763</v>
      </c>
      <c r="AE1954" t="s">
        <v>3810</v>
      </c>
      <c r="AF1954" t="s">
        <v>19396</v>
      </c>
      <c r="AG1954" t="s">
        <v>19415</v>
      </c>
    </row>
    <row r="1955" spans="1:33" x14ac:dyDescent="0.35">
      <c r="A1955" t="s">
        <v>9738</v>
      </c>
      <c r="B1955" t="s">
        <v>2024</v>
      </c>
      <c r="C1955">
        <v>2034</v>
      </c>
      <c r="D1955" t="s">
        <v>9737</v>
      </c>
      <c r="E1955">
        <v>75009</v>
      </c>
      <c r="F1955" s="1"/>
      <c r="G1955" s="2">
        <v>45380.707673611112</v>
      </c>
      <c r="H1955" s="2">
        <v>44259.678483796299</v>
      </c>
      <c r="I1955">
        <v>1</v>
      </c>
      <c r="J1955">
        <v>0</v>
      </c>
      <c r="K1955" t="s">
        <v>2024</v>
      </c>
      <c r="L1955">
        <v>1</v>
      </c>
      <c r="M1955" t="s">
        <v>3763</v>
      </c>
      <c r="N1955" t="s">
        <v>3763</v>
      </c>
      <c r="O1955" t="s">
        <v>3763</v>
      </c>
      <c r="P1955" t="s">
        <v>9739</v>
      </c>
      <c r="Q1955" t="s">
        <v>3763</v>
      </c>
      <c r="R1955" t="s">
        <v>3763</v>
      </c>
      <c r="S1955" t="s">
        <v>3763</v>
      </c>
      <c r="T1955" t="s">
        <v>3765</v>
      </c>
      <c r="U1955" t="s">
        <v>3763</v>
      </c>
      <c r="V1955" t="s">
        <v>3777</v>
      </c>
      <c r="W1955" t="s">
        <v>3767</v>
      </c>
      <c r="X1955" t="s">
        <v>3768</v>
      </c>
      <c r="Y1955">
        <v>1</v>
      </c>
      <c r="Z1955" t="str">
        <f t="shared" si="30"/>
        <v>oui</v>
      </c>
      <c r="AA1955" t="s">
        <v>3769</v>
      </c>
      <c r="AB1955" t="s">
        <v>3763</v>
      </c>
      <c r="AC1955" t="s">
        <v>3763</v>
      </c>
      <c r="AD1955" t="s">
        <v>3763</v>
      </c>
      <c r="AE1955" t="s">
        <v>3768</v>
      </c>
      <c r="AF1955" t="s">
        <v>19395</v>
      </c>
      <c r="AG1955" t="s">
        <v>3768</v>
      </c>
    </row>
    <row r="1956" spans="1:33" x14ac:dyDescent="0.35">
      <c r="A1956" t="s">
        <v>9740</v>
      </c>
      <c r="B1956" t="s">
        <v>2019</v>
      </c>
      <c r="C1956">
        <v>2029</v>
      </c>
      <c r="D1956" t="s">
        <v>3763</v>
      </c>
      <c r="E1956">
        <v>75015</v>
      </c>
      <c r="F1956" s="1"/>
      <c r="G1956" s="2">
        <v>45378.577037037037</v>
      </c>
      <c r="H1956" s="2">
        <v>43046.623287037037</v>
      </c>
      <c r="I1956">
        <v>1</v>
      </c>
      <c r="J1956">
        <v>0</v>
      </c>
      <c r="K1956" t="s">
        <v>2019</v>
      </c>
      <c r="L1956">
        <v>1</v>
      </c>
      <c r="M1956" t="s">
        <v>9741</v>
      </c>
      <c r="N1956" t="s">
        <v>9742</v>
      </c>
      <c r="O1956" t="s">
        <v>9743</v>
      </c>
      <c r="P1956" t="s">
        <v>9744</v>
      </c>
      <c r="Q1956" t="s">
        <v>3763</v>
      </c>
      <c r="R1956" t="s">
        <v>3763</v>
      </c>
      <c r="S1956" t="s">
        <v>3763</v>
      </c>
      <c r="T1956" t="s">
        <v>3765</v>
      </c>
      <c r="U1956" t="s">
        <v>3763</v>
      </c>
      <c r="V1956" t="s">
        <v>3777</v>
      </c>
      <c r="W1956" t="s">
        <v>4292</v>
      </c>
      <c r="X1956" t="s">
        <v>3810</v>
      </c>
      <c r="Y1956">
        <v>0</v>
      </c>
      <c r="Z1956" t="str">
        <f t="shared" si="30"/>
        <v>oui</v>
      </c>
      <c r="AA1956" t="s">
        <v>3769</v>
      </c>
      <c r="AB1956" t="s">
        <v>3763</v>
      </c>
      <c r="AC1956" t="s">
        <v>3763</v>
      </c>
      <c r="AD1956" t="s">
        <v>3763</v>
      </c>
      <c r="AE1956" t="s">
        <v>3810</v>
      </c>
      <c r="AF1956" t="s">
        <v>19396</v>
      </c>
      <c r="AG1956" t="s">
        <v>19415</v>
      </c>
    </row>
    <row r="1957" spans="1:33" x14ac:dyDescent="0.35">
      <c r="A1957" t="s">
        <v>9747</v>
      </c>
      <c r="B1957" t="s">
        <v>2020</v>
      </c>
      <c r="C1957">
        <v>2030</v>
      </c>
      <c r="D1957" t="s">
        <v>3763</v>
      </c>
      <c r="E1957">
        <v>74307</v>
      </c>
      <c r="F1957" s="1"/>
      <c r="G1957" s="2">
        <v>45376.475624999999</v>
      </c>
      <c r="H1957" s="2">
        <v>43193.526493055557</v>
      </c>
      <c r="I1957">
        <v>1</v>
      </c>
      <c r="J1957">
        <v>0</v>
      </c>
      <c r="K1957" t="s">
        <v>2020</v>
      </c>
      <c r="L1957">
        <v>1</v>
      </c>
      <c r="M1957" t="s">
        <v>3763</v>
      </c>
      <c r="N1957" t="s">
        <v>3763</v>
      </c>
      <c r="O1957" t="s">
        <v>3763</v>
      </c>
      <c r="P1957" t="s">
        <v>9748</v>
      </c>
      <c r="Q1957" t="s">
        <v>3763</v>
      </c>
      <c r="R1957" t="s">
        <v>3763</v>
      </c>
      <c r="S1957" t="s">
        <v>3763</v>
      </c>
      <c r="T1957" t="s">
        <v>3765</v>
      </c>
      <c r="U1957" t="s">
        <v>3763</v>
      </c>
      <c r="V1957" t="s">
        <v>3777</v>
      </c>
      <c r="W1957" t="s">
        <v>9749</v>
      </c>
      <c r="X1957" t="s">
        <v>3810</v>
      </c>
      <c r="Y1957">
        <v>0</v>
      </c>
      <c r="Z1957" t="str">
        <f t="shared" si="30"/>
        <v>oui</v>
      </c>
      <c r="AA1957" t="s">
        <v>3769</v>
      </c>
      <c r="AB1957" t="s">
        <v>3763</v>
      </c>
      <c r="AC1957" t="s">
        <v>3763</v>
      </c>
      <c r="AD1957" t="s">
        <v>3763</v>
      </c>
      <c r="AE1957" t="s">
        <v>3810</v>
      </c>
      <c r="AF1957" t="s">
        <v>19396</v>
      </c>
      <c r="AG1957" t="s">
        <v>19415</v>
      </c>
    </row>
    <row r="1958" spans="1:33" x14ac:dyDescent="0.35">
      <c r="A1958" t="s">
        <v>8825</v>
      </c>
      <c r="B1958" t="s">
        <v>2025</v>
      </c>
      <c r="C1958">
        <v>2035</v>
      </c>
      <c r="D1958" t="s">
        <v>9750</v>
      </c>
      <c r="E1958">
        <v>54042</v>
      </c>
      <c r="F1958" s="1"/>
      <c r="G1958" s="2">
        <v>45370.592511574076</v>
      </c>
      <c r="H1958" s="2">
        <v>43202.660729166666</v>
      </c>
      <c r="I1958">
        <v>0</v>
      </c>
      <c r="J1958">
        <v>0</v>
      </c>
      <c r="K1958" t="s">
        <v>2025</v>
      </c>
      <c r="L1958">
        <v>1</v>
      </c>
      <c r="M1958" t="s">
        <v>9751</v>
      </c>
      <c r="N1958" t="s">
        <v>3763</v>
      </c>
      <c r="O1958" t="s">
        <v>9752</v>
      </c>
      <c r="P1958" t="s">
        <v>9753</v>
      </c>
      <c r="Q1958" t="s">
        <v>3763</v>
      </c>
      <c r="R1958" t="s">
        <v>3763</v>
      </c>
      <c r="S1958" t="s">
        <v>9754</v>
      </c>
      <c r="T1958" t="s">
        <v>3765</v>
      </c>
      <c r="U1958" t="s">
        <v>9755</v>
      </c>
      <c r="V1958" t="s">
        <v>3777</v>
      </c>
      <c r="W1958" t="s">
        <v>9756</v>
      </c>
      <c r="X1958" t="s">
        <v>3818</v>
      </c>
      <c r="Y1958">
        <v>1</v>
      </c>
      <c r="Z1958" t="str">
        <f t="shared" si="30"/>
        <v>oui</v>
      </c>
      <c r="AA1958" t="s">
        <v>3769</v>
      </c>
      <c r="AB1958" t="s">
        <v>3763</v>
      </c>
      <c r="AC1958" t="s">
        <v>3763</v>
      </c>
      <c r="AD1958" t="s">
        <v>3763</v>
      </c>
      <c r="AE1958" t="s">
        <v>3818</v>
      </c>
      <c r="AF1958" t="s">
        <v>19396</v>
      </c>
      <c r="AG1958" t="s">
        <v>3818</v>
      </c>
    </row>
    <row r="1959" spans="1:33" x14ac:dyDescent="0.35">
      <c r="A1959" t="s">
        <v>9757</v>
      </c>
      <c r="B1959" t="s">
        <v>2021</v>
      </c>
      <c r="C1959">
        <v>2031</v>
      </c>
      <c r="D1959" t="s">
        <v>3763</v>
      </c>
      <c r="E1959">
        <v>75008</v>
      </c>
      <c r="F1959" s="1"/>
      <c r="G1959" s="2">
        <v>45387.726898148147</v>
      </c>
      <c r="H1959" s="2">
        <v>43620.731192129628</v>
      </c>
      <c r="I1959">
        <v>1</v>
      </c>
      <c r="J1959">
        <v>0</v>
      </c>
      <c r="K1959" t="s">
        <v>2021</v>
      </c>
      <c r="L1959">
        <v>1</v>
      </c>
      <c r="M1959" t="s">
        <v>3763</v>
      </c>
      <c r="N1959" t="s">
        <v>3763</v>
      </c>
      <c r="O1959" t="s">
        <v>3763</v>
      </c>
      <c r="P1959" t="s">
        <v>9758</v>
      </c>
      <c r="Q1959" t="s">
        <v>3763</v>
      </c>
      <c r="R1959" t="s">
        <v>3763</v>
      </c>
      <c r="S1959" t="s">
        <v>3763</v>
      </c>
      <c r="T1959" t="s">
        <v>3765</v>
      </c>
      <c r="U1959" t="s">
        <v>3763</v>
      </c>
      <c r="V1959" t="s">
        <v>3798</v>
      </c>
      <c r="W1959" t="s">
        <v>3767</v>
      </c>
      <c r="X1959" t="s">
        <v>3810</v>
      </c>
      <c r="Y1959">
        <v>0</v>
      </c>
      <c r="Z1959" t="str">
        <f t="shared" si="30"/>
        <v>oui</v>
      </c>
      <c r="AA1959" t="s">
        <v>3769</v>
      </c>
      <c r="AB1959" t="s">
        <v>3763</v>
      </c>
      <c r="AC1959" t="s">
        <v>3763</v>
      </c>
      <c r="AD1959" t="s">
        <v>3763</v>
      </c>
      <c r="AE1959" t="s">
        <v>3810</v>
      </c>
      <c r="AF1959" t="s">
        <v>19396</v>
      </c>
      <c r="AG1959" t="s">
        <v>19415</v>
      </c>
    </row>
    <row r="1960" spans="1:33" x14ac:dyDescent="0.35">
      <c r="A1960" t="s">
        <v>9765</v>
      </c>
      <c r="B1960" t="s">
        <v>2018</v>
      </c>
      <c r="C1960">
        <v>2028</v>
      </c>
      <c r="D1960" t="s">
        <v>9764</v>
      </c>
      <c r="E1960">
        <v>27930</v>
      </c>
      <c r="F1960" s="1"/>
      <c r="G1960" s="2">
        <v>45370.674722222226</v>
      </c>
      <c r="H1960" s="2">
        <v>43017.480509259258</v>
      </c>
      <c r="I1960">
        <v>1</v>
      </c>
      <c r="J1960">
        <v>1</v>
      </c>
      <c r="K1960" t="s">
        <v>2018</v>
      </c>
      <c r="L1960">
        <v>1</v>
      </c>
      <c r="M1960" t="s">
        <v>3763</v>
      </c>
      <c r="N1960" t="s">
        <v>3763</v>
      </c>
      <c r="O1960" t="s">
        <v>3763</v>
      </c>
      <c r="P1960" t="s">
        <v>9766</v>
      </c>
      <c r="Q1960" t="s">
        <v>3763</v>
      </c>
      <c r="R1960" t="s">
        <v>3763</v>
      </c>
      <c r="S1960" t="s">
        <v>3763</v>
      </c>
      <c r="T1960" t="s">
        <v>3765</v>
      </c>
      <c r="U1960" t="s">
        <v>9767</v>
      </c>
      <c r="V1960" t="s">
        <v>3777</v>
      </c>
      <c r="W1960" t="s">
        <v>9768</v>
      </c>
      <c r="X1960" t="s">
        <v>3792</v>
      </c>
      <c r="Y1960">
        <v>1</v>
      </c>
      <c r="Z1960" t="str">
        <f t="shared" si="30"/>
        <v>oui</v>
      </c>
      <c r="AA1960" t="s">
        <v>3769</v>
      </c>
      <c r="AB1960" t="s">
        <v>3763</v>
      </c>
      <c r="AC1960" t="s">
        <v>3763</v>
      </c>
      <c r="AD1960" t="s">
        <v>3763</v>
      </c>
      <c r="AE1960" t="s">
        <v>3792</v>
      </c>
      <c r="AF1960" t="s">
        <v>19396</v>
      </c>
      <c r="AG1960" t="s">
        <v>19417</v>
      </c>
    </row>
    <row r="1961" spans="1:33" x14ac:dyDescent="0.35">
      <c r="A1961" t="s">
        <v>9780</v>
      </c>
      <c r="B1961" t="s">
        <v>2039</v>
      </c>
      <c r="C1961">
        <v>2049</v>
      </c>
      <c r="D1961" t="s">
        <v>9779</v>
      </c>
      <c r="E1961">
        <v>75006</v>
      </c>
      <c r="F1961" s="1"/>
      <c r="G1961" s="2">
        <v>45380.779583333337</v>
      </c>
      <c r="H1961" s="2">
        <v>43098.462407407409</v>
      </c>
      <c r="I1961">
        <v>0</v>
      </c>
      <c r="J1961">
        <v>0</v>
      </c>
      <c r="K1961" t="s">
        <v>2039</v>
      </c>
      <c r="L1961">
        <v>1</v>
      </c>
      <c r="M1961" t="s">
        <v>3763</v>
      </c>
      <c r="N1961" t="s">
        <v>3763</v>
      </c>
      <c r="O1961" t="s">
        <v>3763</v>
      </c>
      <c r="P1961" t="s">
        <v>9781</v>
      </c>
      <c r="Q1961" t="s">
        <v>3763</v>
      </c>
      <c r="R1961" t="s">
        <v>3763</v>
      </c>
      <c r="S1961" t="s">
        <v>3763</v>
      </c>
      <c r="T1961" t="s">
        <v>3797</v>
      </c>
      <c r="U1961" t="s">
        <v>3763</v>
      </c>
      <c r="V1961" t="s">
        <v>3777</v>
      </c>
      <c r="W1961" t="s">
        <v>3767</v>
      </c>
      <c r="X1961" t="s">
        <v>3792</v>
      </c>
      <c r="Y1961">
        <v>1</v>
      </c>
      <c r="Z1961" t="str">
        <f t="shared" si="30"/>
        <v>oui</v>
      </c>
      <c r="AA1961" t="s">
        <v>3769</v>
      </c>
      <c r="AB1961" t="s">
        <v>3763</v>
      </c>
      <c r="AC1961" t="s">
        <v>3763</v>
      </c>
      <c r="AD1961" t="s">
        <v>3763</v>
      </c>
      <c r="AE1961" t="s">
        <v>3792</v>
      </c>
      <c r="AF1961" t="s">
        <v>19396</v>
      </c>
      <c r="AG1961" t="s">
        <v>19417</v>
      </c>
    </row>
    <row r="1962" spans="1:33" x14ac:dyDescent="0.35">
      <c r="A1962" t="s">
        <v>9783</v>
      </c>
      <c r="B1962" t="s">
        <v>2042</v>
      </c>
      <c r="C1962">
        <v>2052</v>
      </c>
      <c r="D1962" t="s">
        <v>9782</v>
      </c>
      <c r="E1962">
        <v>75008</v>
      </c>
      <c r="F1962" s="1"/>
      <c r="G1962" s="2">
        <v>45027.451793981483</v>
      </c>
      <c r="H1962" s="2">
        <v>43202.688472222224</v>
      </c>
      <c r="I1962">
        <v>0</v>
      </c>
      <c r="J1962">
        <v>1</v>
      </c>
      <c r="K1962" t="s">
        <v>2042</v>
      </c>
      <c r="L1962">
        <v>1</v>
      </c>
      <c r="M1962" t="s">
        <v>3763</v>
      </c>
      <c r="N1962" t="s">
        <v>3763</v>
      </c>
      <c r="O1962" t="s">
        <v>3763</v>
      </c>
      <c r="P1962" t="s">
        <v>3763</v>
      </c>
      <c r="Q1962" t="s">
        <v>3763</v>
      </c>
      <c r="R1962" t="s">
        <v>3763</v>
      </c>
      <c r="S1962" t="s">
        <v>3763</v>
      </c>
      <c r="T1962" t="s">
        <v>3765</v>
      </c>
      <c r="U1962" t="s">
        <v>3763</v>
      </c>
      <c r="V1962" t="s">
        <v>3777</v>
      </c>
      <c r="W1962" t="s">
        <v>3767</v>
      </c>
      <c r="X1962" t="s">
        <v>3784</v>
      </c>
      <c r="Y1962">
        <v>0</v>
      </c>
      <c r="Z1962" t="str">
        <f t="shared" si="30"/>
        <v>oui</v>
      </c>
      <c r="AA1962" t="s">
        <v>3769</v>
      </c>
      <c r="AB1962" t="s">
        <v>3763</v>
      </c>
      <c r="AC1962" t="s">
        <v>3763</v>
      </c>
      <c r="AD1962" t="s">
        <v>3763</v>
      </c>
      <c r="AE1962" t="s">
        <v>3784</v>
      </c>
      <c r="AF1962" t="s">
        <v>19396</v>
      </c>
      <c r="AG1962" t="s">
        <v>19414</v>
      </c>
    </row>
    <row r="1963" spans="1:33" x14ac:dyDescent="0.35">
      <c r="A1963" t="s">
        <v>9785</v>
      </c>
      <c r="B1963" t="s">
        <v>2038</v>
      </c>
      <c r="C1963">
        <v>2048</v>
      </c>
      <c r="D1963" t="s">
        <v>9784</v>
      </c>
      <c r="E1963">
        <v>28600</v>
      </c>
      <c r="F1963" s="1"/>
      <c r="G1963" s="2"/>
      <c r="H1963" s="2">
        <v>43097.455034722225</v>
      </c>
      <c r="I1963">
        <v>0</v>
      </c>
      <c r="J1963">
        <v>0</v>
      </c>
      <c r="K1963" t="s">
        <v>2038</v>
      </c>
      <c r="L1963">
        <v>0</v>
      </c>
      <c r="M1963" t="s">
        <v>3763</v>
      </c>
      <c r="N1963" t="s">
        <v>3763</v>
      </c>
      <c r="O1963" t="s">
        <v>3763</v>
      </c>
      <c r="P1963" t="s">
        <v>3763</v>
      </c>
      <c r="Q1963" t="s">
        <v>3763</v>
      </c>
      <c r="R1963" t="s">
        <v>3763</v>
      </c>
      <c r="S1963" t="s">
        <v>9786</v>
      </c>
      <c r="T1963" t="s">
        <v>3765</v>
      </c>
      <c r="U1963" t="s">
        <v>9787</v>
      </c>
      <c r="V1963" t="s">
        <v>3777</v>
      </c>
      <c r="W1963" t="s">
        <v>9788</v>
      </c>
      <c r="X1963" t="s">
        <v>3858</v>
      </c>
      <c r="Y1963">
        <v>1</v>
      </c>
      <c r="Z1963" t="str">
        <f t="shared" si="30"/>
        <v>oui</v>
      </c>
      <c r="AA1963" t="s">
        <v>3769</v>
      </c>
      <c r="AB1963" t="s">
        <v>3763</v>
      </c>
      <c r="AC1963" t="s">
        <v>3763</v>
      </c>
      <c r="AD1963" t="s">
        <v>3763</v>
      </c>
      <c r="AE1963" t="s">
        <v>3858</v>
      </c>
      <c r="AF1963" t="s">
        <v>19396</v>
      </c>
      <c r="AG1963" t="s">
        <v>19417</v>
      </c>
    </row>
    <row r="1964" spans="1:33" x14ac:dyDescent="0.35">
      <c r="A1964" t="s">
        <v>9790</v>
      </c>
      <c r="B1964" t="s">
        <v>2037</v>
      </c>
      <c r="C1964">
        <v>2047</v>
      </c>
      <c r="D1964" t="s">
        <v>9789</v>
      </c>
      <c r="E1964">
        <v>93100</v>
      </c>
      <c r="F1964" s="1"/>
      <c r="G1964" s="2">
        <v>45014.352696759262</v>
      </c>
      <c r="H1964" s="2">
        <v>44350.695393518516</v>
      </c>
      <c r="I1964">
        <v>1</v>
      </c>
      <c r="J1964">
        <v>0</v>
      </c>
      <c r="K1964" t="s">
        <v>2037</v>
      </c>
      <c r="L1964">
        <v>1</v>
      </c>
      <c r="M1964" t="s">
        <v>9791</v>
      </c>
      <c r="N1964" t="s">
        <v>3763</v>
      </c>
      <c r="O1964" t="s">
        <v>9792</v>
      </c>
      <c r="P1964" t="s">
        <v>9793</v>
      </c>
      <c r="Q1964" t="s">
        <v>3763</v>
      </c>
      <c r="R1964" t="s">
        <v>3763</v>
      </c>
      <c r="S1964" t="s">
        <v>3763</v>
      </c>
      <c r="T1964" t="s">
        <v>3765</v>
      </c>
      <c r="U1964" t="s">
        <v>3763</v>
      </c>
      <c r="V1964" t="s">
        <v>3777</v>
      </c>
      <c r="W1964" t="s">
        <v>5982</v>
      </c>
      <c r="X1964" t="s">
        <v>3768</v>
      </c>
      <c r="Y1964">
        <v>1</v>
      </c>
      <c r="Z1964" t="str">
        <f t="shared" si="30"/>
        <v>oui</v>
      </c>
      <c r="AA1964" t="s">
        <v>3769</v>
      </c>
      <c r="AB1964" t="s">
        <v>3763</v>
      </c>
      <c r="AC1964" t="s">
        <v>3763</v>
      </c>
      <c r="AD1964" t="s">
        <v>3763</v>
      </c>
      <c r="AE1964" t="s">
        <v>3768</v>
      </c>
      <c r="AF1964" t="s">
        <v>19395</v>
      </c>
      <c r="AG1964" t="s">
        <v>3768</v>
      </c>
    </row>
    <row r="1965" spans="1:33" x14ac:dyDescent="0.35">
      <c r="A1965" t="s">
        <v>9798</v>
      </c>
      <c r="B1965" t="s">
        <v>2034</v>
      </c>
      <c r="C1965">
        <v>2044</v>
      </c>
      <c r="D1965" t="s">
        <v>9797</v>
      </c>
      <c r="E1965">
        <v>83160</v>
      </c>
      <c r="F1965" s="1"/>
      <c r="G1965" s="2">
        <v>45373.723043981481</v>
      </c>
      <c r="H1965" s="2">
        <v>43210.54210648148</v>
      </c>
      <c r="I1965">
        <v>1</v>
      </c>
      <c r="J1965">
        <v>0</v>
      </c>
      <c r="K1965" t="s">
        <v>2034</v>
      </c>
      <c r="L1965">
        <v>1</v>
      </c>
      <c r="M1965" t="s">
        <v>3763</v>
      </c>
      <c r="N1965" t="s">
        <v>3763</v>
      </c>
      <c r="O1965" t="s">
        <v>3763</v>
      </c>
      <c r="P1965" t="s">
        <v>3763</v>
      </c>
      <c r="Q1965" t="s">
        <v>3763</v>
      </c>
      <c r="R1965" t="s">
        <v>3763</v>
      </c>
      <c r="S1965" t="s">
        <v>9799</v>
      </c>
      <c r="T1965" t="s">
        <v>3765</v>
      </c>
      <c r="U1965" t="s">
        <v>9800</v>
      </c>
      <c r="V1965" t="s">
        <v>3777</v>
      </c>
      <c r="W1965" t="s">
        <v>9801</v>
      </c>
      <c r="X1965" t="s">
        <v>3792</v>
      </c>
      <c r="Y1965">
        <v>1</v>
      </c>
      <c r="Z1965" t="str">
        <f t="shared" si="30"/>
        <v>oui</v>
      </c>
      <c r="AA1965" t="s">
        <v>3769</v>
      </c>
      <c r="AB1965" t="s">
        <v>3763</v>
      </c>
      <c r="AC1965" t="s">
        <v>3763</v>
      </c>
      <c r="AD1965" t="s">
        <v>3763</v>
      </c>
      <c r="AE1965" t="s">
        <v>3792</v>
      </c>
      <c r="AF1965" t="s">
        <v>19396</v>
      </c>
      <c r="AG1965" t="s">
        <v>19417</v>
      </c>
    </row>
    <row r="1966" spans="1:33" x14ac:dyDescent="0.35">
      <c r="A1966" t="s">
        <v>9803</v>
      </c>
      <c r="B1966" t="s">
        <v>2035</v>
      </c>
      <c r="C1966">
        <v>2045</v>
      </c>
      <c r="D1966" t="s">
        <v>9802</v>
      </c>
      <c r="E1966">
        <v>75009</v>
      </c>
      <c r="F1966" s="1"/>
      <c r="G1966" s="2">
        <v>45378.634108796294</v>
      </c>
      <c r="H1966" s="2">
        <v>43657.445844907408</v>
      </c>
      <c r="I1966">
        <v>1</v>
      </c>
      <c r="J1966">
        <v>0</v>
      </c>
      <c r="K1966" t="s">
        <v>2035</v>
      </c>
      <c r="L1966">
        <v>1</v>
      </c>
      <c r="M1966" t="s">
        <v>3763</v>
      </c>
      <c r="N1966" t="s">
        <v>3763</v>
      </c>
      <c r="O1966" t="s">
        <v>3763</v>
      </c>
      <c r="P1966" t="s">
        <v>3763</v>
      </c>
      <c r="Q1966" t="s">
        <v>3763</v>
      </c>
      <c r="R1966" t="s">
        <v>3763</v>
      </c>
      <c r="S1966" t="s">
        <v>3763</v>
      </c>
      <c r="T1966" t="s">
        <v>3763</v>
      </c>
      <c r="U1966" t="s">
        <v>3763</v>
      </c>
      <c r="V1966" t="s">
        <v>3777</v>
      </c>
      <c r="W1966" t="s">
        <v>3885</v>
      </c>
      <c r="X1966" t="s">
        <v>3778</v>
      </c>
      <c r="Y1966">
        <v>1</v>
      </c>
      <c r="Z1966" t="str">
        <f t="shared" si="30"/>
        <v>oui</v>
      </c>
      <c r="AA1966" t="s">
        <v>3769</v>
      </c>
      <c r="AB1966" t="s">
        <v>3763</v>
      </c>
      <c r="AC1966" t="s">
        <v>3763</v>
      </c>
      <c r="AD1966" t="s">
        <v>3763</v>
      </c>
      <c r="AE1966" t="s">
        <v>3778</v>
      </c>
      <c r="AF1966" t="s">
        <v>19396</v>
      </c>
      <c r="AG1966" t="s">
        <v>19417</v>
      </c>
    </row>
    <row r="1967" spans="1:33" x14ac:dyDescent="0.35">
      <c r="A1967" t="s">
        <v>9805</v>
      </c>
      <c r="B1967" t="s">
        <v>2029</v>
      </c>
      <c r="C1967">
        <v>2039</v>
      </c>
      <c r="D1967" t="s">
        <v>9804</v>
      </c>
      <c r="E1967">
        <v>75009</v>
      </c>
      <c r="F1967" s="1"/>
      <c r="G1967" s="2">
        <v>45378.718877314815</v>
      </c>
      <c r="H1967" s="2">
        <v>43143.787534722222</v>
      </c>
      <c r="I1967">
        <v>1</v>
      </c>
      <c r="J1967">
        <v>0</v>
      </c>
      <c r="K1967" t="s">
        <v>2029</v>
      </c>
      <c r="L1967">
        <v>1</v>
      </c>
      <c r="M1967" t="s">
        <v>3763</v>
      </c>
      <c r="N1967" t="s">
        <v>3763</v>
      </c>
      <c r="O1967" t="s">
        <v>3763</v>
      </c>
      <c r="P1967" t="s">
        <v>3763</v>
      </c>
      <c r="Q1967" t="s">
        <v>3763</v>
      </c>
      <c r="R1967" t="s">
        <v>3763</v>
      </c>
      <c r="S1967" t="s">
        <v>3763</v>
      </c>
      <c r="T1967" t="s">
        <v>3765</v>
      </c>
      <c r="U1967" t="s">
        <v>3763</v>
      </c>
      <c r="V1967" t="s">
        <v>3777</v>
      </c>
      <c r="W1967" t="s">
        <v>3767</v>
      </c>
      <c r="X1967" t="s">
        <v>3915</v>
      </c>
      <c r="Y1967">
        <v>0</v>
      </c>
      <c r="Z1967" t="str">
        <f t="shared" si="30"/>
        <v>non</v>
      </c>
      <c r="AA1967" t="s">
        <v>3800</v>
      </c>
      <c r="AB1967" t="s">
        <v>3836</v>
      </c>
      <c r="AC1967" t="s">
        <v>3802</v>
      </c>
      <c r="AD1967" t="s">
        <v>3763</v>
      </c>
      <c r="AE1967" t="s">
        <v>3792</v>
      </c>
      <c r="AF1967" t="s">
        <v>19396</v>
      </c>
      <c r="AG1967" t="s">
        <v>19417</v>
      </c>
    </row>
    <row r="1968" spans="1:33" x14ac:dyDescent="0.35">
      <c r="A1968" t="s">
        <v>9807</v>
      </c>
      <c r="B1968" t="s">
        <v>2031</v>
      </c>
      <c r="C1968">
        <v>2041</v>
      </c>
      <c r="D1968" t="s">
        <v>9806</v>
      </c>
      <c r="E1968">
        <v>21074</v>
      </c>
      <c r="F1968" s="1"/>
      <c r="G1968" s="2">
        <v>45380.796331018515</v>
      </c>
      <c r="H1968" s="2">
        <v>44378.549247685187</v>
      </c>
      <c r="I1968">
        <v>0</v>
      </c>
      <c r="J1968">
        <v>0</v>
      </c>
      <c r="K1968" t="s">
        <v>2031</v>
      </c>
      <c r="L1968">
        <v>1</v>
      </c>
      <c r="M1968" t="s">
        <v>9808</v>
      </c>
      <c r="N1968" t="s">
        <v>9809</v>
      </c>
      <c r="O1968" t="s">
        <v>3763</v>
      </c>
      <c r="P1968" t="s">
        <v>9810</v>
      </c>
      <c r="Q1968" t="s">
        <v>3763</v>
      </c>
      <c r="R1968" t="s">
        <v>3763</v>
      </c>
      <c r="S1968" t="s">
        <v>3763</v>
      </c>
      <c r="T1968" t="s">
        <v>3765</v>
      </c>
      <c r="U1968" t="s">
        <v>3763</v>
      </c>
      <c r="V1968" t="s">
        <v>3777</v>
      </c>
      <c r="W1968" t="s">
        <v>9811</v>
      </c>
      <c r="X1968" t="s">
        <v>3818</v>
      </c>
      <c r="Y1968">
        <v>1</v>
      </c>
      <c r="Z1968" t="str">
        <f t="shared" si="30"/>
        <v>oui</v>
      </c>
      <c r="AA1968" t="s">
        <v>3769</v>
      </c>
      <c r="AB1968" t="s">
        <v>3763</v>
      </c>
      <c r="AC1968" t="s">
        <v>3763</v>
      </c>
      <c r="AD1968" t="s">
        <v>3763</v>
      </c>
      <c r="AE1968" t="s">
        <v>3818</v>
      </c>
      <c r="AF1968" t="s">
        <v>19396</v>
      </c>
      <c r="AG1968" t="s">
        <v>3818</v>
      </c>
    </row>
    <row r="1969" spans="1:33" x14ac:dyDescent="0.35">
      <c r="A1969" t="s">
        <v>15531</v>
      </c>
      <c r="B1969" t="s">
        <v>1410</v>
      </c>
      <c r="C1969">
        <v>1420</v>
      </c>
      <c r="D1969" t="s">
        <v>3763</v>
      </c>
      <c r="E1969">
        <v>92230</v>
      </c>
      <c r="F1969" s="1"/>
      <c r="G1969" s="2"/>
      <c r="H1969" s="2">
        <v>44770.403599537036</v>
      </c>
      <c r="I1969">
        <v>1</v>
      </c>
      <c r="J1969">
        <v>0</v>
      </c>
      <c r="K1969" t="s">
        <v>1410</v>
      </c>
      <c r="L1969">
        <v>0</v>
      </c>
      <c r="M1969" t="s">
        <v>3763</v>
      </c>
      <c r="N1969" t="s">
        <v>3763</v>
      </c>
      <c r="O1969" t="s">
        <v>3763</v>
      </c>
      <c r="P1969" t="s">
        <v>15532</v>
      </c>
      <c r="Q1969" t="s">
        <v>3763</v>
      </c>
      <c r="R1969" t="s">
        <v>3763</v>
      </c>
      <c r="S1969" t="s">
        <v>3763</v>
      </c>
      <c r="T1969" t="s">
        <v>3765</v>
      </c>
      <c r="U1969" t="s">
        <v>3763</v>
      </c>
      <c r="V1969" t="s">
        <v>3777</v>
      </c>
      <c r="W1969" t="s">
        <v>6147</v>
      </c>
      <c r="X1969" t="s">
        <v>3810</v>
      </c>
      <c r="Y1969">
        <v>0</v>
      </c>
      <c r="Z1969" t="str">
        <f t="shared" si="30"/>
        <v>oui</v>
      </c>
      <c r="AA1969" t="s">
        <v>3769</v>
      </c>
      <c r="AB1969" t="s">
        <v>3763</v>
      </c>
      <c r="AC1969" t="s">
        <v>3763</v>
      </c>
      <c r="AD1969" t="s">
        <v>3763</v>
      </c>
      <c r="AE1969" t="s">
        <v>3810</v>
      </c>
      <c r="AF1969" t="s">
        <v>19396</v>
      </c>
      <c r="AG1969" t="s">
        <v>19415</v>
      </c>
    </row>
    <row r="1970" spans="1:33" x14ac:dyDescent="0.35">
      <c r="A1970" t="s">
        <v>9819</v>
      </c>
      <c r="B1970" t="s">
        <v>2032</v>
      </c>
      <c r="C1970">
        <v>2042</v>
      </c>
      <c r="D1970" t="s">
        <v>9818</v>
      </c>
      <c r="E1970">
        <v>75013</v>
      </c>
      <c r="F1970" s="1"/>
      <c r="G1970" s="2"/>
      <c r="H1970" s="2">
        <v>43725.500254629631</v>
      </c>
      <c r="I1970">
        <v>1</v>
      </c>
      <c r="J1970">
        <v>0</v>
      </c>
      <c r="K1970" t="s">
        <v>2032</v>
      </c>
      <c r="L1970">
        <v>0</v>
      </c>
      <c r="M1970" t="s">
        <v>3763</v>
      </c>
      <c r="N1970" t="s">
        <v>3763</v>
      </c>
      <c r="O1970" t="s">
        <v>3763</v>
      </c>
      <c r="P1970" t="s">
        <v>9820</v>
      </c>
      <c r="Q1970" t="s">
        <v>3763</v>
      </c>
      <c r="R1970" t="s">
        <v>3763</v>
      </c>
      <c r="S1970" t="s">
        <v>3763</v>
      </c>
      <c r="T1970" t="s">
        <v>3765</v>
      </c>
      <c r="U1970" t="s">
        <v>3763</v>
      </c>
      <c r="V1970" t="s">
        <v>3777</v>
      </c>
      <c r="W1970" t="s">
        <v>3897</v>
      </c>
      <c r="X1970" t="s">
        <v>3810</v>
      </c>
      <c r="Y1970">
        <v>0</v>
      </c>
      <c r="Z1970" t="str">
        <f t="shared" si="30"/>
        <v>oui</v>
      </c>
      <c r="AA1970" t="s">
        <v>3769</v>
      </c>
      <c r="AB1970" t="s">
        <v>3763</v>
      </c>
      <c r="AC1970" t="s">
        <v>3763</v>
      </c>
      <c r="AD1970" t="s">
        <v>3763</v>
      </c>
      <c r="AE1970" t="s">
        <v>3810</v>
      </c>
      <c r="AF1970" t="s">
        <v>19396</v>
      </c>
      <c r="AG1970" t="s">
        <v>19415</v>
      </c>
    </row>
    <row r="1971" spans="1:33" x14ac:dyDescent="0.35">
      <c r="A1971" t="s">
        <v>9822</v>
      </c>
      <c r="B1971" t="s">
        <v>2036</v>
      </c>
      <c r="C1971">
        <v>2046</v>
      </c>
      <c r="D1971" t="s">
        <v>9821</v>
      </c>
      <c r="E1971">
        <v>43000</v>
      </c>
      <c r="F1971" s="1"/>
      <c r="G1971" s="2">
        <v>45036.449317129627</v>
      </c>
      <c r="H1971" s="2">
        <v>43204.520648148151</v>
      </c>
      <c r="I1971">
        <v>1</v>
      </c>
      <c r="J1971">
        <v>0</v>
      </c>
      <c r="K1971" t="s">
        <v>2036</v>
      </c>
      <c r="L1971">
        <v>1</v>
      </c>
      <c r="M1971" t="s">
        <v>9823</v>
      </c>
      <c r="N1971" t="s">
        <v>3763</v>
      </c>
      <c r="O1971" t="s">
        <v>3763</v>
      </c>
      <c r="P1971" t="s">
        <v>9824</v>
      </c>
      <c r="Q1971" t="s">
        <v>3763</v>
      </c>
      <c r="R1971" t="s">
        <v>3763</v>
      </c>
      <c r="S1971" t="s">
        <v>9825</v>
      </c>
      <c r="T1971" t="s">
        <v>3765</v>
      </c>
      <c r="U1971" t="s">
        <v>9826</v>
      </c>
      <c r="V1971" t="s">
        <v>3777</v>
      </c>
      <c r="W1971" t="s">
        <v>9827</v>
      </c>
      <c r="X1971" t="s">
        <v>3778</v>
      </c>
      <c r="Y1971">
        <v>1</v>
      </c>
      <c r="Z1971" t="str">
        <f t="shared" si="30"/>
        <v>oui</v>
      </c>
      <c r="AA1971" t="s">
        <v>3769</v>
      </c>
      <c r="AB1971" t="s">
        <v>3763</v>
      </c>
      <c r="AC1971" t="s">
        <v>3763</v>
      </c>
      <c r="AD1971" t="s">
        <v>3763</v>
      </c>
      <c r="AE1971" t="s">
        <v>3778</v>
      </c>
      <c r="AF1971" t="s">
        <v>19396</v>
      </c>
      <c r="AG1971" t="s">
        <v>19417</v>
      </c>
    </row>
    <row r="1972" spans="1:33" x14ac:dyDescent="0.35">
      <c r="A1972" t="s">
        <v>9829</v>
      </c>
      <c r="B1972" t="s">
        <v>2040</v>
      </c>
      <c r="C1972">
        <v>2050</v>
      </c>
      <c r="D1972" t="s">
        <v>9828</v>
      </c>
      <c r="E1972">
        <v>64000</v>
      </c>
      <c r="F1972" s="1"/>
      <c r="G1972" s="2">
        <v>45380.934479166666</v>
      </c>
      <c r="H1972" s="2">
        <v>44063.418530092589</v>
      </c>
      <c r="I1972">
        <v>1</v>
      </c>
      <c r="J1972">
        <v>0</v>
      </c>
      <c r="K1972" t="s">
        <v>2040</v>
      </c>
      <c r="L1972">
        <v>1</v>
      </c>
      <c r="M1972" t="s">
        <v>9830</v>
      </c>
      <c r="N1972" t="s">
        <v>9831</v>
      </c>
      <c r="O1972" t="s">
        <v>3763</v>
      </c>
      <c r="P1972" t="s">
        <v>9832</v>
      </c>
      <c r="Q1972" t="s">
        <v>3763</v>
      </c>
      <c r="R1972" t="s">
        <v>3763</v>
      </c>
      <c r="S1972" t="s">
        <v>3763</v>
      </c>
      <c r="T1972" t="s">
        <v>3765</v>
      </c>
      <c r="U1972" t="s">
        <v>3763</v>
      </c>
      <c r="V1972" t="s">
        <v>3777</v>
      </c>
      <c r="W1972" t="s">
        <v>7279</v>
      </c>
      <c r="X1972" t="s">
        <v>3778</v>
      </c>
      <c r="Y1972">
        <v>1</v>
      </c>
      <c r="Z1972" t="str">
        <f t="shared" si="30"/>
        <v>oui</v>
      </c>
      <c r="AA1972" t="s">
        <v>3769</v>
      </c>
      <c r="AB1972" t="s">
        <v>3763</v>
      </c>
      <c r="AC1972" t="s">
        <v>3763</v>
      </c>
      <c r="AD1972" t="s">
        <v>3763</v>
      </c>
      <c r="AE1972" t="s">
        <v>3778</v>
      </c>
      <c r="AF1972" t="s">
        <v>19396</v>
      </c>
      <c r="AG1972" t="s">
        <v>19417</v>
      </c>
    </row>
    <row r="1973" spans="1:33" x14ac:dyDescent="0.35">
      <c r="A1973" t="s">
        <v>9834</v>
      </c>
      <c r="B1973" t="s">
        <v>2026</v>
      </c>
      <c r="C1973">
        <v>2036</v>
      </c>
      <c r="D1973" t="s">
        <v>9833</v>
      </c>
      <c r="E1973">
        <v>75116</v>
      </c>
      <c r="F1973" s="1"/>
      <c r="G1973" s="2">
        <v>45039.772962962961</v>
      </c>
      <c r="H1973" s="2">
        <v>44655.463182870371</v>
      </c>
      <c r="I1973">
        <v>0</v>
      </c>
      <c r="J1973">
        <v>1</v>
      </c>
      <c r="K1973" t="s">
        <v>2026</v>
      </c>
      <c r="L1973">
        <v>1</v>
      </c>
      <c r="M1973" t="s">
        <v>3763</v>
      </c>
      <c r="N1973" t="s">
        <v>3763</v>
      </c>
      <c r="O1973" t="s">
        <v>3763</v>
      </c>
      <c r="P1973" t="s">
        <v>3763</v>
      </c>
      <c r="Q1973" t="s">
        <v>3763</v>
      </c>
      <c r="R1973" t="s">
        <v>3763</v>
      </c>
      <c r="S1973" t="s">
        <v>3763</v>
      </c>
      <c r="T1973" t="s">
        <v>3765</v>
      </c>
      <c r="U1973" t="s">
        <v>3763</v>
      </c>
      <c r="V1973" t="s">
        <v>3777</v>
      </c>
      <c r="W1973" t="s">
        <v>3900</v>
      </c>
      <c r="X1973" t="s">
        <v>5249</v>
      </c>
      <c r="Y1973">
        <v>0</v>
      </c>
      <c r="Z1973" t="str">
        <f t="shared" si="30"/>
        <v>oui</v>
      </c>
      <c r="AA1973" t="s">
        <v>3769</v>
      </c>
      <c r="AB1973" t="s">
        <v>3763</v>
      </c>
      <c r="AC1973" t="s">
        <v>3763</v>
      </c>
      <c r="AD1973" t="s">
        <v>3763</v>
      </c>
      <c r="AE1973" t="s">
        <v>5249</v>
      </c>
      <c r="AF1973" t="s">
        <v>19396</v>
      </c>
      <c r="AG1973" t="s">
        <v>19413</v>
      </c>
    </row>
    <row r="1974" spans="1:33" x14ac:dyDescent="0.35">
      <c r="A1974" t="s">
        <v>9842</v>
      </c>
      <c r="B1974" t="s">
        <v>2044</v>
      </c>
      <c r="C1974">
        <v>2054</v>
      </c>
      <c r="D1974" t="s">
        <v>3763</v>
      </c>
      <c r="E1974">
        <v>75010</v>
      </c>
      <c r="F1974" s="1"/>
      <c r="G1974" s="2">
        <v>45376.6484375</v>
      </c>
      <c r="H1974" s="2">
        <v>45264.633796296293</v>
      </c>
      <c r="I1974">
        <v>1</v>
      </c>
      <c r="J1974">
        <v>0</v>
      </c>
      <c r="K1974" t="s">
        <v>2044</v>
      </c>
      <c r="L1974">
        <v>1</v>
      </c>
      <c r="M1974" t="s">
        <v>9843</v>
      </c>
      <c r="N1974" t="s">
        <v>9844</v>
      </c>
      <c r="O1974" t="s">
        <v>9845</v>
      </c>
      <c r="P1974" t="s">
        <v>9846</v>
      </c>
      <c r="Q1974" t="s">
        <v>3763</v>
      </c>
      <c r="R1974" t="s">
        <v>3763</v>
      </c>
      <c r="S1974" t="s">
        <v>3763</v>
      </c>
      <c r="T1974" t="s">
        <v>3765</v>
      </c>
      <c r="U1974" t="s">
        <v>3763</v>
      </c>
      <c r="V1974" t="s">
        <v>3777</v>
      </c>
      <c r="W1974" t="s">
        <v>3767</v>
      </c>
      <c r="X1974" t="s">
        <v>3768</v>
      </c>
      <c r="Y1974">
        <v>1</v>
      </c>
      <c r="Z1974" t="str">
        <f t="shared" si="30"/>
        <v>oui</v>
      </c>
      <c r="AA1974" t="s">
        <v>3769</v>
      </c>
      <c r="AB1974" t="s">
        <v>3763</v>
      </c>
      <c r="AC1974" t="s">
        <v>3763</v>
      </c>
      <c r="AD1974" t="s">
        <v>3763</v>
      </c>
      <c r="AE1974" t="s">
        <v>3768</v>
      </c>
      <c r="AF1974" t="s">
        <v>19395</v>
      </c>
      <c r="AG1974" t="s">
        <v>3768</v>
      </c>
    </row>
    <row r="1975" spans="1:33" x14ac:dyDescent="0.35">
      <c r="A1975" t="s">
        <v>14299</v>
      </c>
      <c r="B1975" t="s">
        <v>1417</v>
      </c>
      <c r="C1975">
        <v>1427</v>
      </c>
      <c r="D1975" t="s">
        <v>14298</v>
      </c>
      <c r="E1975">
        <v>75007</v>
      </c>
      <c r="F1975" s="1"/>
      <c r="G1975" s="2">
        <v>45394.707442129627</v>
      </c>
      <c r="H1975" s="2">
        <v>43049.678391203706</v>
      </c>
      <c r="I1975">
        <v>1</v>
      </c>
      <c r="J1975">
        <v>1</v>
      </c>
      <c r="K1975" t="s">
        <v>1417</v>
      </c>
      <c r="L1975">
        <v>1</v>
      </c>
      <c r="M1975" t="s">
        <v>3763</v>
      </c>
      <c r="N1975" t="s">
        <v>14300</v>
      </c>
      <c r="O1975" t="s">
        <v>3763</v>
      </c>
      <c r="P1975" t="s">
        <v>14301</v>
      </c>
      <c r="Q1975" t="s">
        <v>3763</v>
      </c>
      <c r="R1975" t="s">
        <v>3763</v>
      </c>
      <c r="S1975" t="s">
        <v>3763</v>
      </c>
      <c r="T1975" t="s">
        <v>3765</v>
      </c>
      <c r="U1975" t="s">
        <v>3763</v>
      </c>
      <c r="V1975" t="s">
        <v>3777</v>
      </c>
      <c r="W1975" t="s">
        <v>3767</v>
      </c>
      <c r="X1975" t="s">
        <v>3784</v>
      </c>
      <c r="Y1975">
        <v>0</v>
      </c>
      <c r="Z1975" t="str">
        <f t="shared" si="30"/>
        <v>oui</v>
      </c>
      <c r="AA1975" t="s">
        <v>3769</v>
      </c>
      <c r="AB1975" t="s">
        <v>3763</v>
      </c>
      <c r="AC1975" t="s">
        <v>3763</v>
      </c>
      <c r="AD1975" t="s">
        <v>3763</v>
      </c>
      <c r="AE1975" t="s">
        <v>3784</v>
      </c>
      <c r="AF1975" t="s">
        <v>19396</v>
      </c>
      <c r="AG1975" t="s">
        <v>19414</v>
      </c>
    </row>
    <row r="1976" spans="1:33" x14ac:dyDescent="0.35">
      <c r="A1976" t="s">
        <v>9847</v>
      </c>
      <c r="B1976" t="s">
        <v>2047</v>
      </c>
      <c r="C1976">
        <v>2057</v>
      </c>
      <c r="D1976" t="s">
        <v>3763</v>
      </c>
      <c r="E1976">
        <v>33300</v>
      </c>
      <c r="F1976" s="1"/>
      <c r="G1976" s="2"/>
      <c r="H1976" s="2">
        <v>43216.469247685185</v>
      </c>
      <c r="I1976">
        <v>1</v>
      </c>
      <c r="J1976">
        <v>0</v>
      </c>
      <c r="K1976" t="s">
        <v>2047</v>
      </c>
      <c r="L1976">
        <v>0</v>
      </c>
      <c r="M1976" t="s">
        <v>9848</v>
      </c>
      <c r="N1976" t="s">
        <v>9849</v>
      </c>
      <c r="O1976" t="s">
        <v>3763</v>
      </c>
      <c r="P1976" t="s">
        <v>9850</v>
      </c>
      <c r="Q1976" t="s">
        <v>3763</v>
      </c>
      <c r="R1976" t="s">
        <v>3763</v>
      </c>
      <c r="S1976" t="s">
        <v>3763</v>
      </c>
      <c r="T1976" t="s">
        <v>3765</v>
      </c>
      <c r="U1976" t="s">
        <v>3763</v>
      </c>
      <c r="V1976" t="s">
        <v>3777</v>
      </c>
      <c r="W1976" t="s">
        <v>4359</v>
      </c>
      <c r="X1976" t="s">
        <v>3810</v>
      </c>
      <c r="Y1976">
        <v>0</v>
      </c>
      <c r="Z1976" t="str">
        <f t="shared" si="30"/>
        <v>oui</v>
      </c>
      <c r="AA1976" t="s">
        <v>3769</v>
      </c>
      <c r="AB1976" t="s">
        <v>3763</v>
      </c>
      <c r="AC1976" t="s">
        <v>3763</v>
      </c>
      <c r="AD1976" t="s">
        <v>3763</v>
      </c>
      <c r="AE1976" t="s">
        <v>3810</v>
      </c>
      <c r="AF1976" t="s">
        <v>19396</v>
      </c>
      <c r="AG1976" t="s">
        <v>19415</v>
      </c>
    </row>
    <row r="1977" spans="1:33" x14ac:dyDescent="0.35">
      <c r="A1977" t="s">
        <v>15548</v>
      </c>
      <c r="B1977" t="s">
        <v>1418</v>
      </c>
      <c r="C1977">
        <v>1428</v>
      </c>
      <c r="D1977" t="s">
        <v>15547</v>
      </c>
      <c r="E1977">
        <v>59262</v>
      </c>
      <c r="F1977" s="1"/>
      <c r="G1977" s="2">
        <v>45290.36314814815</v>
      </c>
      <c r="H1977" s="2">
        <v>43082.508287037039</v>
      </c>
      <c r="I1977">
        <v>1</v>
      </c>
      <c r="J1977">
        <v>0</v>
      </c>
      <c r="K1977" t="s">
        <v>1418</v>
      </c>
      <c r="L1977">
        <v>1</v>
      </c>
      <c r="M1977" t="s">
        <v>3763</v>
      </c>
      <c r="N1977" t="s">
        <v>3763</v>
      </c>
      <c r="O1977" t="s">
        <v>15549</v>
      </c>
      <c r="P1977" t="s">
        <v>15550</v>
      </c>
      <c r="Q1977" t="s">
        <v>3763</v>
      </c>
      <c r="R1977" t="s">
        <v>3763</v>
      </c>
      <c r="S1977" t="s">
        <v>3763</v>
      </c>
      <c r="T1977" t="s">
        <v>3765</v>
      </c>
      <c r="U1977" t="s">
        <v>3763</v>
      </c>
      <c r="V1977" t="s">
        <v>3777</v>
      </c>
      <c r="W1977" t="s">
        <v>15551</v>
      </c>
      <c r="X1977" t="s">
        <v>3810</v>
      </c>
      <c r="Y1977">
        <v>0</v>
      </c>
      <c r="Z1977" t="str">
        <f t="shared" si="30"/>
        <v>oui</v>
      </c>
      <c r="AA1977" t="s">
        <v>3769</v>
      </c>
      <c r="AB1977" t="s">
        <v>3763</v>
      </c>
      <c r="AC1977" t="s">
        <v>3763</v>
      </c>
      <c r="AD1977" t="s">
        <v>3763</v>
      </c>
      <c r="AE1977" t="s">
        <v>3810</v>
      </c>
      <c r="AF1977" t="s">
        <v>19396</v>
      </c>
      <c r="AG1977" t="s">
        <v>19415</v>
      </c>
    </row>
    <row r="1978" spans="1:33" x14ac:dyDescent="0.35">
      <c r="A1978" t="s">
        <v>9857</v>
      </c>
      <c r="B1978" t="s">
        <v>2759</v>
      </c>
      <c r="C1978">
        <v>2769</v>
      </c>
      <c r="D1978" t="s">
        <v>9856</v>
      </c>
      <c r="E1978">
        <v>97300</v>
      </c>
      <c r="F1978" s="1"/>
      <c r="G1978" s="2">
        <v>44180.624432870369</v>
      </c>
      <c r="H1978" s="2">
        <v>43098.52957175926</v>
      </c>
      <c r="I1978">
        <v>1</v>
      </c>
      <c r="J1978">
        <v>0</v>
      </c>
      <c r="K1978" t="s">
        <v>2759</v>
      </c>
      <c r="L1978">
        <v>1</v>
      </c>
      <c r="M1978" t="s">
        <v>3763</v>
      </c>
      <c r="N1978" t="s">
        <v>3763</v>
      </c>
      <c r="O1978" t="s">
        <v>3763</v>
      </c>
      <c r="P1978" t="s">
        <v>3763</v>
      </c>
      <c r="Q1978" t="s">
        <v>3763</v>
      </c>
      <c r="R1978" t="s">
        <v>3763</v>
      </c>
      <c r="S1978" t="s">
        <v>3763</v>
      </c>
      <c r="T1978" t="s">
        <v>3765</v>
      </c>
      <c r="U1978" t="s">
        <v>9858</v>
      </c>
      <c r="V1978" t="s">
        <v>3777</v>
      </c>
      <c r="W1978" t="s">
        <v>7804</v>
      </c>
      <c r="X1978" t="s">
        <v>3858</v>
      </c>
      <c r="Y1978">
        <v>1</v>
      </c>
      <c r="Z1978" t="str">
        <f t="shared" si="30"/>
        <v>oui</v>
      </c>
      <c r="AA1978" t="s">
        <v>3769</v>
      </c>
      <c r="AB1978" t="s">
        <v>3763</v>
      </c>
      <c r="AC1978" t="s">
        <v>3763</v>
      </c>
      <c r="AD1978" t="s">
        <v>3763</v>
      </c>
      <c r="AE1978" t="s">
        <v>3858</v>
      </c>
      <c r="AF1978" t="s">
        <v>19396</v>
      </c>
      <c r="AG1978" t="s">
        <v>19417</v>
      </c>
    </row>
    <row r="1979" spans="1:33" x14ac:dyDescent="0.35">
      <c r="A1979" t="s">
        <v>15581</v>
      </c>
      <c r="B1979" t="s">
        <v>1420</v>
      </c>
      <c r="C1979">
        <v>1430</v>
      </c>
      <c r="D1979" t="s">
        <v>15580</v>
      </c>
      <c r="E1979">
        <v>75008</v>
      </c>
      <c r="F1979" s="1"/>
      <c r="G1979" s="2">
        <v>45390.701249999998</v>
      </c>
      <c r="H1979" s="2">
        <v>44286.570509259262</v>
      </c>
      <c r="I1979">
        <v>1</v>
      </c>
      <c r="J1979">
        <v>0</v>
      </c>
      <c r="K1979" t="s">
        <v>1420</v>
      </c>
      <c r="L1979">
        <v>1</v>
      </c>
      <c r="M1979" t="s">
        <v>3763</v>
      </c>
      <c r="N1979" t="s">
        <v>3763</v>
      </c>
      <c r="O1979" t="s">
        <v>3763</v>
      </c>
      <c r="P1979" t="s">
        <v>15582</v>
      </c>
      <c r="Q1979" t="s">
        <v>3763</v>
      </c>
      <c r="R1979" t="s">
        <v>3763</v>
      </c>
      <c r="S1979" t="s">
        <v>3763</v>
      </c>
      <c r="T1979" t="s">
        <v>3765</v>
      </c>
      <c r="U1979" t="s">
        <v>3763</v>
      </c>
      <c r="V1979" t="s">
        <v>3777</v>
      </c>
      <c r="W1979" t="s">
        <v>3767</v>
      </c>
      <c r="X1979" t="s">
        <v>3792</v>
      </c>
      <c r="Y1979">
        <v>1</v>
      </c>
      <c r="Z1979" t="str">
        <f t="shared" si="30"/>
        <v>oui</v>
      </c>
      <c r="AA1979" t="s">
        <v>3769</v>
      </c>
      <c r="AB1979" t="s">
        <v>3763</v>
      </c>
      <c r="AC1979" t="s">
        <v>3763</v>
      </c>
      <c r="AD1979" t="s">
        <v>3763</v>
      </c>
      <c r="AE1979" t="s">
        <v>3792</v>
      </c>
      <c r="AF1979" t="s">
        <v>19396</v>
      </c>
      <c r="AG1979" t="s">
        <v>19417</v>
      </c>
    </row>
    <row r="1980" spans="1:33" x14ac:dyDescent="0.35">
      <c r="A1980" t="s">
        <v>9860</v>
      </c>
      <c r="B1980" t="s">
        <v>2051</v>
      </c>
      <c r="C1980">
        <v>2061</v>
      </c>
      <c r="D1980" t="s">
        <v>9859</v>
      </c>
      <c r="E1980">
        <v>6203</v>
      </c>
      <c r="F1980" s="1"/>
      <c r="G1980" s="2">
        <v>45016.683055555557</v>
      </c>
      <c r="H1980" s="2">
        <v>43551.415046296293</v>
      </c>
      <c r="I1980">
        <v>0</v>
      </c>
      <c r="J1980">
        <v>0</v>
      </c>
      <c r="K1980" t="s">
        <v>2051</v>
      </c>
      <c r="L1980">
        <v>1</v>
      </c>
      <c r="M1980" t="s">
        <v>9861</v>
      </c>
      <c r="N1980" t="s">
        <v>9862</v>
      </c>
      <c r="O1980" t="s">
        <v>9863</v>
      </c>
      <c r="P1980" t="s">
        <v>9864</v>
      </c>
      <c r="Q1980" t="s">
        <v>3763</v>
      </c>
      <c r="R1980" t="s">
        <v>3763</v>
      </c>
      <c r="S1980" t="s">
        <v>3763</v>
      </c>
      <c r="T1980" t="s">
        <v>3765</v>
      </c>
      <c r="U1980" t="s">
        <v>3763</v>
      </c>
      <c r="V1980" t="s">
        <v>3777</v>
      </c>
      <c r="W1980" t="s">
        <v>9865</v>
      </c>
      <c r="X1980" t="s">
        <v>3792</v>
      </c>
      <c r="Y1980">
        <v>1</v>
      </c>
      <c r="Z1980" t="str">
        <f t="shared" si="30"/>
        <v>oui</v>
      </c>
      <c r="AA1980" t="s">
        <v>3769</v>
      </c>
      <c r="AB1980" t="s">
        <v>3763</v>
      </c>
      <c r="AC1980" t="s">
        <v>3763</v>
      </c>
      <c r="AD1980" t="s">
        <v>3763</v>
      </c>
      <c r="AE1980" t="s">
        <v>3792</v>
      </c>
      <c r="AF1980" t="s">
        <v>19396</v>
      </c>
      <c r="AG1980" t="s">
        <v>19417</v>
      </c>
    </row>
    <row r="1981" spans="1:33" x14ac:dyDescent="0.35">
      <c r="A1981" t="s">
        <v>9874</v>
      </c>
      <c r="B1981" t="s">
        <v>2050</v>
      </c>
      <c r="C1981">
        <v>2060</v>
      </c>
      <c r="D1981" t="s">
        <v>9873</v>
      </c>
      <c r="E1981">
        <v>75001</v>
      </c>
      <c r="F1981" s="1"/>
      <c r="G1981" s="2">
        <v>45371.845729166664</v>
      </c>
      <c r="H1981" s="2">
        <v>43158.521412037036</v>
      </c>
      <c r="I1981">
        <v>1</v>
      </c>
      <c r="J1981">
        <v>0</v>
      </c>
      <c r="K1981" t="s">
        <v>2050</v>
      </c>
      <c r="L1981">
        <v>1</v>
      </c>
      <c r="M1981" t="s">
        <v>3763</v>
      </c>
      <c r="N1981" t="s">
        <v>3763</v>
      </c>
      <c r="O1981" t="s">
        <v>3763</v>
      </c>
      <c r="P1981" t="s">
        <v>3763</v>
      </c>
      <c r="Q1981" t="s">
        <v>3763</v>
      </c>
      <c r="R1981" t="s">
        <v>3763</v>
      </c>
      <c r="S1981" t="s">
        <v>3763</v>
      </c>
      <c r="T1981" t="s">
        <v>3765</v>
      </c>
      <c r="U1981" t="s">
        <v>9875</v>
      </c>
      <c r="V1981" t="s">
        <v>3777</v>
      </c>
      <c r="W1981" t="s">
        <v>3767</v>
      </c>
      <c r="X1981" t="s">
        <v>3792</v>
      </c>
      <c r="Y1981">
        <v>1</v>
      </c>
      <c r="Z1981" t="str">
        <f t="shared" si="30"/>
        <v>oui</v>
      </c>
      <c r="AA1981" t="s">
        <v>3769</v>
      </c>
      <c r="AB1981" t="s">
        <v>3763</v>
      </c>
      <c r="AC1981" t="s">
        <v>3763</v>
      </c>
      <c r="AD1981" t="s">
        <v>3763</v>
      </c>
      <c r="AE1981" t="s">
        <v>3792</v>
      </c>
      <c r="AF1981" t="s">
        <v>19396</v>
      </c>
      <c r="AG1981" t="s">
        <v>19417</v>
      </c>
    </row>
    <row r="1982" spans="1:33" x14ac:dyDescent="0.35">
      <c r="A1982" t="s">
        <v>15564</v>
      </c>
      <c r="B1982" t="s">
        <v>1423</v>
      </c>
      <c r="C1982">
        <v>1433</v>
      </c>
      <c r="D1982" t="s">
        <v>15563</v>
      </c>
      <c r="E1982">
        <v>69371</v>
      </c>
      <c r="F1982" s="1"/>
      <c r="G1982" s="2">
        <v>45369.466631944444</v>
      </c>
      <c r="H1982" s="2">
        <v>43193.501064814816</v>
      </c>
      <c r="I1982">
        <v>1</v>
      </c>
      <c r="J1982">
        <v>0</v>
      </c>
      <c r="K1982" t="s">
        <v>1423</v>
      </c>
      <c r="L1982">
        <v>1</v>
      </c>
      <c r="M1982" t="s">
        <v>15565</v>
      </c>
      <c r="N1982" t="s">
        <v>15566</v>
      </c>
      <c r="O1982" t="s">
        <v>15567</v>
      </c>
      <c r="P1982" t="s">
        <v>15568</v>
      </c>
      <c r="Q1982" t="s">
        <v>3763</v>
      </c>
      <c r="R1982" t="s">
        <v>3763</v>
      </c>
      <c r="S1982" t="s">
        <v>15569</v>
      </c>
      <c r="T1982" t="s">
        <v>3765</v>
      </c>
      <c r="U1982" t="s">
        <v>3763</v>
      </c>
      <c r="V1982" t="s">
        <v>3777</v>
      </c>
      <c r="W1982" t="s">
        <v>15570</v>
      </c>
      <c r="X1982" t="s">
        <v>3810</v>
      </c>
      <c r="Y1982">
        <v>0</v>
      </c>
      <c r="Z1982" t="str">
        <f t="shared" si="30"/>
        <v>oui</v>
      </c>
      <c r="AA1982" t="s">
        <v>3769</v>
      </c>
      <c r="AB1982" t="s">
        <v>3763</v>
      </c>
      <c r="AC1982" t="s">
        <v>3763</v>
      </c>
      <c r="AD1982" t="s">
        <v>3763</v>
      </c>
      <c r="AE1982" t="s">
        <v>3810</v>
      </c>
      <c r="AF1982" t="s">
        <v>19396</v>
      </c>
      <c r="AG1982" t="s">
        <v>19415</v>
      </c>
    </row>
    <row r="1983" spans="1:33" x14ac:dyDescent="0.35">
      <c r="A1983" t="s">
        <v>9877</v>
      </c>
      <c r="B1983" t="s">
        <v>2045</v>
      </c>
      <c r="C1983">
        <v>2055</v>
      </c>
      <c r="D1983" t="s">
        <v>9876</v>
      </c>
      <c r="E1983">
        <v>30700</v>
      </c>
      <c r="F1983" s="1"/>
      <c r="G1983" s="2"/>
      <c r="H1983" s="2">
        <v>44651.486701388887</v>
      </c>
      <c r="I1983">
        <v>1</v>
      </c>
      <c r="J1983">
        <v>1</v>
      </c>
      <c r="K1983" t="s">
        <v>2045</v>
      </c>
      <c r="L1983">
        <v>0</v>
      </c>
      <c r="M1983" t="s">
        <v>3763</v>
      </c>
      <c r="N1983" t="s">
        <v>3763</v>
      </c>
      <c r="O1983" t="s">
        <v>3763</v>
      </c>
      <c r="P1983" t="s">
        <v>9878</v>
      </c>
      <c r="Q1983" t="s">
        <v>3763</v>
      </c>
      <c r="R1983" t="s">
        <v>3763</v>
      </c>
      <c r="S1983" t="s">
        <v>3763</v>
      </c>
      <c r="T1983" t="s">
        <v>3765</v>
      </c>
      <c r="U1983" t="s">
        <v>3763</v>
      </c>
      <c r="V1983" t="s">
        <v>3777</v>
      </c>
      <c r="W1983" t="s">
        <v>9879</v>
      </c>
      <c r="X1983" t="s">
        <v>5249</v>
      </c>
      <c r="Y1983">
        <v>0</v>
      </c>
      <c r="Z1983" t="str">
        <f t="shared" si="30"/>
        <v>oui</v>
      </c>
      <c r="AA1983" t="s">
        <v>3769</v>
      </c>
      <c r="AB1983" t="s">
        <v>3763</v>
      </c>
      <c r="AC1983" t="s">
        <v>3763</v>
      </c>
      <c r="AD1983" t="s">
        <v>3763</v>
      </c>
      <c r="AE1983" t="s">
        <v>5249</v>
      </c>
      <c r="AF1983" t="s">
        <v>19396</v>
      </c>
      <c r="AG1983" t="s">
        <v>19413</v>
      </c>
    </row>
    <row r="1984" spans="1:33" x14ac:dyDescent="0.35">
      <c r="A1984" t="s">
        <v>9882</v>
      </c>
      <c r="B1984" t="s">
        <v>2049</v>
      </c>
      <c r="C1984">
        <v>2059</v>
      </c>
      <c r="D1984" t="s">
        <v>9881</v>
      </c>
      <c r="E1984">
        <v>75011</v>
      </c>
      <c r="F1984" s="1"/>
      <c r="G1984" s="2">
        <v>45380.61445601852</v>
      </c>
      <c r="H1984" s="2">
        <v>43081.68378472222</v>
      </c>
      <c r="I1984">
        <v>1</v>
      </c>
      <c r="J1984">
        <v>0</v>
      </c>
      <c r="K1984" t="s">
        <v>2049</v>
      </c>
      <c r="L1984">
        <v>1</v>
      </c>
      <c r="M1984" t="s">
        <v>3763</v>
      </c>
      <c r="N1984" t="s">
        <v>3763</v>
      </c>
      <c r="O1984" t="s">
        <v>3763</v>
      </c>
      <c r="P1984" t="s">
        <v>9883</v>
      </c>
      <c r="Q1984" t="s">
        <v>3763</v>
      </c>
      <c r="R1984" t="s">
        <v>3763</v>
      </c>
      <c r="S1984" t="s">
        <v>9882</v>
      </c>
      <c r="T1984" t="s">
        <v>3765</v>
      </c>
      <c r="U1984" t="s">
        <v>9882</v>
      </c>
      <c r="V1984" t="s">
        <v>3777</v>
      </c>
      <c r="W1984" t="s">
        <v>3767</v>
      </c>
      <c r="X1984" t="s">
        <v>3778</v>
      </c>
      <c r="Y1984">
        <v>1</v>
      </c>
      <c r="Z1984" t="str">
        <f t="shared" si="30"/>
        <v>oui</v>
      </c>
      <c r="AA1984" t="s">
        <v>3769</v>
      </c>
      <c r="AB1984" t="s">
        <v>3763</v>
      </c>
      <c r="AC1984" t="s">
        <v>3763</v>
      </c>
      <c r="AD1984" t="s">
        <v>3763</v>
      </c>
      <c r="AE1984" t="s">
        <v>3778</v>
      </c>
      <c r="AF1984" t="s">
        <v>19396</v>
      </c>
      <c r="AG1984" t="s">
        <v>19417</v>
      </c>
    </row>
    <row r="1985" spans="1:33" x14ac:dyDescent="0.35">
      <c r="A1985" t="s">
        <v>9885</v>
      </c>
      <c r="B1985" t="s">
        <v>2054</v>
      </c>
      <c r="C1985">
        <v>2064</v>
      </c>
      <c r="D1985" t="s">
        <v>9884</v>
      </c>
      <c r="F1985" s="1"/>
      <c r="G1985" s="2">
        <v>45379.763136574074</v>
      </c>
      <c r="H1985" s="2">
        <v>43434.552430555559</v>
      </c>
      <c r="I1985">
        <v>1</v>
      </c>
      <c r="J1985">
        <v>1</v>
      </c>
      <c r="K1985" t="s">
        <v>2054</v>
      </c>
      <c r="L1985">
        <v>1</v>
      </c>
      <c r="M1985" t="s">
        <v>3763</v>
      </c>
      <c r="N1985" t="s">
        <v>3763</v>
      </c>
      <c r="O1985" t="s">
        <v>3763</v>
      </c>
      <c r="P1985" t="s">
        <v>9886</v>
      </c>
      <c r="Q1985" t="s">
        <v>3763</v>
      </c>
      <c r="R1985" t="s">
        <v>3763</v>
      </c>
      <c r="S1985" t="s">
        <v>3763</v>
      </c>
      <c r="T1985" t="s">
        <v>5014</v>
      </c>
      <c r="U1985" t="s">
        <v>3763</v>
      </c>
      <c r="V1985" t="s">
        <v>3798</v>
      </c>
      <c r="W1985" t="s">
        <v>9887</v>
      </c>
      <c r="X1985" t="s">
        <v>3810</v>
      </c>
      <c r="Y1985">
        <v>0</v>
      </c>
      <c r="Z1985" t="str">
        <f t="shared" si="30"/>
        <v>oui</v>
      </c>
      <c r="AA1985" t="s">
        <v>3769</v>
      </c>
      <c r="AB1985" t="s">
        <v>3763</v>
      </c>
      <c r="AC1985" t="s">
        <v>3763</v>
      </c>
      <c r="AD1985" t="s">
        <v>3763</v>
      </c>
      <c r="AE1985" t="s">
        <v>3810</v>
      </c>
      <c r="AF1985" t="s">
        <v>19396</v>
      </c>
      <c r="AG1985" t="s">
        <v>19415</v>
      </c>
    </row>
    <row r="1986" spans="1:33" x14ac:dyDescent="0.35">
      <c r="A1986" t="s">
        <v>9889</v>
      </c>
      <c r="B1986" t="s">
        <v>2046</v>
      </c>
      <c r="C1986">
        <v>2056</v>
      </c>
      <c r="D1986" t="s">
        <v>9888</v>
      </c>
      <c r="E1986">
        <v>92400</v>
      </c>
      <c r="F1986" s="1"/>
      <c r="G1986" s="2">
        <v>45380.47283564815</v>
      </c>
      <c r="H1986" s="2">
        <v>43074.669189814813</v>
      </c>
      <c r="I1986">
        <v>1</v>
      </c>
      <c r="J1986">
        <v>0</v>
      </c>
      <c r="K1986" t="s">
        <v>2046</v>
      </c>
      <c r="L1986">
        <v>1</v>
      </c>
      <c r="M1986" t="s">
        <v>9890</v>
      </c>
      <c r="N1986" t="s">
        <v>9891</v>
      </c>
      <c r="O1986" t="s">
        <v>9892</v>
      </c>
      <c r="P1986" t="s">
        <v>9893</v>
      </c>
      <c r="Q1986" t="s">
        <v>3763</v>
      </c>
      <c r="R1986" t="s">
        <v>3763</v>
      </c>
      <c r="S1986" t="s">
        <v>3763</v>
      </c>
      <c r="T1986" t="s">
        <v>3765</v>
      </c>
      <c r="U1986" t="s">
        <v>9894</v>
      </c>
      <c r="V1986" t="s">
        <v>3777</v>
      </c>
      <c r="W1986" t="s">
        <v>4282</v>
      </c>
      <c r="X1986" t="s">
        <v>3792</v>
      </c>
      <c r="Y1986">
        <v>1</v>
      </c>
      <c r="Z1986" t="str">
        <f t="shared" ref="Z1986:Z2049" si="31">LOWER(TRIM(AA1986))</f>
        <v>oui</v>
      </c>
      <c r="AA1986" t="s">
        <v>3769</v>
      </c>
      <c r="AB1986" t="s">
        <v>3763</v>
      </c>
      <c r="AC1986" t="s">
        <v>3763</v>
      </c>
      <c r="AD1986" t="s">
        <v>3763</v>
      </c>
      <c r="AE1986" t="s">
        <v>3792</v>
      </c>
      <c r="AF1986" t="s">
        <v>19396</v>
      </c>
      <c r="AG1986" t="s">
        <v>19417</v>
      </c>
    </row>
    <row r="1987" spans="1:33" x14ac:dyDescent="0.35">
      <c r="A1987" t="s">
        <v>9896</v>
      </c>
      <c r="B1987" t="s">
        <v>2048</v>
      </c>
      <c r="C1987">
        <v>2058</v>
      </c>
      <c r="D1987" t="s">
        <v>9895</v>
      </c>
      <c r="E1987">
        <v>98702</v>
      </c>
      <c r="F1987" s="1"/>
      <c r="G1987" s="2">
        <v>44286.209027777775</v>
      </c>
      <c r="H1987" s="2">
        <v>43131.203125</v>
      </c>
      <c r="I1987">
        <v>0</v>
      </c>
      <c r="J1987">
        <v>0</v>
      </c>
      <c r="K1987" t="s">
        <v>2048</v>
      </c>
      <c r="L1987">
        <v>1</v>
      </c>
      <c r="M1987" t="s">
        <v>9897</v>
      </c>
      <c r="N1987" t="s">
        <v>3763</v>
      </c>
      <c r="O1987" t="s">
        <v>3763</v>
      </c>
      <c r="P1987" t="s">
        <v>9898</v>
      </c>
      <c r="Q1987" t="s">
        <v>3763</v>
      </c>
      <c r="R1987" t="s">
        <v>3763</v>
      </c>
      <c r="S1987" t="s">
        <v>3763</v>
      </c>
      <c r="T1987" t="s">
        <v>3765</v>
      </c>
      <c r="U1987" t="s">
        <v>9899</v>
      </c>
      <c r="V1987" t="s">
        <v>3798</v>
      </c>
      <c r="W1987" t="s">
        <v>9900</v>
      </c>
      <c r="X1987" t="s">
        <v>3810</v>
      </c>
      <c r="Y1987">
        <v>0</v>
      </c>
      <c r="Z1987" t="str">
        <f t="shared" si="31"/>
        <v>oui</v>
      </c>
      <c r="AA1987" t="s">
        <v>3769</v>
      </c>
      <c r="AB1987" t="s">
        <v>3763</v>
      </c>
      <c r="AC1987" t="s">
        <v>3763</v>
      </c>
      <c r="AD1987" t="s">
        <v>3763</v>
      </c>
      <c r="AE1987" t="s">
        <v>3810</v>
      </c>
      <c r="AF1987" t="s">
        <v>19396</v>
      </c>
      <c r="AG1987" t="s">
        <v>19415</v>
      </c>
    </row>
    <row r="1988" spans="1:33" x14ac:dyDescent="0.35">
      <c r="A1988" t="s">
        <v>9901</v>
      </c>
      <c r="B1988" t="s">
        <v>2052</v>
      </c>
      <c r="C1988">
        <v>2062</v>
      </c>
      <c r="D1988" t="s">
        <v>3763</v>
      </c>
      <c r="E1988">
        <v>75013</v>
      </c>
      <c r="F1988" s="1"/>
      <c r="G1988" s="2">
        <v>45381.071851851855</v>
      </c>
      <c r="H1988" s="2">
        <v>44287.558807870373</v>
      </c>
      <c r="I1988">
        <v>1</v>
      </c>
      <c r="J1988">
        <v>0</v>
      </c>
      <c r="K1988" t="s">
        <v>2052</v>
      </c>
      <c r="L1988">
        <v>1</v>
      </c>
      <c r="M1988" t="s">
        <v>3763</v>
      </c>
      <c r="N1988" t="s">
        <v>3763</v>
      </c>
      <c r="O1988" t="s">
        <v>3763</v>
      </c>
      <c r="P1988" t="s">
        <v>9902</v>
      </c>
      <c r="Q1988" t="s">
        <v>3763</v>
      </c>
      <c r="R1988" t="s">
        <v>3763</v>
      </c>
      <c r="S1988" t="s">
        <v>3763</v>
      </c>
      <c r="T1988" t="s">
        <v>3765</v>
      </c>
      <c r="U1988" t="s">
        <v>3763</v>
      </c>
      <c r="V1988" t="s">
        <v>3777</v>
      </c>
      <c r="W1988" t="s">
        <v>3767</v>
      </c>
      <c r="X1988" t="s">
        <v>3810</v>
      </c>
      <c r="Y1988">
        <v>0</v>
      </c>
      <c r="Z1988" t="str">
        <f t="shared" si="31"/>
        <v>oui</v>
      </c>
      <c r="AA1988" t="s">
        <v>3769</v>
      </c>
      <c r="AB1988" t="s">
        <v>3763</v>
      </c>
      <c r="AC1988" t="s">
        <v>3763</v>
      </c>
      <c r="AD1988" t="s">
        <v>3763</v>
      </c>
      <c r="AE1988" t="s">
        <v>3810</v>
      </c>
      <c r="AF1988" t="s">
        <v>19396</v>
      </c>
      <c r="AG1988" t="s">
        <v>19415</v>
      </c>
    </row>
    <row r="1989" spans="1:33" x14ac:dyDescent="0.35">
      <c r="A1989" t="s">
        <v>9904</v>
      </c>
      <c r="B1989" t="s">
        <v>2059</v>
      </c>
      <c r="C1989">
        <v>2069</v>
      </c>
      <c r="D1989" t="s">
        <v>9903</v>
      </c>
      <c r="E1989">
        <v>97410</v>
      </c>
      <c r="F1989" s="1"/>
      <c r="G1989" s="2"/>
      <c r="H1989" s="2">
        <v>43157.288206018522</v>
      </c>
      <c r="I1989">
        <v>1</v>
      </c>
      <c r="J1989">
        <v>0</v>
      </c>
      <c r="K1989" t="s">
        <v>2059</v>
      </c>
      <c r="L1989">
        <v>0</v>
      </c>
      <c r="M1989" t="s">
        <v>3763</v>
      </c>
      <c r="N1989" t="s">
        <v>3763</v>
      </c>
      <c r="O1989" t="s">
        <v>3763</v>
      </c>
      <c r="P1989" t="s">
        <v>3763</v>
      </c>
      <c r="Q1989" t="s">
        <v>3763</v>
      </c>
      <c r="R1989" t="s">
        <v>3763</v>
      </c>
      <c r="S1989" t="s">
        <v>9905</v>
      </c>
      <c r="T1989" t="s">
        <v>3765</v>
      </c>
      <c r="U1989" t="s">
        <v>3763</v>
      </c>
      <c r="V1989" t="s">
        <v>3777</v>
      </c>
      <c r="W1989" t="s">
        <v>9906</v>
      </c>
      <c r="X1989" t="s">
        <v>4475</v>
      </c>
      <c r="Y1989">
        <v>1</v>
      </c>
      <c r="Z1989" t="str">
        <f t="shared" si="31"/>
        <v>oui</v>
      </c>
      <c r="AA1989" t="s">
        <v>3769</v>
      </c>
      <c r="AB1989" t="s">
        <v>3763</v>
      </c>
      <c r="AC1989" t="s">
        <v>3763</v>
      </c>
      <c r="AD1989" t="s">
        <v>3763</v>
      </c>
      <c r="AE1989" t="s">
        <v>4475</v>
      </c>
      <c r="AF1989" t="s">
        <v>19396</v>
      </c>
      <c r="AG1989" t="s">
        <v>19417</v>
      </c>
    </row>
    <row r="1990" spans="1:33" x14ac:dyDescent="0.35">
      <c r="A1990" t="s">
        <v>9911</v>
      </c>
      <c r="B1990" t="s">
        <v>2055</v>
      </c>
      <c r="C1990">
        <v>2065</v>
      </c>
      <c r="D1990" t="s">
        <v>9910</v>
      </c>
      <c r="E1990">
        <v>75001</v>
      </c>
      <c r="F1990" s="1"/>
      <c r="G1990" s="2"/>
      <c r="H1990" s="2">
        <v>44942.436736111114</v>
      </c>
      <c r="I1990">
        <v>0</v>
      </c>
      <c r="J1990">
        <v>0</v>
      </c>
      <c r="K1990" t="s">
        <v>2055</v>
      </c>
      <c r="L1990">
        <v>0</v>
      </c>
      <c r="M1990" t="s">
        <v>9912</v>
      </c>
      <c r="N1990" t="s">
        <v>9913</v>
      </c>
      <c r="O1990" t="s">
        <v>9914</v>
      </c>
      <c r="P1990" t="s">
        <v>9915</v>
      </c>
      <c r="Q1990" t="s">
        <v>3763</v>
      </c>
      <c r="R1990" t="s">
        <v>3763</v>
      </c>
      <c r="S1990" t="s">
        <v>3763</v>
      </c>
      <c r="T1990" t="s">
        <v>3765</v>
      </c>
      <c r="U1990" t="s">
        <v>3763</v>
      </c>
      <c r="V1990" t="s">
        <v>3777</v>
      </c>
      <c r="W1990" t="s">
        <v>4480</v>
      </c>
      <c r="X1990" t="s">
        <v>3792</v>
      </c>
      <c r="Y1990">
        <v>1</v>
      </c>
      <c r="Z1990" t="str">
        <f t="shared" si="31"/>
        <v>oui</v>
      </c>
      <c r="AA1990" t="s">
        <v>3769</v>
      </c>
      <c r="AB1990" t="s">
        <v>3763</v>
      </c>
      <c r="AC1990" t="s">
        <v>3763</v>
      </c>
      <c r="AD1990" t="s">
        <v>3763</v>
      </c>
      <c r="AE1990" t="s">
        <v>3792</v>
      </c>
      <c r="AF1990" t="s">
        <v>19396</v>
      </c>
      <c r="AG1990" t="s">
        <v>19417</v>
      </c>
    </row>
    <row r="1991" spans="1:33" x14ac:dyDescent="0.35">
      <c r="A1991" t="s">
        <v>9917</v>
      </c>
      <c r="B1991" t="s">
        <v>2067</v>
      </c>
      <c r="C1991">
        <v>2077</v>
      </c>
      <c r="D1991" t="s">
        <v>9916</v>
      </c>
      <c r="E1991">
        <v>75008</v>
      </c>
      <c r="F1991" s="1"/>
      <c r="G1991" s="2">
        <v>45379.701122685183</v>
      </c>
      <c r="H1991" s="2">
        <v>43920.7266087963</v>
      </c>
      <c r="I1991">
        <v>1</v>
      </c>
      <c r="J1991">
        <v>0</v>
      </c>
      <c r="K1991" t="s">
        <v>2067</v>
      </c>
      <c r="L1991">
        <v>1</v>
      </c>
      <c r="M1991" t="s">
        <v>3763</v>
      </c>
      <c r="N1991" t="s">
        <v>9918</v>
      </c>
      <c r="O1991" t="s">
        <v>9919</v>
      </c>
      <c r="P1991" t="s">
        <v>9920</v>
      </c>
      <c r="Q1991" t="s">
        <v>3763</v>
      </c>
      <c r="R1991" t="s">
        <v>3763</v>
      </c>
      <c r="S1991" t="s">
        <v>3763</v>
      </c>
      <c r="T1991" t="s">
        <v>3765</v>
      </c>
      <c r="U1991" t="s">
        <v>3763</v>
      </c>
      <c r="V1991" t="s">
        <v>3777</v>
      </c>
      <c r="W1991" t="s">
        <v>3767</v>
      </c>
      <c r="X1991" t="s">
        <v>3768</v>
      </c>
      <c r="Y1991">
        <v>1</v>
      </c>
      <c r="Z1991" t="str">
        <f t="shared" si="31"/>
        <v>non</v>
      </c>
      <c r="AA1991" t="s">
        <v>3800</v>
      </c>
      <c r="AB1991" t="s">
        <v>3836</v>
      </c>
      <c r="AC1991" t="s">
        <v>3802</v>
      </c>
      <c r="AD1991" t="s">
        <v>3763</v>
      </c>
      <c r="AE1991" t="s">
        <v>3792</v>
      </c>
      <c r="AF1991" t="s">
        <v>19396</v>
      </c>
      <c r="AG1991" t="s">
        <v>19417</v>
      </c>
    </row>
    <row r="1992" spans="1:33" x14ac:dyDescent="0.35">
      <c r="A1992" t="s">
        <v>9925</v>
      </c>
      <c r="B1992" t="s">
        <v>2057</v>
      </c>
      <c r="C1992">
        <v>2067</v>
      </c>
      <c r="D1992" t="s">
        <v>9924</v>
      </c>
      <c r="E1992">
        <v>17100</v>
      </c>
      <c r="F1992" s="1"/>
      <c r="G1992" s="2">
        <v>45372.491736111115</v>
      </c>
      <c r="H1992" s="2">
        <v>43349.681921296295</v>
      </c>
      <c r="I1992">
        <v>0</v>
      </c>
      <c r="J1992">
        <v>0</v>
      </c>
      <c r="K1992" t="s">
        <v>2057</v>
      </c>
      <c r="L1992">
        <v>1</v>
      </c>
      <c r="M1992" t="s">
        <v>9926</v>
      </c>
      <c r="N1992" t="s">
        <v>3763</v>
      </c>
      <c r="O1992" t="s">
        <v>9927</v>
      </c>
      <c r="P1992" t="s">
        <v>3763</v>
      </c>
      <c r="Q1992" t="s">
        <v>3763</v>
      </c>
      <c r="R1992" t="s">
        <v>3763</v>
      </c>
      <c r="S1992" t="s">
        <v>9928</v>
      </c>
      <c r="T1992" t="s">
        <v>3765</v>
      </c>
      <c r="U1992" t="s">
        <v>3763</v>
      </c>
      <c r="V1992" t="s">
        <v>3777</v>
      </c>
      <c r="W1992" t="s">
        <v>9929</v>
      </c>
      <c r="X1992" t="s">
        <v>3792</v>
      </c>
      <c r="Y1992">
        <v>1</v>
      </c>
      <c r="Z1992" t="str">
        <f t="shared" si="31"/>
        <v>oui</v>
      </c>
      <c r="AA1992" t="s">
        <v>3769</v>
      </c>
      <c r="AB1992" t="s">
        <v>3763</v>
      </c>
      <c r="AC1992" t="s">
        <v>3763</v>
      </c>
      <c r="AD1992" t="s">
        <v>3763</v>
      </c>
      <c r="AE1992" t="s">
        <v>3792</v>
      </c>
      <c r="AF1992" t="s">
        <v>19396</v>
      </c>
      <c r="AG1992" t="s">
        <v>19417</v>
      </c>
    </row>
    <row r="1993" spans="1:33" x14ac:dyDescent="0.35">
      <c r="A1993" t="s">
        <v>9930</v>
      </c>
      <c r="B1993" t="s">
        <v>2058</v>
      </c>
      <c r="C1993">
        <v>2068</v>
      </c>
      <c r="D1993" t="s">
        <v>3763</v>
      </c>
      <c r="E1993">
        <v>1040</v>
      </c>
      <c r="F1993" s="1"/>
      <c r="G1993" s="2">
        <v>45374.757326388892</v>
      </c>
      <c r="H1993" s="2">
        <v>43084.423819444448</v>
      </c>
      <c r="I1993">
        <v>0</v>
      </c>
      <c r="J1993">
        <v>1</v>
      </c>
      <c r="K1993" t="s">
        <v>2058</v>
      </c>
      <c r="L1993">
        <v>1</v>
      </c>
      <c r="M1993" t="s">
        <v>3763</v>
      </c>
      <c r="N1993" t="s">
        <v>3763</v>
      </c>
      <c r="O1993" t="s">
        <v>3763</v>
      </c>
      <c r="P1993" t="s">
        <v>3763</v>
      </c>
      <c r="Q1993" t="s">
        <v>3763</v>
      </c>
      <c r="R1993" t="s">
        <v>3763</v>
      </c>
      <c r="S1993" t="s">
        <v>3763</v>
      </c>
      <c r="T1993" t="s">
        <v>4265</v>
      </c>
      <c r="U1993" t="s">
        <v>3763</v>
      </c>
      <c r="V1993" t="s">
        <v>3798</v>
      </c>
      <c r="W1993" t="s">
        <v>9931</v>
      </c>
      <c r="X1993" t="s">
        <v>3784</v>
      </c>
      <c r="Y1993">
        <v>0</v>
      </c>
      <c r="Z1993" t="str">
        <f t="shared" si="31"/>
        <v>oui</v>
      </c>
      <c r="AA1993" t="s">
        <v>3769</v>
      </c>
      <c r="AB1993" t="s">
        <v>3763</v>
      </c>
      <c r="AC1993" t="s">
        <v>3763</v>
      </c>
      <c r="AD1993" t="s">
        <v>3763</v>
      </c>
      <c r="AE1993" t="s">
        <v>3784</v>
      </c>
      <c r="AF1993" t="s">
        <v>19396</v>
      </c>
      <c r="AG1993" t="s">
        <v>19414</v>
      </c>
    </row>
    <row r="1994" spans="1:33" x14ac:dyDescent="0.35">
      <c r="A1994" t="s">
        <v>9933</v>
      </c>
      <c r="B1994" t="s">
        <v>2066</v>
      </c>
      <c r="C1994">
        <v>2076</v>
      </c>
      <c r="D1994" t="s">
        <v>9932</v>
      </c>
      <c r="E1994">
        <v>92650</v>
      </c>
      <c r="F1994" s="1"/>
      <c r="G1994" s="2">
        <v>45376.755173611113</v>
      </c>
      <c r="H1994" s="2">
        <v>43082.693437499998</v>
      </c>
      <c r="I1994">
        <v>1</v>
      </c>
      <c r="J1994">
        <v>0</v>
      </c>
      <c r="K1994" t="s">
        <v>2066</v>
      </c>
      <c r="L1994">
        <v>1</v>
      </c>
      <c r="M1994" t="s">
        <v>3763</v>
      </c>
      <c r="N1994" t="s">
        <v>3763</v>
      </c>
      <c r="O1994" t="s">
        <v>3763</v>
      </c>
      <c r="P1994" t="s">
        <v>9934</v>
      </c>
      <c r="Q1994" t="s">
        <v>3763</v>
      </c>
      <c r="R1994" t="s">
        <v>3763</v>
      </c>
      <c r="S1994" t="s">
        <v>3763</v>
      </c>
      <c r="T1994" t="s">
        <v>3765</v>
      </c>
      <c r="U1994" t="s">
        <v>3763</v>
      </c>
      <c r="V1994" t="s">
        <v>3777</v>
      </c>
      <c r="W1994" t="s">
        <v>6163</v>
      </c>
      <c r="X1994" t="s">
        <v>3810</v>
      </c>
      <c r="Y1994">
        <v>0</v>
      </c>
      <c r="Z1994" t="str">
        <f t="shared" si="31"/>
        <v>oui</v>
      </c>
      <c r="AA1994" t="s">
        <v>3769</v>
      </c>
      <c r="AB1994" t="s">
        <v>3763</v>
      </c>
      <c r="AC1994" t="s">
        <v>3763</v>
      </c>
      <c r="AD1994" t="s">
        <v>3763</v>
      </c>
      <c r="AE1994" t="s">
        <v>3810</v>
      </c>
      <c r="AF1994" t="s">
        <v>19396</v>
      </c>
      <c r="AG1994" t="s">
        <v>19415</v>
      </c>
    </row>
    <row r="1995" spans="1:33" x14ac:dyDescent="0.35">
      <c r="A1995" t="s">
        <v>9936</v>
      </c>
      <c r="B1995" t="s">
        <v>2071</v>
      </c>
      <c r="C1995">
        <v>2081</v>
      </c>
      <c r="D1995" t="s">
        <v>9935</v>
      </c>
      <c r="E1995">
        <v>78180</v>
      </c>
      <c r="F1995" s="1"/>
      <c r="G1995" s="2">
        <v>45391.456261574072</v>
      </c>
      <c r="H1995" s="2">
        <v>44405.378877314812</v>
      </c>
      <c r="I1995">
        <v>1</v>
      </c>
      <c r="J1995">
        <v>0</v>
      </c>
      <c r="K1995" t="s">
        <v>2071</v>
      </c>
      <c r="L1995">
        <v>1</v>
      </c>
      <c r="M1995" t="s">
        <v>9937</v>
      </c>
      <c r="N1995" t="s">
        <v>9938</v>
      </c>
      <c r="O1995" t="s">
        <v>9939</v>
      </c>
      <c r="P1995" t="s">
        <v>9940</v>
      </c>
      <c r="Q1995" t="s">
        <v>3763</v>
      </c>
      <c r="R1995" t="s">
        <v>3763</v>
      </c>
      <c r="S1995" t="s">
        <v>3763</v>
      </c>
      <c r="T1995" t="s">
        <v>3765</v>
      </c>
      <c r="U1995" t="s">
        <v>3763</v>
      </c>
      <c r="V1995" t="s">
        <v>3777</v>
      </c>
      <c r="W1995" t="s">
        <v>9941</v>
      </c>
      <c r="X1995" t="s">
        <v>3768</v>
      </c>
      <c r="Y1995">
        <v>1</v>
      </c>
      <c r="Z1995" t="str">
        <f t="shared" si="31"/>
        <v>non</v>
      </c>
      <c r="AA1995" t="s">
        <v>3800</v>
      </c>
      <c r="AB1995" t="s">
        <v>3891</v>
      </c>
      <c r="AC1995" t="s">
        <v>3763</v>
      </c>
      <c r="AD1995" t="s">
        <v>3763</v>
      </c>
      <c r="AE1995" t="s">
        <v>3881</v>
      </c>
      <c r="AF1995" t="s">
        <v>19395</v>
      </c>
      <c r="AG1995" t="s">
        <v>19419</v>
      </c>
    </row>
    <row r="1996" spans="1:33" x14ac:dyDescent="0.35">
      <c r="A1996" t="s">
        <v>9943</v>
      </c>
      <c r="B1996" t="s">
        <v>2069</v>
      </c>
      <c r="C1996">
        <v>2079</v>
      </c>
      <c r="D1996" t="s">
        <v>9942</v>
      </c>
      <c r="E1996">
        <v>75008</v>
      </c>
      <c r="F1996" s="1"/>
      <c r="G1996" s="2">
        <v>45384.391701388886</v>
      </c>
      <c r="H1996" s="2">
        <v>43131.638391203705</v>
      </c>
      <c r="I1996">
        <v>0</v>
      </c>
      <c r="J1996">
        <v>0</v>
      </c>
      <c r="K1996" t="s">
        <v>2069</v>
      </c>
      <c r="L1996">
        <v>1</v>
      </c>
      <c r="M1996" t="s">
        <v>3763</v>
      </c>
      <c r="N1996" t="s">
        <v>3763</v>
      </c>
      <c r="O1996" t="s">
        <v>9944</v>
      </c>
      <c r="P1996" t="s">
        <v>3763</v>
      </c>
      <c r="Q1996" t="s">
        <v>3763</v>
      </c>
      <c r="R1996" t="s">
        <v>3763</v>
      </c>
      <c r="S1996" t="s">
        <v>3763</v>
      </c>
      <c r="T1996" t="s">
        <v>3765</v>
      </c>
      <c r="U1996" t="s">
        <v>9945</v>
      </c>
      <c r="V1996" t="s">
        <v>3777</v>
      </c>
      <c r="W1996" t="s">
        <v>3767</v>
      </c>
      <c r="X1996" t="s">
        <v>3792</v>
      </c>
      <c r="Y1996">
        <v>1</v>
      </c>
      <c r="Z1996" t="str">
        <f t="shared" si="31"/>
        <v>oui</v>
      </c>
      <c r="AA1996" t="s">
        <v>3769</v>
      </c>
      <c r="AB1996" t="s">
        <v>3763</v>
      </c>
      <c r="AC1996" t="s">
        <v>3763</v>
      </c>
      <c r="AD1996" t="s">
        <v>3763</v>
      </c>
      <c r="AE1996" t="s">
        <v>3792</v>
      </c>
      <c r="AF1996" t="s">
        <v>19396</v>
      </c>
      <c r="AG1996" t="s">
        <v>19417</v>
      </c>
    </row>
    <row r="1997" spans="1:33" x14ac:dyDescent="0.35">
      <c r="A1997" t="s">
        <v>9946</v>
      </c>
      <c r="B1997" t="s">
        <v>2068</v>
      </c>
      <c r="C1997">
        <v>2078</v>
      </c>
      <c r="D1997" t="s">
        <v>3763</v>
      </c>
      <c r="E1997">
        <v>43000</v>
      </c>
      <c r="F1997" s="1"/>
      <c r="G1997" s="2">
        <v>44600.606076388889</v>
      </c>
      <c r="H1997" s="2">
        <v>43206.401284722226</v>
      </c>
      <c r="I1997">
        <v>1</v>
      </c>
      <c r="J1997">
        <v>0</v>
      </c>
      <c r="K1997" t="s">
        <v>2068</v>
      </c>
      <c r="L1997">
        <v>1</v>
      </c>
      <c r="M1997" t="s">
        <v>9947</v>
      </c>
      <c r="N1997" t="s">
        <v>3763</v>
      </c>
      <c r="O1997" t="s">
        <v>9948</v>
      </c>
      <c r="P1997" t="s">
        <v>3763</v>
      </c>
      <c r="Q1997" t="s">
        <v>3763</v>
      </c>
      <c r="R1997" t="s">
        <v>3763</v>
      </c>
      <c r="S1997" t="s">
        <v>9949</v>
      </c>
      <c r="T1997" t="s">
        <v>3765</v>
      </c>
      <c r="U1997" t="s">
        <v>3763</v>
      </c>
      <c r="V1997" t="s">
        <v>3777</v>
      </c>
      <c r="W1997" t="s">
        <v>9827</v>
      </c>
      <c r="X1997" t="s">
        <v>3792</v>
      </c>
      <c r="Y1997">
        <v>1</v>
      </c>
      <c r="Z1997" t="str">
        <f t="shared" si="31"/>
        <v>oui</v>
      </c>
      <c r="AA1997" t="s">
        <v>3769</v>
      </c>
      <c r="AB1997" t="s">
        <v>3763</v>
      </c>
      <c r="AC1997" t="s">
        <v>3763</v>
      </c>
      <c r="AD1997" t="s">
        <v>3763</v>
      </c>
      <c r="AE1997" t="s">
        <v>3792</v>
      </c>
      <c r="AF1997" t="s">
        <v>19396</v>
      </c>
      <c r="AG1997" t="s">
        <v>19417</v>
      </c>
    </row>
    <row r="1998" spans="1:33" x14ac:dyDescent="0.35">
      <c r="A1998" t="s">
        <v>9951</v>
      </c>
      <c r="B1998" t="s">
        <v>2070</v>
      </c>
      <c r="C1998">
        <v>2080</v>
      </c>
      <c r="D1998" t="s">
        <v>9950</v>
      </c>
      <c r="E1998">
        <v>75013</v>
      </c>
      <c r="F1998" s="1"/>
      <c r="G1998" s="2">
        <v>45379.404270833336</v>
      </c>
      <c r="H1998" s="2">
        <v>43082.76489583333</v>
      </c>
      <c r="I1998">
        <v>1</v>
      </c>
      <c r="J1998">
        <v>1</v>
      </c>
      <c r="K1998" t="s">
        <v>2070</v>
      </c>
      <c r="L1998">
        <v>1</v>
      </c>
      <c r="M1998" t="s">
        <v>3763</v>
      </c>
      <c r="N1998" t="s">
        <v>3763</v>
      </c>
      <c r="O1998" t="s">
        <v>3763</v>
      </c>
      <c r="P1998" t="s">
        <v>3763</v>
      </c>
      <c r="Q1998" t="s">
        <v>3763</v>
      </c>
      <c r="R1998" t="s">
        <v>3763</v>
      </c>
      <c r="S1998" t="s">
        <v>3763</v>
      </c>
      <c r="T1998" t="s">
        <v>3765</v>
      </c>
      <c r="U1998" t="s">
        <v>3763</v>
      </c>
      <c r="V1998" t="s">
        <v>3777</v>
      </c>
      <c r="W1998" t="s">
        <v>9952</v>
      </c>
      <c r="X1998" t="s">
        <v>3810</v>
      </c>
      <c r="Y1998">
        <v>0</v>
      </c>
      <c r="Z1998" t="str">
        <f t="shared" si="31"/>
        <v>oui</v>
      </c>
      <c r="AA1998" t="s">
        <v>3769</v>
      </c>
      <c r="AB1998" t="s">
        <v>3763</v>
      </c>
      <c r="AC1998" t="s">
        <v>3763</v>
      </c>
      <c r="AD1998" t="s">
        <v>3763</v>
      </c>
      <c r="AE1998" t="s">
        <v>3810</v>
      </c>
      <c r="AF1998" t="s">
        <v>19396</v>
      </c>
      <c r="AG1998" t="s">
        <v>19415</v>
      </c>
    </row>
    <row r="1999" spans="1:33" x14ac:dyDescent="0.35">
      <c r="A1999" t="s">
        <v>9954</v>
      </c>
      <c r="B1999" t="s">
        <v>2063</v>
      </c>
      <c r="C1999">
        <v>2073</v>
      </c>
      <c r="D1999" t="s">
        <v>9953</v>
      </c>
      <c r="E1999">
        <v>75008</v>
      </c>
      <c r="F1999" s="1"/>
      <c r="G1999" s="2">
        <v>44183.448553240742</v>
      </c>
      <c r="H1999" s="2">
        <v>43110.630185185182</v>
      </c>
      <c r="I1999">
        <v>1</v>
      </c>
      <c r="J1999">
        <v>0</v>
      </c>
      <c r="K1999" t="s">
        <v>2063</v>
      </c>
      <c r="L1999">
        <v>1</v>
      </c>
      <c r="M1999" t="s">
        <v>3763</v>
      </c>
      <c r="N1999" t="s">
        <v>9955</v>
      </c>
      <c r="O1999" t="s">
        <v>9956</v>
      </c>
      <c r="P1999" t="s">
        <v>9957</v>
      </c>
      <c r="Q1999" t="s">
        <v>3763</v>
      </c>
      <c r="R1999" t="s">
        <v>3763</v>
      </c>
      <c r="S1999" t="s">
        <v>3763</v>
      </c>
      <c r="T1999" t="s">
        <v>3765</v>
      </c>
      <c r="U1999" t="s">
        <v>3763</v>
      </c>
      <c r="V1999" t="s">
        <v>3777</v>
      </c>
      <c r="W1999" t="s">
        <v>3767</v>
      </c>
      <c r="X1999" t="s">
        <v>3810</v>
      </c>
      <c r="Y1999">
        <v>0</v>
      </c>
      <c r="Z1999" t="str">
        <f t="shared" si="31"/>
        <v>oui</v>
      </c>
      <c r="AA1999" t="s">
        <v>3769</v>
      </c>
      <c r="AB1999" t="s">
        <v>3763</v>
      </c>
      <c r="AC1999" t="s">
        <v>3763</v>
      </c>
      <c r="AD1999" t="s">
        <v>3763</v>
      </c>
      <c r="AE1999" t="s">
        <v>3810</v>
      </c>
      <c r="AF1999" t="s">
        <v>19396</v>
      </c>
      <c r="AG1999" t="s">
        <v>19415</v>
      </c>
    </row>
    <row r="2000" spans="1:33" x14ac:dyDescent="0.35">
      <c r="A2000" t="s">
        <v>9958</v>
      </c>
      <c r="B2000" t="s">
        <v>2064</v>
      </c>
      <c r="C2000">
        <v>2074</v>
      </c>
      <c r="D2000" t="s">
        <v>3763</v>
      </c>
      <c r="E2000">
        <v>91120</v>
      </c>
      <c r="F2000" s="1"/>
      <c r="G2000" s="2">
        <v>45385.616006944445</v>
      </c>
      <c r="H2000" s="2">
        <v>43215.490972222222</v>
      </c>
      <c r="I2000">
        <v>1</v>
      </c>
      <c r="J2000">
        <v>0</v>
      </c>
      <c r="K2000" t="s">
        <v>2064</v>
      </c>
      <c r="L2000">
        <v>1</v>
      </c>
      <c r="M2000" t="s">
        <v>3763</v>
      </c>
      <c r="N2000" t="s">
        <v>3763</v>
      </c>
      <c r="O2000" t="s">
        <v>3763</v>
      </c>
      <c r="P2000" t="s">
        <v>3763</v>
      </c>
      <c r="Q2000" t="s">
        <v>3763</v>
      </c>
      <c r="R2000" t="s">
        <v>3763</v>
      </c>
      <c r="S2000" t="s">
        <v>3763</v>
      </c>
      <c r="T2000" t="s">
        <v>3765</v>
      </c>
      <c r="U2000" t="s">
        <v>3763</v>
      </c>
      <c r="V2000" t="s">
        <v>3777</v>
      </c>
      <c r="W2000" t="s">
        <v>9959</v>
      </c>
      <c r="X2000" t="s">
        <v>3810</v>
      </c>
      <c r="Y2000">
        <v>0</v>
      </c>
      <c r="Z2000" t="str">
        <f t="shared" si="31"/>
        <v>oui</v>
      </c>
      <c r="AA2000" t="s">
        <v>3769</v>
      </c>
      <c r="AB2000" t="s">
        <v>3763</v>
      </c>
      <c r="AC2000" t="s">
        <v>3763</v>
      </c>
      <c r="AD2000" t="s">
        <v>3763</v>
      </c>
      <c r="AE2000" t="s">
        <v>3810</v>
      </c>
      <c r="AF2000" t="s">
        <v>19396</v>
      </c>
      <c r="AG2000" t="s">
        <v>19415</v>
      </c>
    </row>
    <row r="2001" spans="1:33" x14ac:dyDescent="0.35">
      <c r="A2001" t="s">
        <v>9961</v>
      </c>
      <c r="B2001" t="s">
        <v>2700</v>
      </c>
      <c r="C2001">
        <v>2710</v>
      </c>
      <c r="D2001" t="s">
        <v>9960</v>
      </c>
      <c r="E2001">
        <v>75018</v>
      </c>
      <c r="F2001" s="1"/>
      <c r="G2001" s="2"/>
      <c r="H2001" s="2">
        <v>43133.653819444444</v>
      </c>
      <c r="I2001">
        <v>0</v>
      </c>
      <c r="J2001">
        <v>1</v>
      </c>
      <c r="K2001" t="s">
        <v>2700</v>
      </c>
      <c r="L2001">
        <v>0</v>
      </c>
      <c r="M2001" t="s">
        <v>3763</v>
      </c>
      <c r="N2001" t="s">
        <v>9962</v>
      </c>
      <c r="O2001" t="s">
        <v>3763</v>
      </c>
      <c r="P2001" t="s">
        <v>3763</v>
      </c>
      <c r="Q2001" t="s">
        <v>3763</v>
      </c>
      <c r="R2001" t="s">
        <v>3763</v>
      </c>
      <c r="S2001" t="s">
        <v>3763</v>
      </c>
      <c r="T2001" t="s">
        <v>3765</v>
      </c>
      <c r="U2001" t="s">
        <v>3763</v>
      </c>
      <c r="V2001" t="s">
        <v>3777</v>
      </c>
      <c r="W2001" t="s">
        <v>3767</v>
      </c>
      <c r="X2001" t="s">
        <v>5028</v>
      </c>
      <c r="Y2001">
        <v>0</v>
      </c>
      <c r="Z2001" t="str">
        <f t="shared" si="31"/>
        <v>oui</v>
      </c>
      <c r="AA2001" t="s">
        <v>3769</v>
      </c>
      <c r="AB2001" t="s">
        <v>3763</v>
      </c>
      <c r="AC2001" t="s">
        <v>3763</v>
      </c>
      <c r="AD2001" t="s">
        <v>3763</v>
      </c>
      <c r="AE2001" t="s">
        <v>5028</v>
      </c>
      <c r="AF2001" t="s">
        <v>19396</v>
      </c>
      <c r="AG2001" t="s">
        <v>19414</v>
      </c>
    </row>
    <row r="2002" spans="1:33" x14ac:dyDescent="0.35">
      <c r="A2002" t="s">
        <v>9964</v>
      </c>
      <c r="B2002" t="s">
        <v>2083</v>
      </c>
      <c r="C2002">
        <v>2093</v>
      </c>
      <c r="D2002" t="s">
        <v>9963</v>
      </c>
      <c r="E2002">
        <v>92800</v>
      </c>
      <c r="F2002" s="1"/>
      <c r="G2002" s="2">
        <v>44651.629386574074</v>
      </c>
      <c r="H2002" s="2">
        <v>44651.518263888887</v>
      </c>
      <c r="I2002">
        <v>1</v>
      </c>
      <c r="J2002">
        <v>0</v>
      </c>
      <c r="K2002" t="s">
        <v>2083</v>
      </c>
      <c r="L2002">
        <v>1</v>
      </c>
      <c r="M2002" t="s">
        <v>3763</v>
      </c>
      <c r="N2002" t="s">
        <v>9965</v>
      </c>
      <c r="O2002" t="s">
        <v>3763</v>
      </c>
      <c r="P2002" t="s">
        <v>9966</v>
      </c>
      <c r="Q2002" t="s">
        <v>3763</v>
      </c>
      <c r="R2002" t="s">
        <v>3763</v>
      </c>
      <c r="S2002" t="s">
        <v>3763</v>
      </c>
      <c r="T2002" t="s">
        <v>3765</v>
      </c>
      <c r="U2002" t="s">
        <v>3763</v>
      </c>
      <c r="V2002" t="s">
        <v>3777</v>
      </c>
      <c r="W2002" t="s">
        <v>4244</v>
      </c>
      <c r="X2002" t="s">
        <v>3810</v>
      </c>
      <c r="Y2002">
        <v>0</v>
      </c>
      <c r="Z2002" t="str">
        <f t="shared" si="31"/>
        <v>oui</v>
      </c>
      <c r="AA2002" t="s">
        <v>3769</v>
      </c>
      <c r="AB2002" t="s">
        <v>3763</v>
      </c>
      <c r="AC2002" t="s">
        <v>3763</v>
      </c>
      <c r="AD2002" t="s">
        <v>3763</v>
      </c>
      <c r="AE2002" t="s">
        <v>3810</v>
      </c>
      <c r="AF2002" t="s">
        <v>19396</v>
      </c>
      <c r="AG2002" t="s">
        <v>19415</v>
      </c>
    </row>
    <row r="2003" spans="1:33" x14ac:dyDescent="0.35">
      <c r="A2003" t="s">
        <v>9968</v>
      </c>
      <c r="B2003" t="s">
        <v>2082</v>
      </c>
      <c r="C2003">
        <v>2092</v>
      </c>
      <c r="D2003" t="s">
        <v>9967</v>
      </c>
      <c r="E2003">
        <v>31400</v>
      </c>
      <c r="F2003" s="1"/>
      <c r="G2003" s="2">
        <v>45378.751388888886</v>
      </c>
      <c r="H2003" s="2">
        <v>43216.453900462962</v>
      </c>
      <c r="I2003">
        <v>0</v>
      </c>
      <c r="J2003">
        <v>1</v>
      </c>
      <c r="K2003" t="s">
        <v>2082</v>
      </c>
      <c r="L2003">
        <v>1</v>
      </c>
      <c r="M2003" t="s">
        <v>3763</v>
      </c>
      <c r="N2003" t="s">
        <v>3763</v>
      </c>
      <c r="O2003" t="s">
        <v>3763</v>
      </c>
      <c r="P2003" t="s">
        <v>3763</v>
      </c>
      <c r="Q2003" t="s">
        <v>3763</v>
      </c>
      <c r="R2003" t="s">
        <v>3763</v>
      </c>
      <c r="S2003" t="s">
        <v>3763</v>
      </c>
      <c r="T2003" t="s">
        <v>3765</v>
      </c>
      <c r="U2003" t="s">
        <v>9969</v>
      </c>
      <c r="V2003" t="s">
        <v>3777</v>
      </c>
      <c r="W2003" t="s">
        <v>4545</v>
      </c>
      <c r="X2003" t="s">
        <v>3778</v>
      </c>
      <c r="Y2003">
        <v>1</v>
      </c>
      <c r="Z2003" t="str">
        <f t="shared" si="31"/>
        <v>oui</v>
      </c>
      <c r="AA2003" t="s">
        <v>3769</v>
      </c>
      <c r="AB2003" t="s">
        <v>3763</v>
      </c>
      <c r="AC2003" t="s">
        <v>3763</v>
      </c>
      <c r="AD2003" t="s">
        <v>3763</v>
      </c>
      <c r="AE2003" t="s">
        <v>3778</v>
      </c>
      <c r="AF2003" t="s">
        <v>19396</v>
      </c>
      <c r="AG2003" t="s">
        <v>19417</v>
      </c>
    </row>
    <row r="2004" spans="1:33" x14ac:dyDescent="0.35">
      <c r="A2004" t="s">
        <v>9970</v>
      </c>
      <c r="B2004" t="s">
        <v>2078</v>
      </c>
      <c r="C2004">
        <v>2088</v>
      </c>
      <c r="D2004" t="s">
        <v>3763</v>
      </c>
      <c r="E2004">
        <v>75015</v>
      </c>
      <c r="F2004" s="1"/>
      <c r="G2004" s="2">
        <v>45379.407268518517</v>
      </c>
      <c r="H2004" s="2">
        <v>43033.433240740742</v>
      </c>
      <c r="I2004">
        <v>1</v>
      </c>
      <c r="J2004">
        <v>0</v>
      </c>
      <c r="K2004" t="s">
        <v>2078</v>
      </c>
      <c r="L2004">
        <v>1</v>
      </c>
      <c r="M2004" t="s">
        <v>3763</v>
      </c>
      <c r="N2004" t="s">
        <v>9971</v>
      </c>
      <c r="O2004" t="s">
        <v>9972</v>
      </c>
      <c r="P2004" t="s">
        <v>9973</v>
      </c>
      <c r="Q2004" t="s">
        <v>3763</v>
      </c>
      <c r="R2004" t="s">
        <v>3763</v>
      </c>
      <c r="S2004" t="s">
        <v>9974</v>
      </c>
      <c r="T2004" t="s">
        <v>3765</v>
      </c>
      <c r="U2004" t="s">
        <v>9975</v>
      </c>
      <c r="V2004" t="s">
        <v>3777</v>
      </c>
      <c r="W2004" t="s">
        <v>3767</v>
      </c>
      <c r="X2004" t="s">
        <v>3792</v>
      </c>
      <c r="Y2004">
        <v>1</v>
      </c>
      <c r="Z2004" t="str">
        <f t="shared" si="31"/>
        <v>oui</v>
      </c>
      <c r="AA2004" t="s">
        <v>3769</v>
      </c>
      <c r="AB2004" t="s">
        <v>3763</v>
      </c>
      <c r="AC2004" t="s">
        <v>3763</v>
      </c>
      <c r="AD2004" t="s">
        <v>3763</v>
      </c>
      <c r="AE2004" t="s">
        <v>3792</v>
      </c>
      <c r="AF2004" t="s">
        <v>19396</v>
      </c>
      <c r="AG2004" t="s">
        <v>19417</v>
      </c>
    </row>
    <row r="2005" spans="1:33" x14ac:dyDescent="0.35">
      <c r="A2005" t="s">
        <v>9977</v>
      </c>
      <c r="B2005" t="s">
        <v>2072</v>
      </c>
      <c r="C2005">
        <v>2082</v>
      </c>
      <c r="D2005" t="s">
        <v>9976</v>
      </c>
      <c r="E2005">
        <v>51100</v>
      </c>
      <c r="F2005" s="1"/>
      <c r="G2005" s="2">
        <v>43294.590138888889</v>
      </c>
      <c r="H2005" s="2">
        <v>43081.713738425926</v>
      </c>
      <c r="I2005">
        <v>1</v>
      </c>
      <c r="J2005">
        <v>0</v>
      </c>
      <c r="K2005" t="s">
        <v>2072</v>
      </c>
      <c r="L2005">
        <v>1</v>
      </c>
      <c r="M2005" t="s">
        <v>3763</v>
      </c>
      <c r="N2005" t="s">
        <v>3763</v>
      </c>
      <c r="O2005" t="s">
        <v>3763</v>
      </c>
      <c r="P2005" t="s">
        <v>9978</v>
      </c>
      <c r="Q2005" t="s">
        <v>3763</v>
      </c>
      <c r="R2005" t="s">
        <v>3763</v>
      </c>
      <c r="S2005" t="s">
        <v>3763</v>
      </c>
      <c r="T2005" t="s">
        <v>3765</v>
      </c>
      <c r="U2005" t="s">
        <v>3763</v>
      </c>
      <c r="V2005" t="s">
        <v>3777</v>
      </c>
      <c r="W2005" t="s">
        <v>6062</v>
      </c>
      <c r="X2005" t="s">
        <v>3792</v>
      </c>
      <c r="Y2005">
        <v>1</v>
      </c>
      <c r="Z2005" t="str">
        <f t="shared" si="31"/>
        <v>oui</v>
      </c>
      <c r="AA2005" t="s">
        <v>3769</v>
      </c>
      <c r="AB2005" t="s">
        <v>3763</v>
      </c>
      <c r="AC2005" t="s">
        <v>3763</v>
      </c>
      <c r="AD2005" t="s">
        <v>3763</v>
      </c>
      <c r="AE2005" t="s">
        <v>3792</v>
      </c>
      <c r="AF2005" t="s">
        <v>19396</v>
      </c>
      <c r="AG2005" t="s">
        <v>19417</v>
      </c>
    </row>
    <row r="2006" spans="1:33" x14ac:dyDescent="0.35">
      <c r="A2006" t="s">
        <v>9980</v>
      </c>
      <c r="B2006" t="s">
        <v>2076</v>
      </c>
      <c r="C2006">
        <v>2086</v>
      </c>
      <c r="D2006" t="s">
        <v>9979</v>
      </c>
      <c r="E2006">
        <v>95800</v>
      </c>
      <c r="F2006" s="1"/>
      <c r="G2006" s="2">
        <v>45380.494409722225</v>
      </c>
      <c r="H2006" s="2">
        <v>44064.577789351853</v>
      </c>
      <c r="I2006">
        <v>1</v>
      </c>
      <c r="J2006">
        <v>0</v>
      </c>
      <c r="K2006" t="s">
        <v>2076</v>
      </c>
      <c r="L2006">
        <v>1</v>
      </c>
      <c r="M2006" t="s">
        <v>3763</v>
      </c>
      <c r="N2006" t="s">
        <v>3763</v>
      </c>
      <c r="O2006" t="s">
        <v>3763</v>
      </c>
      <c r="P2006" t="s">
        <v>9981</v>
      </c>
      <c r="Q2006" t="s">
        <v>3763</v>
      </c>
      <c r="R2006" t="s">
        <v>3763</v>
      </c>
      <c r="S2006" t="s">
        <v>3763</v>
      </c>
      <c r="T2006" t="s">
        <v>3765</v>
      </c>
      <c r="U2006" t="s">
        <v>3763</v>
      </c>
      <c r="V2006" t="s">
        <v>3777</v>
      </c>
      <c r="W2006" t="s">
        <v>9982</v>
      </c>
      <c r="X2006" t="s">
        <v>3810</v>
      </c>
      <c r="Y2006">
        <v>0</v>
      </c>
      <c r="Z2006" t="str">
        <f t="shared" si="31"/>
        <v>oui</v>
      </c>
      <c r="AA2006" t="s">
        <v>3769</v>
      </c>
      <c r="AB2006" t="s">
        <v>3763</v>
      </c>
      <c r="AC2006" t="s">
        <v>3763</v>
      </c>
      <c r="AD2006" t="s">
        <v>3763</v>
      </c>
      <c r="AE2006" t="s">
        <v>3810</v>
      </c>
      <c r="AF2006" t="s">
        <v>19396</v>
      </c>
      <c r="AG2006" t="s">
        <v>19415</v>
      </c>
    </row>
    <row r="2007" spans="1:33" x14ac:dyDescent="0.35">
      <c r="A2007" t="s">
        <v>10000</v>
      </c>
      <c r="B2007" t="s">
        <v>2074</v>
      </c>
      <c r="C2007">
        <v>2084</v>
      </c>
      <c r="D2007" t="s">
        <v>9999</v>
      </c>
      <c r="E2007">
        <v>75020</v>
      </c>
      <c r="F2007" s="1"/>
      <c r="G2007" s="2"/>
      <c r="H2007" s="2">
        <v>45226.574537037035</v>
      </c>
      <c r="I2007">
        <v>1</v>
      </c>
      <c r="J2007">
        <v>0</v>
      </c>
      <c r="K2007" t="s">
        <v>2074</v>
      </c>
      <c r="L2007">
        <v>0</v>
      </c>
      <c r="M2007" t="s">
        <v>3763</v>
      </c>
      <c r="N2007" t="s">
        <v>3763</v>
      </c>
      <c r="O2007" t="s">
        <v>3763</v>
      </c>
      <c r="P2007" t="s">
        <v>10001</v>
      </c>
      <c r="Q2007" t="s">
        <v>3763</v>
      </c>
      <c r="R2007" t="s">
        <v>3763</v>
      </c>
      <c r="S2007" t="s">
        <v>3763</v>
      </c>
      <c r="T2007" t="s">
        <v>3765</v>
      </c>
      <c r="U2007" t="s">
        <v>3763</v>
      </c>
      <c r="V2007" t="s">
        <v>3777</v>
      </c>
      <c r="W2007" t="s">
        <v>3767</v>
      </c>
      <c r="X2007" t="s">
        <v>3792</v>
      </c>
      <c r="Y2007">
        <v>1</v>
      </c>
      <c r="Z2007" t="str">
        <f t="shared" si="31"/>
        <v>oui</v>
      </c>
      <c r="AA2007" t="s">
        <v>3769</v>
      </c>
      <c r="AB2007" t="s">
        <v>3763</v>
      </c>
      <c r="AC2007" t="s">
        <v>3763</v>
      </c>
      <c r="AD2007" t="s">
        <v>3763</v>
      </c>
      <c r="AE2007" t="s">
        <v>3792</v>
      </c>
      <c r="AF2007" t="s">
        <v>19396</v>
      </c>
      <c r="AG2007" t="s">
        <v>19417</v>
      </c>
    </row>
    <row r="2008" spans="1:33" x14ac:dyDescent="0.35">
      <c r="A2008" t="s">
        <v>10003</v>
      </c>
      <c r="B2008" t="s">
        <v>2081</v>
      </c>
      <c r="C2008">
        <v>2091</v>
      </c>
      <c r="D2008" t="s">
        <v>10002</v>
      </c>
      <c r="E2008">
        <v>94700</v>
      </c>
      <c r="F2008" s="1"/>
      <c r="G2008" s="2">
        <v>45380.728067129632</v>
      </c>
      <c r="H2008" s="2">
        <v>43081.638599537036</v>
      </c>
      <c r="I2008">
        <v>1</v>
      </c>
      <c r="J2008">
        <v>0</v>
      </c>
      <c r="K2008" t="s">
        <v>2081</v>
      </c>
      <c r="L2008">
        <v>1</v>
      </c>
      <c r="M2008" t="s">
        <v>3763</v>
      </c>
      <c r="N2008" t="s">
        <v>3763</v>
      </c>
      <c r="O2008" t="s">
        <v>3763</v>
      </c>
      <c r="P2008" t="s">
        <v>10004</v>
      </c>
      <c r="Q2008" t="s">
        <v>3763</v>
      </c>
      <c r="R2008" t="s">
        <v>3763</v>
      </c>
      <c r="S2008" t="s">
        <v>3763</v>
      </c>
      <c r="T2008" t="s">
        <v>3765</v>
      </c>
      <c r="U2008" t="s">
        <v>3763</v>
      </c>
      <c r="V2008" t="s">
        <v>3777</v>
      </c>
      <c r="W2008" t="s">
        <v>10005</v>
      </c>
      <c r="X2008" t="s">
        <v>3810</v>
      </c>
      <c r="Y2008">
        <v>0</v>
      </c>
      <c r="Z2008" t="str">
        <f t="shared" si="31"/>
        <v>oui</v>
      </c>
      <c r="AA2008" t="s">
        <v>3769</v>
      </c>
      <c r="AB2008" t="s">
        <v>3763</v>
      </c>
      <c r="AC2008" t="s">
        <v>3763</v>
      </c>
      <c r="AD2008" t="s">
        <v>3763</v>
      </c>
      <c r="AE2008" t="s">
        <v>3810</v>
      </c>
      <c r="AF2008" t="s">
        <v>19396</v>
      </c>
      <c r="AG2008" t="s">
        <v>19415</v>
      </c>
    </row>
    <row r="2009" spans="1:33" x14ac:dyDescent="0.35">
      <c r="A2009" t="s">
        <v>10007</v>
      </c>
      <c r="B2009" t="s">
        <v>2080</v>
      </c>
      <c r="C2009">
        <v>2090</v>
      </c>
      <c r="D2009" t="s">
        <v>10006</v>
      </c>
      <c r="E2009">
        <v>75017</v>
      </c>
      <c r="F2009" s="1"/>
      <c r="G2009" s="2">
        <v>45380.412210648145</v>
      </c>
      <c r="H2009" s="2">
        <v>44320.611990740741</v>
      </c>
      <c r="I2009">
        <v>0</v>
      </c>
      <c r="J2009">
        <v>0</v>
      </c>
      <c r="K2009" t="s">
        <v>2080</v>
      </c>
      <c r="L2009">
        <v>1</v>
      </c>
      <c r="M2009" t="s">
        <v>3763</v>
      </c>
      <c r="N2009" t="s">
        <v>3763</v>
      </c>
      <c r="O2009" t="s">
        <v>3763</v>
      </c>
      <c r="P2009" t="s">
        <v>10008</v>
      </c>
      <c r="Q2009" t="s">
        <v>3763</v>
      </c>
      <c r="R2009" t="s">
        <v>3763</v>
      </c>
      <c r="S2009" t="s">
        <v>3763</v>
      </c>
      <c r="T2009" t="s">
        <v>3797</v>
      </c>
      <c r="U2009" t="s">
        <v>3763</v>
      </c>
      <c r="V2009" t="s">
        <v>3798</v>
      </c>
      <c r="W2009" t="s">
        <v>3809</v>
      </c>
      <c r="X2009" t="s">
        <v>3778</v>
      </c>
      <c r="Y2009">
        <v>1</v>
      </c>
      <c r="Z2009" t="str">
        <f t="shared" si="31"/>
        <v>oui</v>
      </c>
      <c r="AA2009" t="s">
        <v>3769</v>
      </c>
      <c r="AB2009" t="s">
        <v>3763</v>
      </c>
      <c r="AC2009" t="s">
        <v>3763</v>
      </c>
      <c r="AD2009" t="s">
        <v>3763</v>
      </c>
      <c r="AE2009" t="s">
        <v>3778</v>
      </c>
      <c r="AF2009" t="s">
        <v>19396</v>
      </c>
      <c r="AG2009" t="s">
        <v>19417</v>
      </c>
    </row>
    <row r="2010" spans="1:33" x14ac:dyDescent="0.35">
      <c r="A2010" t="s">
        <v>15622</v>
      </c>
      <c r="B2010" t="s">
        <v>1456</v>
      </c>
      <c r="C2010">
        <v>1466</v>
      </c>
      <c r="D2010" t="s">
        <v>15621</v>
      </c>
      <c r="E2010">
        <v>75005</v>
      </c>
      <c r="F2010" s="1">
        <v>44926</v>
      </c>
      <c r="G2010" s="2">
        <v>45005.647407407407</v>
      </c>
      <c r="H2010" s="2">
        <v>44645.716168981482</v>
      </c>
      <c r="I2010">
        <v>0</v>
      </c>
      <c r="J2010">
        <v>1</v>
      </c>
      <c r="K2010" t="s">
        <v>1456</v>
      </c>
      <c r="L2010">
        <v>1</v>
      </c>
      <c r="M2010" t="s">
        <v>3763</v>
      </c>
      <c r="N2010" t="s">
        <v>3763</v>
      </c>
      <c r="O2010" t="s">
        <v>3763</v>
      </c>
      <c r="P2010" t="s">
        <v>3763</v>
      </c>
      <c r="Q2010" t="s">
        <v>4410</v>
      </c>
      <c r="R2010" t="s">
        <v>15623</v>
      </c>
      <c r="S2010" t="s">
        <v>3763</v>
      </c>
      <c r="T2010" t="s">
        <v>3765</v>
      </c>
      <c r="U2010" t="s">
        <v>3763</v>
      </c>
      <c r="V2010" t="s">
        <v>3777</v>
      </c>
      <c r="W2010" t="s">
        <v>4033</v>
      </c>
      <c r="X2010" t="s">
        <v>4024</v>
      </c>
      <c r="Y2010">
        <v>0</v>
      </c>
      <c r="Z2010" t="str">
        <f t="shared" si="31"/>
        <v>oui</v>
      </c>
      <c r="AA2010" t="s">
        <v>3769</v>
      </c>
      <c r="AB2010" t="s">
        <v>3763</v>
      </c>
      <c r="AC2010" t="s">
        <v>3763</v>
      </c>
      <c r="AD2010" t="s">
        <v>3763</v>
      </c>
      <c r="AE2010" t="s">
        <v>4024</v>
      </c>
      <c r="AF2010" t="s">
        <v>19396</v>
      </c>
      <c r="AG2010" t="s">
        <v>19414</v>
      </c>
    </row>
    <row r="2011" spans="1:33" x14ac:dyDescent="0.35">
      <c r="A2011" t="s">
        <v>10010</v>
      </c>
      <c r="B2011" t="s">
        <v>2077</v>
      </c>
      <c r="C2011">
        <v>2087</v>
      </c>
      <c r="D2011" t="s">
        <v>10009</v>
      </c>
      <c r="E2011">
        <v>75039</v>
      </c>
      <c r="F2011" s="1"/>
      <c r="G2011" s="2">
        <v>45340.778912037036</v>
      </c>
      <c r="H2011" s="2">
        <v>43089.587673611109</v>
      </c>
      <c r="I2011">
        <v>0</v>
      </c>
      <c r="J2011">
        <v>0</v>
      </c>
      <c r="K2011" t="s">
        <v>2077</v>
      </c>
      <c r="L2011">
        <v>1</v>
      </c>
      <c r="M2011" t="s">
        <v>10011</v>
      </c>
      <c r="N2011" t="s">
        <v>3763</v>
      </c>
      <c r="O2011" t="s">
        <v>10012</v>
      </c>
      <c r="P2011" t="s">
        <v>10013</v>
      </c>
      <c r="Q2011" t="s">
        <v>3763</v>
      </c>
      <c r="R2011" t="s">
        <v>3763</v>
      </c>
      <c r="S2011" t="s">
        <v>3763</v>
      </c>
      <c r="T2011" t="s">
        <v>3765</v>
      </c>
      <c r="U2011" t="s">
        <v>10014</v>
      </c>
      <c r="V2011" t="s">
        <v>3777</v>
      </c>
      <c r="W2011" t="s">
        <v>10015</v>
      </c>
      <c r="X2011" t="s">
        <v>4230</v>
      </c>
      <c r="Y2011">
        <v>1</v>
      </c>
      <c r="Z2011" t="str">
        <f t="shared" si="31"/>
        <v>oui</v>
      </c>
      <c r="AA2011" t="s">
        <v>3769</v>
      </c>
      <c r="AB2011" t="s">
        <v>3763</v>
      </c>
      <c r="AC2011" t="s">
        <v>3763</v>
      </c>
      <c r="AD2011" t="s">
        <v>3763</v>
      </c>
      <c r="AE2011" t="s">
        <v>4230</v>
      </c>
      <c r="AF2011" t="s">
        <v>19395</v>
      </c>
      <c r="AG2011" t="s">
        <v>19416</v>
      </c>
    </row>
    <row r="2012" spans="1:33" x14ac:dyDescent="0.35">
      <c r="A2012" t="s">
        <v>15614</v>
      </c>
      <c r="B2012" t="s">
        <v>1458</v>
      </c>
      <c r="C2012">
        <v>1468</v>
      </c>
      <c r="D2012" t="s">
        <v>3763</v>
      </c>
      <c r="E2012">
        <v>91170</v>
      </c>
      <c r="F2012" s="1"/>
      <c r="G2012" s="2"/>
      <c r="H2012" s="2">
        <v>44824.478148148148</v>
      </c>
      <c r="I2012">
        <v>1</v>
      </c>
      <c r="J2012">
        <v>0</v>
      </c>
      <c r="K2012" t="s">
        <v>1458</v>
      </c>
      <c r="L2012">
        <v>0</v>
      </c>
      <c r="M2012" t="s">
        <v>3763</v>
      </c>
      <c r="N2012" t="s">
        <v>3763</v>
      </c>
      <c r="O2012" t="s">
        <v>3763</v>
      </c>
      <c r="P2012" t="s">
        <v>3763</v>
      </c>
      <c r="Q2012" t="s">
        <v>3763</v>
      </c>
      <c r="R2012" t="s">
        <v>3763</v>
      </c>
      <c r="S2012" t="s">
        <v>3763</v>
      </c>
      <c r="T2012" t="s">
        <v>3765</v>
      </c>
      <c r="U2012" t="s">
        <v>3763</v>
      </c>
      <c r="V2012" t="s">
        <v>3777</v>
      </c>
      <c r="W2012" t="s">
        <v>15615</v>
      </c>
      <c r="X2012" t="s">
        <v>3810</v>
      </c>
      <c r="Y2012">
        <v>0</v>
      </c>
      <c r="Z2012" t="str">
        <f t="shared" si="31"/>
        <v>oui</v>
      </c>
      <c r="AA2012" t="s">
        <v>3769</v>
      </c>
      <c r="AB2012" t="s">
        <v>3763</v>
      </c>
      <c r="AC2012" t="s">
        <v>3763</v>
      </c>
      <c r="AD2012" t="s">
        <v>3763</v>
      </c>
      <c r="AE2012" t="s">
        <v>3810</v>
      </c>
      <c r="AF2012" t="s">
        <v>19396</v>
      </c>
      <c r="AG2012" t="s">
        <v>19415</v>
      </c>
    </row>
    <row r="2013" spans="1:33" x14ac:dyDescent="0.35">
      <c r="A2013" t="s">
        <v>10024</v>
      </c>
      <c r="B2013" t="s">
        <v>2171</v>
      </c>
      <c r="C2013">
        <v>2181</v>
      </c>
      <c r="D2013" t="s">
        <v>10023</v>
      </c>
      <c r="E2013">
        <v>75009</v>
      </c>
      <c r="F2013" s="1"/>
      <c r="G2013" s="2">
        <v>45394.94226851852</v>
      </c>
      <c r="H2013" s="2">
        <v>43214.421956018516</v>
      </c>
      <c r="I2013">
        <v>1</v>
      </c>
      <c r="J2013">
        <v>0</v>
      </c>
      <c r="K2013" t="s">
        <v>2171</v>
      </c>
      <c r="L2013">
        <v>1</v>
      </c>
      <c r="M2013" t="s">
        <v>3763</v>
      </c>
      <c r="N2013" t="s">
        <v>3763</v>
      </c>
      <c r="O2013" t="s">
        <v>3763</v>
      </c>
      <c r="P2013" t="s">
        <v>10025</v>
      </c>
      <c r="Q2013" t="s">
        <v>3763</v>
      </c>
      <c r="R2013" t="s">
        <v>3763</v>
      </c>
      <c r="S2013" t="s">
        <v>10026</v>
      </c>
      <c r="T2013" t="s">
        <v>3765</v>
      </c>
      <c r="U2013" t="s">
        <v>3763</v>
      </c>
      <c r="V2013" t="s">
        <v>3777</v>
      </c>
      <c r="W2013" t="s">
        <v>3767</v>
      </c>
      <c r="X2013" t="s">
        <v>3778</v>
      </c>
      <c r="Y2013">
        <v>1</v>
      </c>
      <c r="Z2013" t="str">
        <f t="shared" si="31"/>
        <v>oui</v>
      </c>
      <c r="AA2013" t="s">
        <v>3769</v>
      </c>
      <c r="AB2013" t="s">
        <v>3763</v>
      </c>
      <c r="AC2013" t="s">
        <v>3763</v>
      </c>
      <c r="AD2013" t="s">
        <v>3763</v>
      </c>
      <c r="AE2013" t="s">
        <v>3778</v>
      </c>
      <c r="AF2013" t="s">
        <v>19396</v>
      </c>
      <c r="AG2013" t="s">
        <v>19417</v>
      </c>
    </row>
    <row r="2014" spans="1:33" x14ac:dyDescent="0.35">
      <c r="A2014" t="s">
        <v>10027</v>
      </c>
      <c r="B2014" t="s">
        <v>2075</v>
      </c>
      <c r="C2014">
        <v>2085</v>
      </c>
      <c r="D2014" t="s">
        <v>3763</v>
      </c>
      <c r="E2014">
        <v>92200</v>
      </c>
      <c r="F2014" s="1"/>
      <c r="G2014" s="2">
        <v>45372.677175925928</v>
      </c>
      <c r="H2014" s="2">
        <v>44880.738356481481</v>
      </c>
      <c r="I2014">
        <v>1</v>
      </c>
      <c r="J2014">
        <v>0</v>
      </c>
      <c r="K2014" t="s">
        <v>2075</v>
      </c>
      <c r="L2014">
        <v>1</v>
      </c>
      <c r="M2014" t="s">
        <v>3763</v>
      </c>
      <c r="N2014" t="s">
        <v>3763</v>
      </c>
      <c r="O2014" t="s">
        <v>3763</v>
      </c>
      <c r="P2014" t="s">
        <v>10028</v>
      </c>
      <c r="Q2014" t="s">
        <v>3763</v>
      </c>
      <c r="R2014" t="s">
        <v>3763</v>
      </c>
      <c r="S2014" t="s">
        <v>3763</v>
      </c>
      <c r="T2014" t="s">
        <v>3765</v>
      </c>
      <c r="U2014" t="s">
        <v>3763</v>
      </c>
      <c r="V2014" t="s">
        <v>3777</v>
      </c>
      <c r="W2014" t="s">
        <v>8264</v>
      </c>
      <c r="X2014" t="s">
        <v>3810</v>
      </c>
      <c r="Y2014">
        <v>0</v>
      </c>
      <c r="Z2014" t="str">
        <f t="shared" si="31"/>
        <v>oui</v>
      </c>
      <c r="AA2014" t="s">
        <v>3769</v>
      </c>
      <c r="AB2014" t="s">
        <v>3763</v>
      </c>
      <c r="AC2014" t="s">
        <v>3763</v>
      </c>
      <c r="AD2014" t="s">
        <v>3763</v>
      </c>
      <c r="AE2014" t="s">
        <v>3810</v>
      </c>
      <c r="AF2014" t="s">
        <v>19396</v>
      </c>
      <c r="AG2014" t="s">
        <v>19415</v>
      </c>
    </row>
    <row r="2015" spans="1:33" x14ac:dyDescent="0.35">
      <c r="A2015" t="s">
        <v>10036</v>
      </c>
      <c r="B2015" t="s">
        <v>2092</v>
      </c>
      <c r="C2015">
        <v>2102</v>
      </c>
      <c r="D2015" t="s">
        <v>10035</v>
      </c>
      <c r="E2015">
        <v>75008</v>
      </c>
      <c r="F2015" s="1"/>
      <c r="G2015" s="2">
        <v>45355.661504629628</v>
      </c>
      <c r="H2015" s="2">
        <v>43048.68414351852</v>
      </c>
      <c r="I2015">
        <v>1</v>
      </c>
      <c r="J2015">
        <v>1</v>
      </c>
      <c r="K2015" t="s">
        <v>2092</v>
      </c>
      <c r="L2015">
        <v>1</v>
      </c>
      <c r="M2015" t="s">
        <v>3763</v>
      </c>
      <c r="N2015" t="s">
        <v>10037</v>
      </c>
      <c r="O2015" t="s">
        <v>10038</v>
      </c>
      <c r="P2015" t="s">
        <v>10039</v>
      </c>
      <c r="Q2015" t="s">
        <v>3763</v>
      </c>
      <c r="R2015" t="s">
        <v>3763</v>
      </c>
      <c r="S2015" t="s">
        <v>3763</v>
      </c>
      <c r="T2015" t="s">
        <v>3765</v>
      </c>
      <c r="U2015" t="s">
        <v>10040</v>
      </c>
      <c r="V2015" t="s">
        <v>3777</v>
      </c>
      <c r="W2015" t="s">
        <v>3767</v>
      </c>
      <c r="X2015" t="s">
        <v>3792</v>
      </c>
      <c r="Y2015">
        <v>1</v>
      </c>
      <c r="Z2015" t="str">
        <f t="shared" si="31"/>
        <v>oui</v>
      </c>
      <c r="AA2015" t="s">
        <v>3769</v>
      </c>
      <c r="AB2015" t="s">
        <v>3763</v>
      </c>
      <c r="AC2015" t="s">
        <v>3763</v>
      </c>
      <c r="AD2015" t="s">
        <v>3763</v>
      </c>
      <c r="AE2015" t="s">
        <v>3792</v>
      </c>
      <c r="AF2015" t="s">
        <v>19396</v>
      </c>
      <c r="AG2015" t="s">
        <v>19417</v>
      </c>
    </row>
    <row r="2016" spans="1:33" x14ac:dyDescent="0.35">
      <c r="A2016" t="s">
        <v>10042</v>
      </c>
      <c r="B2016" t="s">
        <v>2086</v>
      </c>
      <c r="C2016">
        <v>2096</v>
      </c>
      <c r="D2016" t="s">
        <v>10041</v>
      </c>
      <c r="E2016">
        <v>13008</v>
      </c>
      <c r="F2016" s="1"/>
      <c r="G2016" s="2"/>
      <c r="H2016" s="2">
        <v>43032.515092592592</v>
      </c>
      <c r="I2016">
        <v>1</v>
      </c>
      <c r="J2016">
        <v>0</v>
      </c>
      <c r="K2016" t="s">
        <v>2086</v>
      </c>
      <c r="L2016">
        <v>0</v>
      </c>
      <c r="M2016" t="s">
        <v>3763</v>
      </c>
      <c r="N2016" t="s">
        <v>3763</v>
      </c>
      <c r="O2016" t="s">
        <v>3763</v>
      </c>
      <c r="P2016" t="s">
        <v>10043</v>
      </c>
      <c r="Q2016" t="s">
        <v>3763</v>
      </c>
      <c r="R2016" t="s">
        <v>3763</v>
      </c>
      <c r="S2016" t="s">
        <v>10044</v>
      </c>
      <c r="T2016" t="s">
        <v>3765</v>
      </c>
      <c r="U2016" t="s">
        <v>10045</v>
      </c>
      <c r="V2016" t="s">
        <v>3777</v>
      </c>
      <c r="W2016" t="s">
        <v>4166</v>
      </c>
      <c r="X2016" t="s">
        <v>3778</v>
      </c>
      <c r="Y2016">
        <v>1</v>
      </c>
      <c r="Z2016" t="str">
        <f t="shared" si="31"/>
        <v>oui</v>
      </c>
      <c r="AA2016" t="s">
        <v>3769</v>
      </c>
      <c r="AB2016" t="s">
        <v>3763</v>
      </c>
      <c r="AC2016" t="s">
        <v>3763</v>
      </c>
      <c r="AD2016" t="s">
        <v>3763</v>
      </c>
      <c r="AE2016" t="s">
        <v>3778</v>
      </c>
      <c r="AF2016" t="s">
        <v>19396</v>
      </c>
      <c r="AG2016" t="s">
        <v>19417</v>
      </c>
    </row>
    <row r="2017" spans="1:33" x14ac:dyDescent="0.35">
      <c r="A2017" t="s">
        <v>10046</v>
      </c>
      <c r="B2017" t="s">
        <v>2099</v>
      </c>
      <c r="C2017">
        <v>2109</v>
      </c>
      <c r="D2017" t="s">
        <v>3763</v>
      </c>
      <c r="E2017">
        <v>75016</v>
      </c>
      <c r="F2017" s="1"/>
      <c r="G2017" s="2">
        <v>45008.588206018518</v>
      </c>
      <c r="H2017" s="2">
        <v>43756.487893518519</v>
      </c>
      <c r="I2017">
        <v>0</v>
      </c>
      <c r="J2017">
        <v>0</v>
      </c>
      <c r="K2017" t="s">
        <v>2099</v>
      </c>
      <c r="L2017">
        <v>1</v>
      </c>
      <c r="M2017" t="s">
        <v>3763</v>
      </c>
      <c r="N2017" t="s">
        <v>3763</v>
      </c>
      <c r="O2017" t="s">
        <v>3763</v>
      </c>
      <c r="P2017" t="s">
        <v>3763</v>
      </c>
      <c r="Q2017" t="s">
        <v>3763</v>
      </c>
      <c r="R2017" t="s">
        <v>3763</v>
      </c>
      <c r="S2017" t="s">
        <v>3763</v>
      </c>
      <c r="T2017" t="s">
        <v>3765</v>
      </c>
      <c r="U2017" t="s">
        <v>3763</v>
      </c>
      <c r="V2017" t="s">
        <v>3777</v>
      </c>
      <c r="W2017" t="s">
        <v>3900</v>
      </c>
      <c r="X2017" t="s">
        <v>3784</v>
      </c>
      <c r="Y2017">
        <v>0</v>
      </c>
      <c r="Z2017" t="str">
        <f t="shared" si="31"/>
        <v>oui</v>
      </c>
      <c r="AA2017" t="s">
        <v>3769</v>
      </c>
      <c r="AB2017" t="s">
        <v>3763</v>
      </c>
      <c r="AC2017" t="s">
        <v>3763</v>
      </c>
      <c r="AD2017" t="s">
        <v>3763</v>
      </c>
      <c r="AE2017" t="s">
        <v>3784</v>
      </c>
      <c r="AF2017" t="s">
        <v>19396</v>
      </c>
      <c r="AG2017" t="s">
        <v>19414</v>
      </c>
    </row>
    <row r="2018" spans="1:33" x14ac:dyDescent="0.35">
      <c r="A2018" t="s">
        <v>14440</v>
      </c>
      <c r="B2018" t="s">
        <v>1464</v>
      </c>
      <c r="C2018">
        <v>1474</v>
      </c>
      <c r="D2018" t="s">
        <v>14439</v>
      </c>
      <c r="E2018">
        <v>39016</v>
      </c>
      <c r="F2018" s="1"/>
      <c r="G2018" s="2">
        <v>45390.657476851855</v>
      </c>
      <c r="H2018" s="2">
        <v>43557.67895833333</v>
      </c>
      <c r="I2018">
        <v>0</v>
      </c>
      <c r="J2018">
        <v>0</v>
      </c>
      <c r="K2018" t="s">
        <v>1464</v>
      </c>
      <c r="L2018">
        <v>1</v>
      </c>
      <c r="M2018" t="s">
        <v>14441</v>
      </c>
      <c r="N2018" t="s">
        <v>14442</v>
      </c>
      <c r="O2018" t="s">
        <v>14443</v>
      </c>
      <c r="P2018" t="s">
        <v>14444</v>
      </c>
      <c r="Q2018" t="s">
        <v>3763</v>
      </c>
      <c r="R2018" t="s">
        <v>3763</v>
      </c>
      <c r="S2018" t="s">
        <v>3763</v>
      </c>
      <c r="T2018" t="s">
        <v>3765</v>
      </c>
      <c r="U2018" t="s">
        <v>3763</v>
      </c>
      <c r="V2018" t="s">
        <v>3777</v>
      </c>
      <c r="W2018" t="s">
        <v>7221</v>
      </c>
      <c r="X2018" t="s">
        <v>3818</v>
      </c>
      <c r="Y2018">
        <v>1</v>
      </c>
      <c r="Z2018" t="str">
        <f t="shared" si="31"/>
        <v>oui</v>
      </c>
      <c r="AA2018" t="s">
        <v>3769</v>
      </c>
      <c r="AB2018" t="s">
        <v>3763</v>
      </c>
      <c r="AC2018" t="s">
        <v>3763</v>
      </c>
      <c r="AD2018" t="s">
        <v>3763</v>
      </c>
      <c r="AE2018" t="s">
        <v>3818</v>
      </c>
      <c r="AF2018" t="s">
        <v>19396</v>
      </c>
      <c r="AG2018" t="s">
        <v>3818</v>
      </c>
    </row>
    <row r="2019" spans="1:33" x14ac:dyDescent="0.35">
      <c r="A2019" t="s">
        <v>10048</v>
      </c>
      <c r="B2019" t="s">
        <v>2098</v>
      </c>
      <c r="C2019">
        <v>2108</v>
      </c>
      <c r="D2019" t="s">
        <v>10047</v>
      </c>
      <c r="E2019">
        <v>18000</v>
      </c>
      <c r="F2019" s="1"/>
      <c r="G2019" s="2"/>
      <c r="H2019" s="2">
        <v>44852.493090277778</v>
      </c>
      <c r="I2019">
        <v>1</v>
      </c>
      <c r="J2019">
        <v>0</v>
      </c>
      <c r="K2019" t="s">
        <v>2098</v>
      </c>
      <c r="L2019">
        <v>0</v>
      </c>
      <c r="M2019" t="s">
        <v>3763</v>
      </c>
      <c r="N2019" t="s">
        <v>3763</v>
      </c>
      <c r="O2019" t="s">
        <v>3763</v>
      </c>
      <c r="P2019" t="s">
        <v>10049</v>
      </c>
      <c r="Q2019" t="s">
        <v>3763</v>
      </c>
      <c r="R2019" t="s">
        <v>3763</v>
      </c>
      <c r="S2019" t="s">
        <v>3763</v>
      </c>
      <c r="T2019" t="s">
        <v>3765</v>
      </c>
      <c r="U2019" t="s">
        <v>3763</v>
      </c>
      <c r="V2019" t="s">
        <v>3777</v>
      </c>
      <c r="W2019" t="s">
        <v>10050</v>
      </c>
      <c r="X2019" t="s">
        <v>3810</v>
      </c>
      <c r="Y2019">
        <v>0</v>
      </c>
      <c r="Z2019" t="str">
        <f t="shared" si="31"/>
        <v>oui</v>
      </c>
      <c r="AA2019" t="s">
        <v>3769</v>
      </c>
      <c r="AB2019" t="s">
        <v>3763</v>
      </c>
      <c r="AC2019" t="s">
        <v>3763</v>
      </c>
      <c r="AD2019" t="s">
        <v>3763</v>
      </c>
      <c r="AE2019" t="s">
        <v>3810</v>
      </c>
      <c r="AF2019" t="s">
        <v>19396</v>
      </c>
      <c r="AG2019" t="s">
        <v>19415</v>
      </c>
    </row>
    <row r="2020" spans="1:33" x14ac:dyDescent="0.35">
      <c r="A2020" t="s">
        <v>10051</v>
      </c>
      <c r="B2020" t="s">
        <v>2096</v>
      </c>
      <c r="C2020">
        <v>2106</v>
      </c>
      <c r="D2020" t="s">
        <v>3763</v>
      </c>
      <c r="E2020">
        <v>75737</v>
      </c>
      <c r="F2020" s="1"/>
      <c r="G2020" s="2">
        <v>45393.423587962963</v>
      </c>
      <c r="H2020" s="2">
        <v>45390.685787037037</v>
      </c>
      <c r="I2020">
        <v>1</v>
      </c>
      <c r="J2020">
        <v>0</v>
      </c>
      <c r="K2020" t="s">
        <v>2096</v>
      </c>
      <c r="L2020">
        <v>1</v>
      </c>
      <c r="M2020" t="s">
        <v>3763</v>
      </c>
      <c r="N2020" t="s">
        <v>3763</v>
      </c>
      <c r="O2020" t="s">
        <v>3763</v>
      </c>
      <c r="P2020" t="s">
        <v>10052</v>
      </c>
      <c r="Q2020" t="s">
        <v>3763</v>
      </c>
      <c r="R2020" t="s">
        <v>3763</v>
      </c>
      <c r="S2020" t="s">
        <v>3763</v>
      </c>
      <c r="T2020" t="s">
        <v>3765</v>
      </c>
      <c r="U2020" t="s">
        <v>3763</v>
      </c>
      <c r="V2020" t="s">
        <v>3777</v>
      </c>
      <c r="W2020" t="s">
        <v>4366</v>
      </c>
      <c r="X2020" t="s">
        <v>3810</v>
      </c>
      <c r="Y2020">
        <v>0</v>
      </c>
      <c r="Z2020" t="str">
        <f t="shared" si="31"/>
        <v>oui</v>
      </c>
      <c r="AA2020" t="s">
        <v>3769</v>
      </c>
      <c r="AB2020" t="s">
        <v>3763</v>
      </c>
      <c r="AC2020" t="s">
        <v>3763</v>
      </c>
      <c r="AD2020" t="s">
        <v>3763</v>
      </c>
      <c r="AE2020" t="s">
        <v>3810</v>
      </c>
      <c r="AF2020" t="s">
        <v>19396</v>
      </c>
      <c r="AG2020" t="s">
        <v>19415</v>
      </c>
    </row>
    <row r="2021" spans="1:33" x14ac:dyDescent="0.35">
      <c r="A2021" t="s">
        <v>10054</v>
      </c>
      <c r="B2021" t="s">
        <v>2087</v>
      </c>
      <c r="C2021">
        <v>2097</v>
      </c>
      <c r="D2021" t="s">
        <v>10053</v>
      </c>
      <c r="E2021">
        <v>92800</v>
      </c>
      <c r="F2021" s="1"/>
      <c r="G2021" s="2">
        <v>44648.751550925925</v>
      </c>
      <c r="H2021" s="2">
        <v>43910.639710648145</v>
      </c>
      <c r="I2021">
        <v>1</v>
      </c>
      <c r="J2021">
        <v>1</v>
      </c>
      <c r="K2021" t="s">
        <v>2087</v>
      </c>
      <c r="L2021">
        <v>1</v>
      </c>
      <c r="M2021" t="s">
        <v>3763</v>
      </c>
      <c r="N2021" t="s">
        <v>3763</v>
      </c>
      <c r="O2021" t="s">
        <v>3763</v>
      </c>
      <c r="P2021" t="s">
        <v>3763</v>
      </c>
      <c r="Q2021" t="s">
        <v>3763</v>
      </c>
      <c r="R2021" t="s">
        <v>3763</v>
      </c>
      <c r="S2021" t="s">
        <v>3763</v>
      </c>
      <c r="T2021" t="s">
        <v>3765</v>
      </c>
      <c r="U2021" t="s">
        <v>3763</v>
      </c>
      <c r="V2021" t="s">
        <v>3777</v>
      </c>
      <c r="W2021" t="s">
        <v>10055</v>
      </c>
      <c r="X2021" t="s">
        <v>4230</v>
      </c>
      <c r="Y2021">
        <v>1</v>
      </c>
      <c r="Z2021" t="str">
        <f t="shared" si="31"/>
        <v>non</v>
      </c>
      <c r="AA2021" t="s">
        <v>3800</v>
      </c>
      <c r="AB2021" t="s">
        <v>3941</v>
      </c>
      <c r="AC2021" t="s">
        <v>3763</v>
      </c>
      <c r="AD2021" t="s">
        <v>10056</v>
      </c>
      <c r="AE2021" t="s">
        <v>3810</v>
      </c>
      <c r="AF2021" t="s">
        <v>19396</v>
      </c>
      <c r="AG2021" t="s">
        <v>19415</v>
      </c>
    </row>
    <row r="2022" spans="1:33" x14ac:dyDescent="0.35">
      <c r="A2022" t="s">
        <v>10058</v>
      </c>
      <c r="B2022" t="s">
        <v>2084</v>
      </c>
      <c r="C2022">
        <v>2094</v>
      </c>
      <c r="D2022" t="s">
        <v>10057</v>
      </c>
      <c r="E2022">
        <v>67064</v>
      </c>
      <c r="F2022" s="1"/>
      <c r="G2022" s="2">
        <v>45378.602650462963</v>
      </c>
      <c r="H2022" s="2">
        <v>43066.686192129629</v>
      </c>
      <c r="I2022">
        <v>0</v>
      </c>
      <c r="J2022">
        <v>0</v>
      </c>
      <c r="K2022" t="s">
        <v>2084</v>
      </c>
      <c r="L2022">
        <v>1</v>
      </c>
      <c r="M2022" t="s">
        <v>10059</v>
      </c>
      <c r="N2022" t="s">
        <v>10060</v>
      </c>
      <c r="O2022" t="s">
        <v>10061</v>
      </c>
      <c r="P2022" t="s">
        <v>10062</v>
      </c>
      <c r="Q2022" t="s">
        <v>3763</v>
      </c>
      <c r="R2022" t="s">
        <v>3763</v>
      </c>
      <c r="S2022" t="s">
        <v>3763</v>
      </c>
      <c r="T2022" t="s">
        <v>3765</v>
      </c>
      <c r="U2022" t="s">
        <v>3763</v>
      </c>
      <c r="V2022" t="s">
        <v>3777</v>
      </c>
      <c r="W2022" t="s">
        <v>10063</v>
      </c>
      <c r="X2022" t="s">
        <v>3768</v>
      </c>
      <c r="Y2022">
        <v>1</v>
      </c>
      <c r="Z2022" t="str">
        <f t="shared" si="31"/>
        <v>oui</v>
      </c>
      <c r="AA2022" t="s">
        <v>3769</v>
      </c>
      <c r="AB2022" t="s">
        <v>3763</v>
      </c>
      <c r="AC2022" t="s">
        <v>3763</v>
      </c>
      <c r="AD2022" t="s">
        <v>3763</v>
      </c>
      <c r="AE2022" t="s">
        <v>3768</v>
      </c>
      <c r="AF2022" t="s">
        <v>19395</v>
      </c>
      <c r="AG2022" t="s">
        <v>3768</v>
      </c>
    </row>
    <row r="2023" spans="1:33" x14ac:dyDescent="0.35">
      <c r="A2023" t="s">
        <v>10065</v>
      </c>
      <c r="B2023" t="s">
        <v>2090</v>
      </c>
      <c r="C2023">
        <v>2100</v>
      </c>
      <c r="D2023" t="s">
        <v>10064</v>
      </c>
      <c r="E2023">
        <v>75006</v>
      </c>
      <c r="F2023" s="1"/>
      <c r="G2023" s="2">
        <v>45090.63652777778</v>
      </c>
      <c r="H2023" s="2">
        <v>43130.714999999997</v>
      </c>
      <c r="I2023">
        <v>1</v>
      </c>
      <c r="J2023">
        <v>1</v>
      </c>
      <c r="K2023" t="s">
        <v>2090</v>
      </c>
      <c r="L2023">
        <v>1</v>
      </c>
      <c r="M2023" t="s">
        <v>3763</v>
      </c>
      <c r="N2023" t="s">
        <v>3763</v>
      </c>
      <c r="O2023" t="s">
        <v>3763</v>
      </c>
      <c r="P2023" t="s">
        <v>7357</v>
      </c>
      <c r="Q2023" t="s">
        <v>3763</v>
      </c>
      <c r="R2023" t="s">
        <v>3763</v>
      </c>
      <c r="S2023" t="s">
        <v>3763</v>
      </c>
      <c r="T2023" t="s">
        <v>3765</v>
      </c>
      <c r="U2023" t="s">
        <v>3763</v>
      </c>
      <c r="V2023" t="s">
        <v>3777</v>
      </c>
      <c r="W2023" t="s">
        <v>3767</v>
      </c>
      <c r="X2023" t="s">
        <v>5249</v>
      </c>
      <c r="Y2023">
        <v>0</v>
      </c>
      <c r="Z2023" t="str">
        <f t="shared" si="31"/>
        <v>oui</v>
      </c>
      <c r="AA2023" t="s">
        <v>3769</v>
      </c>
      <c r="AB2023" t="s">
        <v>3763</v>
      </c>
      <c r="AC2023" t="s">
        <v>3763</v>
      </c>
      <c r="AD2023" t="s">
        <v>3763</v>
      </c>
      <c r="AE2023" t="s">
        <v>5249</v>
      </c>
      <c r="AF2023" t="s">
        <v>19396</v>
      </c>
      <c r="AG2023" t="s">
        <v>19413</v>
      </c>
    </row>
    <row r="2024" spans="1:33" x14ac:dyDescent="0.35">
      <c r="A2024" t="s">
        <v>10067</v>
      </c>
      <c r="B2024" t="s">
        <v>2093</v>
      </c>
      <c r="C2024">
        <v>2103</v>
      </c>
      <c r="D2024" t="s">
        <v>10066</v>
      </c>
      <c r="E2024">
        <v>92110</v>
      </c>
      <c r="F2024" s="1"/>
      <c r="G2024" s="2">
        <v>45379.655370370368</v>
      </c>
      <c r="H2024" s="2">
        <v>44432.409166666665</v>
      </c>
      <c r="I2024">
        <v>1</v>
      </c>
      <c r="J2024">
        <v>0</v>
      </c>
      <c r="K2024" t="s">
        <v>2093</v>
      </c>
      <c r="L2024">
        <v>1</v>
      </c>
      <c r="M2024" t="s">
        <v>10068</v>
      </c>
      <c r="N2024" t="s">
        <v>10069</v>
      </c>
      <c r="O2024" t="s">
        <v>10070</v>
      </c>
      <c r="P2024" t="s">
        <v>10071</v>
      </c>
      <c r="Q2024" t="s">
        <v>3763</v>
      </c>
      <c r="R2024" t="s">
        <v>3763</v>
      </c>
      <c r="S2024" t="s">
        <v>3763</v>
      </c>
      <c r="T2024" t="s">
        <v>3765</v>
      </c>
      <c r="U2024" t="s">
        <v>3763</v>
      </c>
      <c r="V2024" t="s">
        <v>3777</v>
      </c>
      <c r="W2024" t="s">
        <v>6415</v>
      </c>
      <c r="X2024" t="s">
        <v>3810</v>
      </c>
      <c r="Y2024">
        <v>0</v>
      </c>
      <c r="Z2024" t="str">
        <f t="shared" si="31"/>
        <v>oui</v>
      </c>
      <c r="AA2024" t="s">
        <v>3769</v>
      </c>
      <c r="AB2024" t="s">
        <v>3763</v>
      </c>
      <c r="AC2024" t="s">
        <v>3763</v>
      </c>
      <c r="AD2024" t="s">
        <v>3763</v>
      </c>
      <c r="AE2024" t="s">
        <v>3810</v>
      </c>
      <c r="AF2024" t="s">
        <v>19396</v>
      </c>
      <c r="AG2024" t="s">
        <v>19415</v>
      </c>
    </row>
    <row r="2025" spans="1:33" x14ac:dyDescent="0.35">
      <c r="A2025" t="s">
        <v>10073</v>
      </c>
      <c r="B2025" t="s">
        <v>2094</v>
      </c>
      <c r="C2025">
        <v>2104</v>
      </c>
      <c r="D2025" t="s">
        <v>10072</v>
      </c>
      <c r="E2025">
        <v>31320</v>
      </c>
      <c r="F2025" s="1"/>
      <c r="G2025" s="2">
        <v>44221.535104166665</v>
      </c>
      <c r="H2025" s="2">
        <v>43565.27983796296</v>
      </c>
      <c r="I2025">
        <v>1</v>
      </c>
      <c r="J2025">
        <v>0</v>
      </c>
      <c r="K2025" t="s">
        <v>2094</v>
      </c>
      <c r="L2025">
        <v>1</v>
      </c>
      <c r="M2025" t="s">
        <v>3763</v>
      </c>
      <c r="N2025" t="s">
        <v>3763</v>
      </c>
      <c r="O2025" t="s">
        <v>3763</v>
      </c>
      <c r="P2025" t="s">
        <v>10074</v>
      </c>
      <c r="Q2025" t="s">
        <v>3763</v>
      </c>
      <c r="R2025" t="s">
        <v>3763</v>
      </c>
      <c r="S2025" t="s">
        <v>3763</v>
      </c>
      <c r="T2025" t="s">
        <v>3765</v>
      </c>
      <c r="U2025" t="s">
        <v>3763</v>
      </c>
      <c r="V2025" t="s">
        <v>3777</v>
      </c>
      <c r="W2025" t="s">
        <v>10075</v>
      </c>
      <c r="X2025" t="s">
        <v>3768</v>
      </c>
      <c r="Y2025">
        <v>1</v>
      </c>
      <c r="Z2025" t="str">
        <f t="shared" si="31"/>
        <v>non</v>
      </c>
      <c r="AA2025" t="s">
        <v>3800</v>
      </c>
      <c r="AB2025" t="s">
        <v>3801</v>
      </c>
      <c r="AC2025" t="s">
        <v>3802</v>
      </c>
      <c r="AD2025" t="s">
        <v>3763</v>
      </c>
      <c r="AE2025" t="s">
        <v>3778</v>
      </c>
      <c r="AF2025" t="s">
        <v>19396</v>
      </c>
      <c r="AG2025" t="s">
        <v>19417</v>
      </c>
    </row>
    <row r="2026" spans="1:33" x14ac:dyDescent="0.35">
      <c r="A2026" t="s">
        <v>10077</v>
      </c>
      <c r="B2026" t="s">
        <v>2089</v>
      </c>
      <c r="C2026">
        <v>2099</v>
      </c>
      <c r="D2026" t="s">
        <v>10076</v>
      </c>
      <c r="E2026">
        <v>16000</v>
      </c>
      <c r="F2026" s="1"/>
      <c r="G2026" s="2">
        <v>45370.517523148148</v>
      </c>
      <c r="H2026" s="2">
        <v>43202.767766203702</v>
      </c>
      <c r="I2026">
        <v>1</v>
      </c>
      <c r="J2026">
        <v>0</v>
      </c>
      <c r="K2026" t="s">
        <v>2089</v>
      </c>
      <c r="L2026">
        <v>1</v>
      </c>
      <c r="M2026" t="s">
        <v>3763</v>
      </c>
      <c r="N2026" t="s">
        <v>3763</v>
      </c>
      <c r="O2026" t="s">
        <v>3763</v>
      </c>
      <c r="P2026" t="s">
        <v>3763</v>
      </c>
      <c r="Q2026" t="s">
        <v>3763</v>
      </c>
      <c r="R2026" t="s">
        <v>3763</v>
      </c>
      <c r="S2026" t="s">
        <v>10078</v>
      </c>
      <c r="T2026" t="s">
        <v>3765</v>
      </c>
      <c r="U2026" t="s">
        <v>10079</v>
      </c>
      <c r="V2026" t="s">
        <v>3777</v>
      </c>
      <c r="W2026" t="s">
        <v>9344</v>
      </c>
      <c r="X2026" t="s">
        <v>3792</v>
      </c>
      <c r="Y2026">
        <v>1</v>
      </c>
      <c r="Z2026" t="str">
        <f t="shared" si="31"/>
        <v>oui</v>
      </c>
      <c r="AA2026" t="s">
        <v>3769</v>
      </c>
      <c r="AB2026" t="s">
        <v>3763</v>
      </c>
      <c r="AC2026" t="s">
        <v>3763</v>
      </c>
      <c r="AD2026" t="s">
        <v>3763</v>
      </c>
      <c r="AE2026" t="s">
        <v>3792</v>
      </c>
      <c r="AF2026" t="s">
        <v>19396</v>
      </c>
      <c r="AG2026" t="s">
        <v>19417</v>
      </c>
    </row>
    <row r="2027" spans="1:33" x14ac:dyDescent="0.35">
      <c r="A2027" t="s">
        <v>10081</v>
      </c>
      <c r="B2027" t="s">
        <v>2085</v>
      </c>
      <c r="C2027">
        <v>2095</v>
      </c>
      <c r="D2027" t="s">
        <v>10080</v>
      </c>
      <c r="E2027">
        <v>75014</v>
      </c>
      <c r="F2027" s="1"/>
      <c r="G2027" s="2">
        <v>45380.413865740738</v>
      </c>
      <c r="H2027" s="2">
        <v>44543.660486111112</v>
      </c>
      <c r="I2027">
        <v>0</v>
      </c>
      <c r="J2027">
        <v>0</v>
      </c>
      <c r="K2027" t="s">
        <v>2085</v>
      </c>
      <c r="L2027">
        <v>1</v>
      </c>
      <c r="M2027" t="s">
        <v>3763</v>
      </c>
      <c r="N2027" t="s">
        <v>3763</v>
      </c>
      <c r="O2027" t="s">
        <v>3763</v>
      </c>
      <c r="P2027" t="s">
        <v>3763</v>
      </c>
      <c r="Q2027" t="s">
        <v>3763</v>
      </c>
      <c r="R2027" t="s">
        <v>3763</v>
      </c>
      <c r="S2027" t="s">
        <v>3763</v>
      </c>
      <c r="T2027" t="s">
        <v>3765</v>
      </c>
      <c r="U2027" t="s">
        <v>3763</v>
      </c>
      <c r="V2027" t="s">
        <v>3777</v>
      </c>
      <c r="W2027" t="s">
        <v>3767</v>
      </c>
      <c r="X2027" t="s">
        <v>3768</v>
      </c>
      <c r="Y2027">
        <v>1</v>
      </c>
      <c r="Z2027" t="str">
        <f t="shared" si="31"/>
        <v>non</v>
      </c>
      <c r="AA2027" t="s">
        <v>3800</v>
      </c>
      <c r="AB2027" t="s">
        <v>4766</v>
      </c>
      <c r="AC2027" t="s">
        <v>3763</v>
      </c>
      <c r="AD2027" t="s">
        <v>10082</v>
      </c>
      <c r="AE2027" t="s">
        <v>4766</v>
      </c>
      <c r="AF2027" t="s">
        <v>19395</v>
      </c>
      <c r="AG2027" t="s">
        <v>19416</v>
      </c>
    </row>
    <row r="2028" spans="1:33" x14ac:dyDescent="0.35">
      <c r="A2028" t="s">
        <v>10086</v>
      </c>
      <c r="B2028" t="s">
        <v>2095</v>
      </c>
      <c r="C2028">
        <v>2105</v>
      </c>
      <c r="D2028" t="s">
        <v>10085</v>
      </c>
      <c r="E2028">
        <v>84000</v>
      </c>
      <c r="F2028" s="1"/>
      <c r="G2028" s="2">
        <v>45380.760185185187</v>
      </c>
      <c r="H2028" s="2">
        <v>44071.619375000002</v>
      </c>
      <c r="I2028">
        <v>1</v>
      </c>
      <c r="J2028">
        <v>0</v>
      </c>
      <c r="K2028" t="s">
        <v>2095</v>
      </c>
      <c r="L2028">
        <v>1</v>
      </c>
      <c r="M2028" t="s">
        <v>3763</v>
      </c>
      <c r="N2028" t="s">
        <v>3763</v>
      </c>
      <c r="O2028" t="s">
        <v>3763</v>
      </c>
      <c r="P2028" t="s">
        <v>10087</v>
      </c>
      <c r="Q2028" t="s">
        <v>3763</v>
      </c>
      <c r="R2028" t="s">
        <v>3763</v>
      </c>
      <c r="S2028" t="s">
        <v>3763</v>
      </c>
      <c r="T2028" t="s">
        <v>3765</v>
      </c>
      <c r="U2028" t="s">
        <v>3763</v>
      </c>
      <c r="V2028" t="s">
        <v>3777</v>
      </c>
      <c r="W2028" t="s">
        <v>5085</v>
      </c>
      <c r="X2028" t="s">
        <v>3810</v>
      </c>
      <c r="Y2028">
        <v>0</v>
      </c>
      <c r="Z2028" t="str">
        <f t="shared" si="31"/>
        <v>oui</v>
      </c>
      <c r="AA2028" t="s">
        <v>3769</v>
      </c>
      <c r="AB2028" t="s">
        <v>3763</v>
      </c>
      <c r="AC2028" t="s">
        <v>3763</v>
      </c>
      <c r="AD2028" t="s">
        <v>3763</v>
      </c>
      <c r="AE2028" t="s">
        <v>3810</v>
      </c>
      <c r="AF2028" t="s">
        <v>19396</v>
      </c>
      <c r="AG2028" t="s">
        <v>19415</v>
      </c>
    </row>
    <row r="2029" spans="1:33" x14ac:dyDescent="0.35">
      <c r="A2029" t="s">
        <v>10089</v>
      </c>
      <c r="B2029" t="s">
        <v>2106</v>
      </c>
      <c r="C2029">
        <v>2116</v>
      </c>
      <c r="D2029" t="s">
        <v>10088</v>
      </c>
      <c r="E2029">
        <v>31321</v>
      </c>
      <c r="F2029" s="1"/>
      <c r="G2029" s="2">
        <v>45382.917604166665</v>
      </c>
      <c r="H2029" s="2">
        <v>43220.449166666665</v>
      </c>
      <c r="I2029">
        <v>1</v>
      </c>
      <c r="J2029">
        <v>0</v>
      </c>
      <c r="K2029" t="s">
        <v>2106</v>
      </c>
      <c r="L2029">
        <v>1</v>
      </c>
      <c r="M2029" t="s">
        <v>10090</v>
      </c>
      <c r="N2029" t="s">
        <v>3763</v>
      </c>
      <c r="O2029" t="s">
        <v>10091</v>
      </c>
      <c r="P2029" t="s">
        <v>3763</v>
      </c>
      <c r="Q2029" t="s">
        <v>3763</v>
      </c>
      <c r="R2029" t="s">
        <v>3763</v>
      </c>
      <c r="S2029" t="s">
        <v>10092</v>
      </c>
      <c r="T2029" t="s">
        <v>3765</v>
      </c>
      <c r="U2029" t="s">
        <v>10093</v>
      </c>
      <c r="V2029" t="s">
        <v>3777</v>
      </c>
      <c r="W2029" t="s">
        <v>10094</v>
      </c>
      <c r="X2029" t="s">
        <v>3792</v>
      </c>
      <c r="Y2029">
        <v>1</v>
      </c>
      <c r="Z2029" t="str">
        <f t="shared" si="31"/>
        <v>oui</v>
      </c>
      <c r="AA2029" t="s">
        <v>3769</v>
      </c>
      <c r="AB2029" t="s">
        <v>3763</v>
      </c>
      <c r="AC2029" t="s">
        <v>3763</v>
      </c>
      <c r="AD2029" t="s">
        <v>3763</v>
      </c>
      <c r="AE2029" t="s">
        <v>3792</v>
      </c>
      <c r="AF2029" t="s">
        <v>19396</v>
      </c>
      <c r="AG2029" t="s">
        <v>19417</v>
      </c>
    </row>
    <row r="2030" spans="1:33" x14ac:dyDescent="0.35">
      <c r="A2030" t="s">
        <v>10674</v>
      </c>
      <c r="B2030" t="s">
        <v>1476</v>
      </c>
      <c r="C2030">
        <v>1486</v>
      </c>
      <c r="D2030" t="s">
        <v>10673</v>
      </c>
      <c r="E2030">
        <v>75015</v>
      </c>
      <c r="F2030" s="1"/>
      <c r="G2030" s="2">
        <v>45744.6950462963</v>
      </c>
      <c r="H2030" s="2">
        <v>45555.484155092592</v>
      </c>
      <c r="I2030" t="b">
        <v>1</v>
      </c>
      <c r="J2030" t="b">
        <v>0</v>
      </c>
      <c r="K2030" t="s">
        <v>1476</v>
      </c>
      <c r="L2030" t="b">
        <v>1</v>
      </c>
      <c r="T2030" t="s">
        <v>3765</v>
      </c>
      <c r="V2030" t="s">
        <v>3777</v>
      </c>
      <c r="W2030" t="s">
        <v>4292</v>
      </c>
      <c r="X2030" t="s">
        <v>3810</v>
      </c>
      <c r="Y2030" t="b">
        <v>0</v>
      </c>
      <c r="Z2030" t="str">
        <f t="shared" si="31"/>
        <v>oui</v>
      </c>
      <c r="AA2030" t="s">
        <v>3769</v>
      </c>
      <c r="AE2030" t="s">
        <v>3810</v>
      </c>
      <c r="AF2030" t="s">
        <v>19396</v>
      </c>
      <c r="AG2030" t="s">
        <v>19415</v>
      </c>
    </row>
    <row r="2031" spans="1:33" x14ac:dyDescent="0.35">
      <c r="A2031" t="s">
        <v>10095</v>
      </c>
      <c r="B2031" t="s">
        <v>2102</v>
      </c>
      <c r="C2031">
        <v>2112</v>
      </c>
      <c r="D2031" t="s">
        <v>3763</v>
      </c>
      <c r="E2031">
        <v>94220</v>
      </c>
      <c r="F2031" s="1"/>
      <c r="G2031" s="2">
        <v>45380.616180555553</v>
      </c>
      <c r="H2031" s="2">
        <v>43144.393148148149</v>
      </c>
      <c r="I2031">
        <v>1</v>
      </c>
      <c r="J2031">
        <v>0</v>
      </c>
      <c r="K2031" t="s">
        <v>2102</v>
      </c>
      <c r="L2031">
        <v>1</v>
      </c>
      <c r="M2031" t="s">
        <v>3763</v>
      </c>
      <c r="N2031" t="s">
        <v>3763</v>
      </c>
      <c r="O2031" t="s">
        <v>3763</v>
      </c>
      <c r="P2031" t="s">
        <v>10096</v>
      </c>
      <c r="Q2031" t="s">
        <v>3763</v>
      </c>
      <c r="R2031" t="s">
        <v>3763</v>
      </c>
      <c r="S2031" t="s">
        <v>10095</v>
      </c>
      <c r="T2031" t="s">
        <v>3765</v>
      </c>
      <c r="U2031" t="s">
        <v>3763</v>
      </c>
      <c r="V2031" t="s">
        <v>3777</v>
      </c>
      <c r="W2031" t="s">
        <v>10097</v>
      </c>
      <c r="X2031" t="s">
        <v>3810</v>
      </c>
      <c r="Y2031">
        <v>0</v>
      </c>
      <c r="Z2031" t="str">
        <f t="shared" si="31"/>
        <v>oui</v>
      </c>
      <c r="AA2031" t="s">
        <v>3769</v>
      </c>
      <c r="AB2031" t="s">
        <v>3763</v>
      </c>
      <c r="AC2031" t="s">
        <v>3763</v>
      </c>
      <c r="AD2031" t="s">
        <v>3763</v>
      </c>
      <c r="AE2031" t="s">
        <v>3810</v>
      </c>
      <c r="AF2031" t="s">
        <v>19396</v>
      </c>
      <c r="AG2031" t="s">
        <v>19415</v>
      </c>
    </row>
    <row r="2032" spans="1:33" x14ac:dyDescent="0.35">
      <c r="A2032" t="s">
        <v>14462</v>
      </c>
      <c r="B2032" t="s">
        <v>1477</v>
      </c>
      <c r="C2032">
        <v>1487</v>
      </c>
      <c r="D2032" t="s">
        <v>14461</v>
      </c>
      <c r="E2032">
        <v>75017</v>
      </c>
      <c r="F2032" s="1"/>
      <c r="G2032" s="2">
        <v>45372.657835648148</v>
      </c>
      <c r="H2032" s="2">
        <v>45001.422847222224</v>
      </c>
      <c r="I2032">
        <v>1</v>
      </c>
      <c r="J2032">
        <v>0</v>
      </c>
      <c r="K2032" t="s">
        <v>1477</v>
      </c>
      <c r="L2032">
        <v>1</v>
      </c>
      <c r="M2032" t="s">
        <v>3763</v>
      </c>
      <c r="N2032" t="s">
        <v>3763</v>
      </c>
      <c r="O2032" t="s">
        <v>3763</v>
      </c>
      <c r="P2032" t="s">
        <v>14463</v>
      </c>
      <c r="Q2032" t="s">
        <v>3763</v>
      </c>
      <c r="R2032" t="s">
        <v>3763</v>
      </c>
      <c r="S2032" t="s">
        <v>3763</v>
      </c>
      <c r="T2032" t="s">
        <v>3765</v>
      </c>
      <c r="U2032" t="s">
        <v>3763</v>
      </c>
      <c r="V2032" t="s">
        <v>3777</v>
      </c>
      <c r="W2032" t="s">
        <v>3767</v>
      </c>
      <c r="X2032" t="s">
        <v>3792</v>
      </c>
      <c r="Y2032">
        <v>1</v>
      </c>
      <c r="Z2032" t="str">
        <f t="shared" si="31"/>
        <v>oui</v>
      </c>
      <c r="AA2032" t="s">
        <v>3769</v>
      </c>
      <c r="AB2032" t="s">
        <v>3763</v>
      </c>
      <c r="AC2032" t="s">
        <v>3763</v>
      </c>
      <c r="AD2032" t="s">
        <v>3763</v>
      </c>
      <c r="AE2032" t="s">
        <v>3792</v>
      </c>
      <c r="AF2032" t="s">
        <v>19396</v>
      </c>
      <c r="AG2032" t="s">
        <v>19417</v>
      </c>
    </row>
    <row r="2033" spans="1:33" x14ac:dyDescent="0.35">
      <c r="A2033" t="s">
        <v>10098</v>
      </c>
      <c r="B2033" t="s">
        <v>2101</v>
      </c>
      <c r="C2033">
        <v>2111</v>
      </c>
      <c r="D2033" t="s">
        <v>3763</v>
      </c>
      <c r="E2033">
        <v>92500</v>
      </c>
      <c r="F2033" s="1"/>
      <c r="G2033" s="2">
        <v>43216.401087962964</v>
      </c>
      <c r="H2033" s="2">
        <v>42982.482476851852</v>
      </c>
      <c r="I2033">
        <v>1</v>
      </c>
      <c r="J2033">
        <v>0</v>
      </c>
      <c r="K2033" t="s">
        <v>2101</v>
      </c>
      <c r="L2033">
        <v>1</v>
      </c>
      <c r="M2033" t="s">
        <v>3763</v>
      </c>
      <c r="N2033" t="s">
        <v>3763</v>
      </c>
      <c r="O2033" t="s">
        <v>3763</v>
      </c>
      <c r="P2033" t="s">
        <v>3763</v>
      </c>
      <c r="Q2033" t="s">
        <v>3763</v>
      </c>
      <c r="R2033" t="s">
        <v>3763</v>
      </c>
      <c r="S2033" t="s">
        <v>3763</v>
      </c>
      <c r="T2033" t="s">
        <v>3765</v>
      </c>
      <c r="U2033" t="s">
        <v>3763</v>
      </c>
      <c r="V2033" t="s">
        <v>3777</v>
      </c>
      <c r="W2033" t="s">
        <v>8326</v>
      </c>
      <c r="X2033" t="s">
        <v>3810</v>
      </c>
      <c r="Y2033">
        <v>0</v>
      </c>
      <c r="Z2033" t="str">
        <f t="shared" si="31"/>
        <v>oui</v>
      </c>
      <c r="AA2033" t="s">
        <v>3769</v>
      </c>
      <c r="AB2033" t="s">
        <v>3763</v>
      </c>
      <c r="AC2033" t="s">
        <v>3763</v>
      </c>
      <c r="AD2033" t="s">
        <v>3763</v>
      </c>
      <c r="AE2033" t="s">
        <v>3810</v>
      </c>
      <c r="AF2033" t="s">
        <v>19396</v>
      </c>
      <c r="AG2033" t="s">
        <v>19415</v>
      </c>
    </row>
    <row r="2034" spans="1:33" x14ac:dyDescent="0.35">
      <c r="A2034" t="s">
        <v>10100</v>
      </c>
      <c r="B2034" t="s">
        <v>2103</v>
      </c>
      <c r="C2034">
        <v>2113</v>
      </c>
      <c r="D2034" t="s">
        <v>10099</v>
      </c>
      <c r="E2034">
        <v>75755</v>
      </c>
      <c r="F2034" s="1"/>
      <c r="G2034" s="2">
        <v>45379.471597222226</v>
      </c>
      <c r="H2034" s="2">
        <v>43084.606192129628</v>
      </c>
      <c r="I2034">
        <v>1</v>
      </c>
      <c r="J2034">
        <v>0</v>
      </c>
      <c r="K2034" t="s">
        <v>2103</v>
      </c>
      <c r="L2034">
        <v>1</v>
      </c>
      <c r="M2034" t="s">
        <v>3763</v>
      </c>
      <c r="N2034" t="s">
        <v>10101</v>
      </c>
      <c r="O2034" t="s">
        <v>10102</v>
      </c>
      <c r="P2034" t="s">
        <v>10103</v>
      </c>
      <c r="Q2034" t="s">
        <v>3763</v>
      </c>
      <c r="R2034" t="s">
        <v>3763</v>
      </c>
      <c r="S2034" t="s">
        <v>3763</v>
      </c>
      <c r="T2034" t="s">
        <v>3765</v>
      </c>
      <c r="U2034" t="s">
        <v>3763</v>
      </c>
      <c r="V2034" t="s">
        <v>3777</v>
      </c>
      <c r="W2034" t="s">
        <v>4366</v>
      </c>
      <c r="X2034" t="s">
        <v>3810</v>
      </c>
      <c r="Y2034">
        <v>0</v>
      </c>
      <c r="Z2034" t="str">
        <f t="shared" si="31"/>
        <v>oui</v>
      </c>
      <c r="AA2034" t="s">
        <v>3769</v>
      </c>
      <c r="AB2034" t="s">
        <v>3763</v>
      </c>
      <c r="AC2034" t="s">
        <v>3763</v>
      </c>
      <c r="AD2034" t="s">
        <v>3763</v>
      </c>
      <c r="AE2034" t="s">
        <v>3810</v>
      </c>
      <c r="AF2034" t="s">
        <v>19396</v>
      </c>
      <c r="AG2034" t="s">
        <v>19415</v>
      </c>
    </row>
    <row r="2035" spans="1:33" x14ac:dyDescent="0.35">
      <c r="A2035" t="s">
        <v>10105</v>
      </c>
      <c r="B2035" t="s">
        <v>2126</v>
      </c>
      <c r="C2035">
        <v>2136</v>
      </c>
      <c r="D2035" t="s">
        <v>10104</v>
      </c>
      <c r="E2035">
        <v>75002</v>
      </c>
      <c r="F2035" s="1"/>
      <c r="G2035" s="2">
        <v>45044.346851851849</v>
      </c>
      <c r="H2035" s="2">
        <v>43434.520775462966</v>
      </c>
      <c r="I2035">
        <v>0</v>
      </c>
      <c r="J2035">
        <v>0</v>
      </c>
      <c r="K2035" t="s">
        <v>2126</v>
      </c>
      <c r="L2035">
        <v>1</v>
      </c>
      <c r="M2035" t="s">
        <v>10106</v>
      </c>
      <c r="N2035" t="s">
        <v>10107</v>
      </c>
      <c r="O2035" t="s">
        <v>10108</v>
      </c>
      <c r="P2035" t="s">
        <v>10109</v>
      </c>
      <c r="Q2035" t="s">
        <v>3763</v>
      </c>
      <c r="R2035" t="s">
        <v>3763</v>
      </c>
      <c r="S2035" t="s">
        <v>3763</v>
      </c>
      <c r="T2035" t="s">
        <v>3765</v>
      </c>
      <c r="U2035" t="s">
        <v>10110</v>
      </c>
      <c r="V2035" t="s">
        <v>3777</v>
      </c>
      <c r="W2035" t="s">
        <v>3767</v>
      </c>
      <c r="X2035" t="s">
        <v>3768</v>
      </c>
      <c r="Y2035">
        <v>1</v>
      </c>
      <c r="Z2035" t="str">
        <f t="shared" si="31"/>
        <v>oui</v>
      </c>
      <c r="AA2035" t="s">
        <v>3769</v>
      </c>
      <c r="AB2035" t="s">
        <v>3763</v>
      </c>
      <c r="AC2035" t="s">
        <v>3763</v>
      </c>
      <c r="AD2035" t="s">
        <v>3763</v>
      </c>
      <c r="AE2035" t="s">
        <v>3768</v>
      </c>
      <c r="AF2035" t="s">
        <v>19395</v>
      </c>
      <c r="AG2035" t="s">
        <v>3768</v>
      </c>
    </row>
    <row r="2036" spans="1:33" x14ac:dyDescent="0.35">
      <c r="A2036" t="s">
        <v>10117</v>
      </c>
      <c r="B2036" t="s">
        <v>2109</v>
      </c>
      <c r="C2036">
        <v>2119</v>
      </c>
      <c r="D2036" t="s">
        <v>10116</v>
      </c>
      <c r="E2036">
        <v>92500</v>
      </c>
      <c r="F2036" s="1"/>
      <c r="G2036" s="2">
        <v>45380.76866898148</v>
      </c>
      <c r="H2036" s="2">
        <v>43090.460023148145</v>
      </c>
      <c r="I2036">
        <v>1</v>
      </c>
      <c r="J2036">
        <v>1</v>
      </c>
      <c r="K2036" t="s">
        <v>2109</v>
      </c>
      <c r="L2036">
        <v>1</v>
      </c>
      <c r="M2036" t="s">
        <v>3763</v>
      </c>
      <c r="N2036" t="s">
        <v>10118</v>
      </c>
      <c r="O2036" t="s">
        <v>10119</v>
      </c>
      <c r="P2036" t="s">
        <v>10120</v>
      </c>
      <c r="Q2036" t="s">
        <v>3763</v>
      </c>
      <c r="R2036" t="s">
        <v>3763</v>
      </c>
      <c r="S2036" t="s">
        <v>3763</v>
      </c>
      <c r="T2036" t="s">
        <v>3765</v>
      </c>
      <c r="U2036" t="s">
        <v>3763</v>
      </c>
      <c r="V2036" t="s">
        <v>3777</v>
      </c>
      <c r="W2036" t="s">
        <v>8555</v>
      </c>
      <c r="X2036" t="s">
        <v>3810</v>
      </c>
      <c r="Y2036">
        <v>0</v>
      </c>
      <c r="Z2036" t="str">
        <f t="shared" si="31"/>
        <v>oui</v>
      </c>
      <c r="AA2036" t="s">
        <v>3769</v>
      </c>
      <c r="AB2036" t="s">
        <v>3763</v>
      </c>
      <c r="AC2036" t="s">
        <v>3763</v>
      </c>
      <c r="AD2036" t="s">
        <v>3763</v>
      </c>
      <c r="AE2036" t="s">
        <v>3810</v>
      </c>
      <c r="AF2036" t="s">
        <v>19396</v>
      </c>
      <c r="AG2036" t="s">
        <v>19415</v>
      </c>
    </row>
    <row r="2037" spans="1:33" x14ac:dyDescent="0.35">
      <c r="A2037" t="s">
        <v>10122</v>
      </c>
      <c r="B2037" t="s">
        <v>2104</v>
      </c>
      <c r="C2037">
        <v>2114</v>
      </c>
      <c r="D2037" t="s">
        <v>10121</v>
      </c>
      <c r="E2037">
        <v>75014</v>
      </c>
      <c r="F2037" s="1"/>
      <c r="G2037" s="2">
        <v>45380.732905092591</v>
      </c>
      <c r="H2037" s="2">
        <v>43097.426574074074</v>
      </c>
      <c r="I2037">
        <v>1</v>
      </c>
      <c r="J2037">
        <v>0</v>
      </c>
      <c r="K2037" t="s">
        <v>2104</v>
      </c>
      <c r="L2037">
        <v>1</v>
      </c>
      <c r="M2037" t="s">
        <v>3763</v>
      </c>
      <c r="N2037" t="s">
        <v>3763</v>
      </c>
      <c r="O2037" t="s">
        <v>3763</v>
      </c>
      <c r="P2037" t="s">
        <v>10123</v>
      </c>
      <c r="Q2037" t="s">
        <v>3763</v>
      </c>
      <c r="R2037" t="s">
        <v>3763</v>
      </c>
      <c r="S2037" t="s">
        <v>10124</v>
      </c>
      <c r="T2037" t="s">
        <v>3765</v>
      </c>
      <c r="U2037" t="s">
        <v>3763</v>
      </c>
      <c r="V2037" t="s">
        <v>3777</v>
      </c>
      <c r="W2037" t="s">
        <v>3767</v>
      </c>
      <c r="X2037" t="s">
        <v>3768</v>
      </c>
      <c r="Y2037">
        <v>1</v>
      </c>
      <c r="Z2037" t="str">
        <f t="shared" si="31"/>
        <v>non</v>
      </c>
      <c r="AA2037" t="s">
        <v>3800</v>
      </c>
      <c r="AB2037" t="s">
        <v>3801</v>
      </c>
      <c r="AC2037" t="s">
        <v>3926</v>
      </c>
      <c r="AD2037" t="s">
        <v>3763</v>
      </c>
      <c r="AE2037" t="s">
        <v>3778</v>
      </c>
      <c r="AF2037" t="s">
        <v>19396</v>
      </c>
      <c r="AG2037" t="s">
        <v>19417</v>
      </c>
    </row>
    <row r="2038" spans="1:33" x14ac:dyDescent="0.35">
      <c r="A2038" t="s">
        <v>10126</v>
      </c>
      <c r="B2038" t="s">
        <v>2108</v>
      </c>
      <c r="C2038">
        <v>2118</v>
      </c>
      <c r="D2038" t="s">
        <v>10125</v>
      </c>
      <c r="E2038">
        <v>92200</v>
      </c>
      <c r="F2038" s="1"/>
      <c r="G2038" s="2">
        <v>45383.910555555558</v>
      </c>
      <c r="H2038" s="2">
        <v>43110.706064814818</v>
      </c>
      <c r="I2038">
        <v>0</v>
      </c>
      <c r="J2038">
        <v>0</v>
      </c>
      <c r="K2038" t="s">
        <v>2108</v>
      </c>
      <c r="L2038">
        <v>1</v>
      </c>
      <c r="M2038" t="s">
        <v>10127</v>
      </c>
      <c r="N2038" t="s">
        <v>10128</v>
      </c>
      <c r="O2038" t="s">
        <v>10129</v>
      </c>
      <c r="P2038" t="s">
        <v>10130</v>
      </c>
      <c r="Q2038" t="s">
        <v>3763</v>
      </c>
      <c r="R2038" t="s">
        <v>3763</v>
      </c>
      <c r="S2038" t="s">
        <v>10131</v>
      </c>
      <c r="T2038" t="s">
        <v>3765</v>
      </c>
      <c r="U2038" t="s">
        <v>10132</v>
      </c>
      <c r="V2038" t="s">
        <v>3777</v>
      </c>
      <c r="W2038" t="s">
        <v>6620</v>
      </c>
      <c r="X2038" t="s">
        <v>3915</v>
      </c>
      <c r="Y2038">
        <v>0</v>
      </c>
      <c r="Z2038" t="str">
        <f t="shared" si="31"/>
        <v>non</v>
      </c>
      <c r="AA2038" t="s">
        <v>3800</v>
      </c>
      <c r="AB2038" t="s">
        <v>4766</v>
      </c>
      <c r="AC2038" t="s">
        <v>6547</v>
      </c>
      <c r="AD2038" t="s">
        <v>3763</v>
      </c>
      <c r="AE2038" t="s">
        <v>4766</v>
      </c>
      <c r="AF2038" t="s">
        <v>19395</v>
      </c>
      <c r="AG2038" t="s">
        <v>19416</v>
      </c>
    </row>
    <row r="2039" spans="1:33" x14ac:dyDescent="0.35">
      <c r="A2039" t="s">
        <v>10134</v>
      </c>
      <c r="B2039" t="s">
        <v>2105</v>
      </c>
      <c r="C2039">
        <v>2115</v>
      </c>
      <c r="D2039" t="s">
        <v>10133</v>
      </c>
      <c r="E2039">
        <v>75011</v>
      </c>
      <c r="F2039" s="1"/>
      <c r="G2039" s="2">
        <v>45337.466550925928</v>
      </c>
      <c r="H2039" s="2">
        <v>43214.672326388885</v>
      </c>
      <c r="I2039">
        <v>1</v>
      </c>
      <c r="J2039">
        <v>0</v>
      </c>
      <c r="K2039" t="s">
        <v>2105</v>
      </c>
      <c r="L2039">
        <v>1</v>
      </c>
      <c r="M2039" t="s">
        <v>3763</v>
      </c>
      <c r="N2039" t="s">
        <v>3763</v>
      </c>
      <c r="O2039" t="s">
        <v>3763</v>
      </c>
      <c r="P2039" t="s">
        <v>10135</v>
      </c>
      <c r="Q2039" t="s">
        <v>3763</v>
      </c>
      <c r="R2039" t="s">
        <v>3763</v>
      </c>
      <c r="S2039" t="s">
        <v>10136</v>
      </c>
      <c r="T2039" t="s">
        <v>3765</v>
      </c>
      <c r="U2039" t="s">
        <v>3763</v>
      </c>
      <c r="V2039" t="s">
        <v>3777</v>
      </c>
      <c r="W2039" t="s">
        <v>3767</v>
      </c>
      <c r="X2039" t="s">
        <v>3792</v>
      </c>
      <c r="Y2039">
        <v>1</v>
      </c>
      <c r="Z2039" t="str">
        <f t="shared" si="31"/>
        <v>oui</v>
      </c>
      <c r="AA2039" t="s">
        <v>3769</v>
      </c>
      <c r="AB2039" t="s">
        <v>3763</v>
      </c>
      <c r="AC2039" t="s">
        <v>3763</v>
      </c>
      <c r="AD2039" t="s">
        <v>3763</v>
      </c>
      <c r="AE2039" t="s">
        <v>3792</v>
      </c>
      <c r="AF2039" t="s">
        <v>19396</v>
      </c>
      <c r="AG2039" t="s">
        <v>19417</v>
      </c>
    </row>
    <row r="2040" spans="1:33" x14ac:dyDescent="0.35">
      <c r="A2040" t="s">
        <v>10138</v>
      </c>
      <c r="B2040" t="s">
        <v>2121</v>
      </c>
      <c r="C2040">
        <v>2131</v>
      </c>
      <c r="D2040" t="s">
        <v>10137</v>
      </c>
      <c r="E2040">
        <v>75015</v>
      </c>
      <c r="F2040" s="1"/>
      <c r="G2040" s="2">
        <v>45380.445706018516</v>
      </c>
      <c r="H2040" s="2">
        <v>43123.67800925926</v>
      </c>
      <c r="I2040">
        <v>1</v>
      </c>
      <c r="J2040">
        <v>0</v>
      </c>
      <c r="K2040" t="s">
        <v>2121</v>
      </c>
      <c r="L2040">
        <v>1</v>
      </c>
      <c r="M2040" t="s">
        <v>10139</v>
      </c>
      <c r="N2040" t="s">
        <v>10140</v>
      </c>
      <c r="O2040" t="s">
        <v>10141</v>
      </c>
      <c r="P2040" t="s">
        <v>10142</v>
      </c>
      <c r="Q2040" t="s">
        <v>3763</v>
      </c>
      <c r="R2040" t="s">
        <v>3763</v>
      </c>
      <c r="S2040" t="s">
        <v>3763</v>
      </c>
      <c r="T2040" t="s">
        <v>3797</v>
      </c>
      <c r="U2040" t="s">
        <v>3763</v>
      </c>
      <c r="V2040" t="s">
        <v>3777</v>
      </c>
      <c r="W2040" t="s">
        <v>3767</v>
      </c>
      <c r="X2040" t="s">
        <v>3792</v>
      </c>
      <c r="Y2040">
        <v>1</v>
      </c>
      <c r="Z2040" t="str">
        <f t="shared" si="31"/>
        <v>oui</v>
      </c>
      <c r="AA2040" t="s">
        <v>3769</v>
      </c>
      <c r="AB2040" t="s">
        <v>3763</v>
      </c>
      <c r="AC2040" t="s">
        <v>3763</v>
      </c>
      <c r="AD2040" t="s">
        <v>3763</v>
      </c>
      <c r="AE2040" t="s">
        <v>3792</v>
      </c>
      <c r="AF2040" t="s">
        <v>19396</v>
      </c>
      <c r="AG2040" t="s">
        <v>19417</v>
      </c>
    </row>
    <row r="2041" spans="1:33" x14ac:dyDescent="0.35">
      <c r="A2041" t="s">
        <v>10143</v>
      </c>
      <c r="B2041" t="s">
        <v>2125</v>
      </c>
      <c r="C2041">
        <v>2135</v>
      </c>
      <c r="D2041" t="s">
        <v>3763</v>
      </c>
      <c r="E2041">
        <v>92110</v>
      </c>
      <c r="F2041" s="1"/>
      <c r="G2041" s="2">
        <v>45380.645821759259</v>
      </c>
      <c r="H2041" s="2">
        <v>45016.548379629632</v>
      </c>
      <c r="I2041">
        <v>1</v>
      </c>
      <c r="J2041">
        <v>0</v>
      </c>
      <c r="K2041" t="s">
        <v>2125</v>
      </c>
      <c r="L2041">
        <v>1</v>
      </c>
      <c r="M2041" t="s">
        <v>3763</v>
      </c>
      <c r="N2041" t="s">
        <v>10144</v>
      </c>
      <c r="O2041" t="s">
        <v>10145</v>
      </c>
      <c r="P2041" t="s">
        <v>10146</v>
      </c>
      <c r="Q2041" t="s">
        <v>3763</v>
      </c>
      <c r="R2041" t="s">
        <v>3763</v>
      </c>
      <c r="S2041" t="s">
        <v>3763</v>
      </c>
      <c r="T2041" t="s">
        <v>3765</v>
      </c>
      <c r="U2041" t="s">
        <v>3763</v>
      </c>
      <c r="V2041" t="s">
        <v>3777</v>
      </c>
      <c r="W2041" t="s">
        <v>6415</v>
      </c>
      <c r="X2041" t="s">
        <v>3810</v>
      </c>
      <c r="Y2041">
        <v>0</v>
      </c>
      <c r="Z2041" t="str">
        <f t="shared" si="31"/>
        <v>oui</v>
      </c>
      <c r="AA2041" t="s">
        <v>3769</v>
      </c>
      <c r="AB2041" t="s">
        <v>3763</v>
      </c>
      <c r="AC2041" t="s">
        <v>3763</v>
      </c>
      <c r="AD2041" t="s">
        <v>3763</v>
      </c>
      <c r="AE2041" t="s">
        <v>3810</v>
      </c>
      <c r="AF2041" t="s">
        <v>19396</v>
      </c>
      <c r="AG2041" t="s">
        <v>19415</v>
      </c>
    </row>
    <row r="2042" spans="1:33" x14ac:dyDescent="0.35">
      <c r="A2042" t="s">
        <v>12034</v>
      </c>
      <c r="B2042" t="s">
        <v>1487</v>
      </c>
      <c r="C2042">
        <v>1497</v>
      </c>
      <c r="D2042" t="s">
        <v>3763</v>
      </c>
      <c r="E2042">
        <v>16016</v>
      </c>
      <c r="F2042" s="1"/>
      <c r="G2042" s="2">
        <v>45392.460868055554</v>
      </c>
      <c r="H2042" s="2">
        <v>45007.449872685182</v>
      </c>
      <c r="I2042">
        <v>0</v>
      </c>
      <c r="J2042">
        <v>0</v>
      </c>
      <c r="K2042" t="s">
        <v>1487</v>
      </c>
      <c r="L2042">
        <v>1</v>
      </c>
      <c r="M2042" t="s">
        <v>3763</v>
      </c>
      <c r="N2042" t="s">
        <v>3763</v>
      </c>
      <c r="O2042" t="s">
        <v>3763</v>
      </c>
      <c r="P2042" t="s">
        <v>14605</v>
      </c>
      <c r="Q2042" t="s">
        <v>3763</v>
      </c>
      <c r="R2042" t="s">
        <v>3763</v>
      </c>
      <c r="S2042" t="s">
        <v>3763</v>
      </c>
      <c r="T2042" t="s">
        <v>3765</v>
      </c>
      <c r="U2042" t="s">
        <v>3763</v>
      </c>
      <c r="V2042" t="s">
        <v>3777</v>
      </c>
      <c r="W2042" t="s">
        <v>14606</v>
      </c>
      <c r="X2042" t="s">
        <v>3818</v>
      </c>
      <c r="Y2042">
        <v>1</v>
      </c>
      <c r="Z2042" t="str">
        <f t="shared" si="31"/>
        <v>oui</v>
      </c>
      <c r="AA2042" t="s">
        <v>3769</v>
      </c>
      <c r="AB2042" t="s">
        <v>3763</v>
      </c>
      <c r="AC2042" t="s">
        <v>3763</v>
      </c>
      <c r="AD2042" t="s">
        <v>3763</v>
      </c>
      <c r="AE2042" t="s">
        <v>3818</v>
      </c>
      <c r="AF2042" t="s">
        <v>19396</v>
      </c>
      <c r="AG2042" t="s">
        <v>3818</v>
      </c>
    </row>
    <row r="2043" spans="1:33" x14ac:dyDescent="0.35">
      <c r="A2043" t="s">
        <v>10148</v>
      </c>
      <c r="B2043" t="s">
        <v>2117</v>
      </c>
      <c r="C2043">
        <v>2127</v>
      </c>
      <c r="D2043" t="s">
        <v>10147</v>
      </c>
      <c r="E2043">
        <v>75018</v>
      </c>
      <c r="F2043" s="1"/>
      <c r="G2043" s="2"/>
      <c r="H2043" s="2">
        <v>44984.557083333333</v>
      </c>
      <c r="I2043">
        <v>1</v>
      </c>
      <c r="J2043">
        <v>0</v>
      </c>
      <c r="K2043" t="s">
        <v>2117</v>
      </c>
      <c r="L2043">
        <v>0</v>
      </c>
      <c r="M2043" t="s">
        <v>3763</v>
      </c>
      <c r="N2043" t="s">
        <v>10149</v>
      </c>
      <c r="O2043" t="s">
        <v>3763</v>
      </c>
      <c r="P2043" t="s">
        <v>10150</v>
      </c>
      <c r="Q2043" t="s">
        <v>3763</v>
      </c>
      <c r="R2043" t="s">
        <v>3763</v>
      </c>
      <c r="S2043" t="s">
        <v>3763</v>
      </c>
      <c r="T2043" t="s">
        <v>3765</v>
      </c>
      <c r="U2043" t="s">
        <v>3763</v>
      </c>
      <c r="V2043" t="s">
        <v>3777</v>
      </c>
      <c r="W2043" t="s">
        <v>5367</v>
      </c>
      <c r="X2043" t="s">
        <v>3784</v>
      </c>
      <c r="Y2043">
        <v>0</v>
      </c>
      <c r="Z2043" t="str">
        <f t="shared" si="31"/>
        <v>oui</v>
      </c>
      <c r="AA2043" t="s">
        <v>3769</v>
      </c>
      <c r="AB2043" t="s">
        <v>3763</v>
      </c>
      <c r="AC2043" t="s">
        <v>3763</v>
      </c>
      <c r="AD2043" t="s">
        <v>3763</v>
      </c>
      <c r="AE2043" t="s">
        <v>3784</v>
      </c>
      <c r="AF2043" t="s">
        <v>19396</v>
      </c>
      <c r="AG2043" t="s">
        <v>19414</v>
      </c>
    </row>
    <row r="2044" spans="1:33" x14ac:dyDescent="0.35">
      <c r="A2044" t="s">
        <v>10152</v>
      </c>
      <c r="B2044" t="s">
        <v>2201</v>
      </c>
      <c r="C2044">
        <v>2211</v>
      </c>
      <c r="D2044" t="s">
        <v>10151</v>
      </c>
      <c r="E2044">
        <v>22190</v>
      </c>
      <c r="F2044" s="1"/>
      <c r="G2044" s="2">
        <v>45384.478425925925</v>
      </c>
      <c r="H2044" s="2">
        <v>43144.622094907405</v>
      </c>
      <c r="I2044">
        <v>1</v>
      </c>
      <c r="J2044">
        <v>0</v>
      </c>
      <c r="K2044" t="s">
        <v>2201</v>
      </c>
      <c r="L2044">
        <v>1</v>
      </c>
      <c r="M2044" t="s">
        <v>10153</v>
      </c>
      <c r="N2044" t="s">
        <v>10154</v>
      </c>
      <c r="O2044" t="s">
        <v>10155</v>
      </c>
      <c r="P2044" t="s">
        <v>10156</v>
      </c>
      <c r="Q2044" t="s">
        <v>3763</v>
      </c>
      <c r="R2044" t="s">
        <v>3763</v>
      </c>
      <c r="S2044" t="s">
        <v>10157</v>
      </c>
      <c r="T2044" t="s">
        <v>3765</v>
      </c>
      <c r="U2044" t="s">
        <v>10158</v>
      </c>
      <c r="V2044" t="s">
        <v>3777</v>
      </c>
      <c r="W2044" t="s">
        <v>4296</v>
      </c>
      <c r="X2044" t="s">
        <v>3792</v>
      </c>
      <c r="Y2044">
        <v>1</v>
      </c>
      <c r="Z2044" t="str">
        <f t="shared" si="31"/>
        <v>oui</v>
      </c>
      <c r="AA2044" t="s">
        <v>3769</v>
      </c>
      <c r="AB2044" t="s">
        <v>3763</v>
      </c>
      <c r="AC2044" t="s">
        <v>3763</v>
      </c>
      <c r="AD2044" t="s">
        <v>3763</v>
      </c>
      <c r="AE2044" t="s">
        <v>3792</v>
      </c>
      <c r="AF2044" t="s">
        <v>19396</v>
      </c>
      <c r="AG2044" t="s">
        <v>19417</v>
      </c>
    </row>
    <row r="2045" spans="1:33" x14ac:dyDescent="0.35">
      <c r="A2045" t="s">
        <v>10160</v>
      </c>
      <c r="B2045" t="s">
        <v>2113</v>
      </c>
      <c r="C2045">
        <v>2123</v>
      </c>
      <c r="D2045" t="s">
        <v>10159</v>
      </c>
      <c r="E2045">
        <v>75008</v>
      </c>
      <c r="F2045" s="1"/>
      <c r="G2045" s="2">
        <v>45001.978391203702</v>
      </c>
      <c r="H2045" s="2">
        <v>44375.525011574071</v>
      </c>
      <c r="I2045">
        <v>1</v>
      </c>
      <c r="J2045">
        <v>0</v>
      </c>
      <c r="K2045" t="s">
        <v>2113</v>
      </c>
      <c r="L2045">
        <v>1</v>
      </c>
      <c r="M2045" t="s">
        <v>3763</v>
      </c>
      <c r="N2045" t="s">
        <v>3763</v>
      </c>
      <c r="O2045" t="s">
        <v>3763</v>
      </c>
      <c r="P2045" t="s">
        <v>10161</v>
      </c>
      <c r="Q2045" t="s">
        <v>3763</v>
      </c>
      <c r="R2045" t="s">
        <v>3763</v>
      </c>
      <c r="S2045" t="s">
        <v>3763</v>
      </c>
      <c r="T2045" t="s">
        <v>3765</v>
      </c>
      <c r="U2045" t="s">
        <v>3763</v>
      </c>
      <c r="V2045" t="s">
        <v>3777</v>
      </c>
      <c r="W2045" t="s">
        <v>3767</v>
      </c>
      <c r="X2045" t="s">
        <v>3810</v>
      </c>
      <c r="Y2045">
        <v>0</v>
      </c>
      <c r="Z2045" t="str">
        <f t="shared" si="31"/>
        <v>oui</v>
      </c>
      <c r="AA2045" t="s">
        <v>3769</v>
      </c>
      <c r="AB2045" t="s">
        <v>3763</v>
      </c>
      <c r="AC2045" t="s">
        <v>3763</v>
      </c>
      <c r="AD2045" t="s">
        <v>3763</v>
      </c>
      <c r="AE2045" t="s">
        <v>3810</v>
      </c>
      <c r="AF2045" t="s">
        <v>19396</v>
      </c>
      <c r="AG2045" t="s">
        <v>19415</v>
      </c>
    </row>
    <row r="2046" spans="1:33" x14ac:dyDescent="0.35">
      <c r="A2046" t="s">
        <v>10169</v>
      </c>
      <c r="B2046" t="s">
        <v>2118</v>
      </c>
      <c r="C2046">
        <v>2128</v>
      </c>
      <c r="D2046" t="s">
        <v>10168</v>
      </c>
      <c r="E2046">
        <v>92200</v>
      </c>
      <c r="F2046" s="1"/>
      <c r="G2046" s="2">
        <v>44684.459062499998</v>
      </c>
      <c r="H2046" s="2">
        <v>43091.737141203703</v>
      </c>
      <c r="I2046">
        <v>1</v>
      </c>
      <c r="J2046">
        <v>1</v>
      </c>
      <c r="K2046" t="s">
        <v>2118</v>
      </c>
      <c r="L2046">
        <v>1</v>
      </c>
      <c r="M2046" t="s">
        <v>10170</v>
      </c>
      <c r="N2046" t="s">
        <v>10171</v>
      </c>
      <c r="O2046" t="s">
        <v>10172</v>
      </c>
      <c r="P2046" t="s">
        <v>10173</v>
      </c>
      <c r="Q2046" t="s">
        <v>3763</v>
      </c>
      <c r="R2046" t="s">
        <v>3763</v>
      </c>
      <c r="S2046" t="s">
        <v>3763</v>
      </c>
      <c r="T2046" t="s">
        <v>3765</v>
      </c>
      <c r="U2046" t="s">
        <v>3763</v>
      </c>
      <c r="V2046" t="s">
        <v>3777</v>
      </c>
      <c r="W2046" t="s">
        <v>6620</v>
      </c>
      <c r="X2046" t="s">
        <v>3784</v>
      </c>
      <c r="Y2046">
        <v>0</v>
      </c>
      <c r="Z2046" t="str">
        <f t="shared" si="31"/>
        <v>oui</v>
      </c>
      <c r="AA2046" t="s">
        <v>3769</v>
      </c>
      <c r="AB2046" t="s">
        <v>3763</v>
      </c>
      <c r="AC2046" t="s">
        <v>3763</v>
      </c>
      <c r="AD2046" t="s">
        <v>3763</v>
      </c>
      <c r="AE2046" t="s">
        <v>3784</v>
      </c>
      <c r="AF2046" t="s">
        <v>19396</v>
      </c>
      <c r="AG2046" t="s">
        <v>19414</v>
      </c>
    </row>
    <row r="2047" spans="1:33" x14ac:dyDescent="0.35">
      <c r="A2047" t="s">
        <v>10175</v>
      </c>
      <c r="B2047" t="s">
        <v>2801</v>
      </c>
      <c r="C2047">
        <v>2811</v>
      </c>
      <c r="D2047" t="s">
        <v>10174</v>
      </c>
      <c r="E2047">
        <v>75116</v>
      </c>
      <c r="F2047" s="1"/>
      <c r="G2047" s="2">
        <v>44663.507071759261</v>
      </c>
      <c r="H2047" s="2">
        <v>43217.580891203703</v>
      </c>
      <c r="I2047">
        <v>1</v>
      </c>
      <c r="J2047">
        <v>0</v>
      </c>
      <c r="K2047" t="s">
        <v>2801</v>
      </c>
      <c r="L2047">
        <v>1</v>
      </c>
      <c r="M2047" t="s">
        <v>3763</v>
      </c>
      <c r="N2047" t="s">
        <v>3763</v>
      </c>
      <c r="O2047" t="s">
        <v>3763</v>
      </c>
      <c r="P2047" t="s">
        <v>3763</v>
      </c>
      <c r="Q2047" t="s">
        <v>3763</v>
      </c>
      <c r="R2047" t="s">
        <v>3763</v>
      </c>
      <c r="S2047" t="s">
        <v>10176</v>
      </c>
      <c r="T2047" t="s">
        <v>3765</v>
      </c>
      <c r="U2047" t="s">
        <v>3763</v>
      </c>
      <c r="V2047" t="s">
        <v>3777</v>
      </c>
      <c r="W2047" t="s">
        <v>3767</v>
      </c>
      <c r="X2047" t="s">
        <v>3858</v>
      </c>
      <c r="Y2047">
        <v>1</v>
      </c>
      <c r="Z2047" t="str">
        <f t="shared" si="31"/>
        <v>oui</v>
      </c>
      <c r="AA2047" t="s">
        <v>3769</v>
      </c>
      <c r="AB2047" t="s">
        <v>3763</v>
      </c>
      <c r="AC2047" t="s">
        <v>3763</v>
      </c>
      <c r="AD2047" t="s">
        <v>3763</v>
      </c>
      <c r="AE2047" t="s">
        <v>3858</v>
      </c>
      <c r="AF2047" t="s">
        <v>19396</v>
      </c>
      <c r="AG2047" t="s">
        <v>19417</v>
      </c>
    </row>
    <row r="2048" spans="1:33" x14ac:dyDescent="0.35">
      <c r="A2048" t="s">
        <v>10178</v>
      </c>
      <c r="B2048" t="s">
        <v>2141</v>
      </c>
      <c r="C2048">
        <v>2151</v>
      </c>
      <c r="D2048" t="s">
        <v>10177</v>
      </c>
      <c r="E2048">
        <v>92800</v>
      </c>
      <c r="F2048" s="1"/>
      <c r="G2048" s="2">
        <v>45371.488217592596</v>
      </c>
      <c r="H2048" s="2">
        <v>43068.73033564815</v>
      </c>
      <c r="I2048">
        <v>1</v>
      </c>
      <c r="J2048">
        <v>0</v>
      </c>
      <c r="K2048" t="s">
        <v>2141</v>
      </c>
      <c r="L2048">
        <v>1</v>
      </c>
      <c r="M2048" t="s">
        <v>3763</v>
      </c>
      <c r="N2048" t="s">
        <v>3763</v>
      </c>
      <c r="O2048" t="s">
        <v>3763</v>
      </c>
      <c r="P2048" t="s">
        <v>10179</v>
      </c>
      <c r="Q2048" t="s">
        <v>3763</v>
      </c>
      <c r="R2048" t="s">
        <v>3763</v>
      </c>
      <c r="S2048" t="s">
        <v>3763</v>
      </c>
      <c r="T2048" t="s">
        <v>3765</v>
      </c>
      <c r="U2048" t="s">
        <v>3763</v>
      </c>
      <c r="V2048" t="s">
        <v>3777</v>
      </c>
      <c r="W2048" t="s">
        <v>4244</v>
      </c>
      <c r="X2048" t="s">
        <v>3810</v>
      </c>
      <c r="Y2048">
        <v>0</v>
      </c>
      <c r="Z2048" t="str">
        <f t="shared" si="31"/>
        <v>oui</v>
      </c>
      <c r="AA2048" t="s">
        <v>3769</v>
      </c>
      <c r="AB2048" t="s">
        <v>3763</v>
      </c>
      <c r="AC2048" t="s">
        <v>3763</v>
      </c>
      <c r="AD2048" t="s">
        <v>3763</v>
      </c>
      <c r="AE2048" t="s">
        <v>3810</v>
      </c>
      <c r="AF2048" t="s">
        <v>19396</v>
      </c>
      <c r="AG2048" t="s">
        <v>19415</v>
      </c>
    </row>
    <row r="2049" spans="1:33" x14ac:dyDescent="0.35">
      <c r="A2049" t="s">
        <v>10801</v>
      </c>
      <c r="B2049" t="s">
        <v>1497</v>
      </c>
      <c r="C2049">
        <v>1507</v>
      </c>
      <c r="E2049">
        <v>75001</v>
      </c>
      <c r="F2049" s="1"/>
      <c r="G2049" s="2"/>
      <c r="H2049" s="2">
        <v>45532.592222222222</v>
      </c>
      <c r="I2049" t="b">
        <v>0</v>
      </c>
      <c r="J2049" t="b">
        <v>1</v>
      </c>
      <c r="K2049" t="s">
        <v>1497</v>
      </c>
      <c r="L2049" t="b">
        <v>0</v>
      </c>
      <c r="T2049" t="s">
        <v>3765</v>
      </c>
      <c r="V2049" t="s">
        <v>3777</v>
      </c>
      <c r="W2049" t="s">
        <v>3767</v>
      </c>
      <c r="X2049" t="s">
        <v>3784</v>
      </c>
      <c r="Y2049" t="b">
        <v>0</v>
      </c>
      <c r="Z2049" t="str">
        <f t="shared" si="31"/>
        <v>oui</v>
      </c>
      <c r="AA2049" t="s">
        <v>3769</v>
      </c>
      <c r="AE2049" t="s">
        <v>3784</v>
      </c>
      <c r="AF2049" t="s">
        <v>19396</v>
      </c>
      <c r="AG2049" t="s">
        <v>19414</v>
      </c>
    </row>
    <row r="2050" spans="1:33" x14ac:dyDescent="0.35">
      <c r="A2050" t="s">
        <v>10191</v>
      </c>
      <c r="B2050" t="s">
        <v>2132</v>
      </c>
      <c r="C2050">
        <v>2142</v>
      </c>
      <c r="D2050" t="s">
        <v>10190</v>
      </c>
      <c r="E2050">
        <v>94200</v>
      </c>
      <c r="F2050" s="1"/>
      <c r="G2050" s="2"/>
      <c r="H2050" s="2">
        <v>43082.765115740738</v>
      </c>
      <c r="I2050">
        <v>0</v>
      </c>
      <c r="J2050">
        <v>0</v>
      </c>
      <c r="K2050" t="s">
        <v>2132</v>
      </c>
      <c r="L2050">
        <v>0</v>
      </c>
      <c r="M2050" t="s">
        <v>3763</v>
      </c>
      <c r="N2050" t="s">
        <v>3763</v>
      </c>
      <c r="O2050" t="s">
        <v>3763</v>
      </c>
      <c r="P2050" t="s">
        <v>10192</v>
      </c>
      <c r="Q2050" t="s">
        <v>3763</v>
      </c>
      <c r="R2050" t="s">
        <v>3763</v>
      </c>
      <c r="S2050" t="s">
        <v>3763</v>
      </c>
      <c r="T2050" t="s">
        <v>3797</v>
      </c>
      <c r="U2050" t="s">
        <v>3763</v>
      </c>
      <c r="V2050" t="s">
        <v>3777</v>
      </c>
      <c r="W2050" t="s">
        <v>10193</v>
      </c>
      <c r="X2050" t="s">
        <v>3784</v>
      </c>
      <c r="Y2050">
        <v>0</v>
      </c>
      <c r="Z2050" t="str">
        <f t="shared" ref="Z2050:Z2113" si="32">LOWER(TRIM(AA2050))</f>
        <v>oui</v>
      </c>
      <c r="AA2050" t="s">
        <v>3769</v>
      </c>
      <c r="AB2050" t="s">
        <v>3763</v>
      </c>
      <c r="AC2050" t="s">
        <v>3763</v>
      </c>
      <c r="AD2050" t="s">
        <v>3763</v>
      </c>
      <c r="AE2050" t="s">
        <v>3784</v>
      </c>
      <c r="AF2050" t="s">
        <v>19396</v>
      </c>
      <c r="AG2050" t="s">
        <v>19414</v>
      </c>
    </row>
    <row r="2051" spans="1:33" x14ac:dyDescent="0.35">
      <c r="A2051" t="s">
        <v>10195</v>
      </c>
      <c r="B2051" t="s">
        <v>2129</v>
      </c>
      <c r="C2051">
        <v>2139</v>
      </c>
      <c r="D2051" t="s">
        <v>10194</v>
      </c>
      <c r="E2051">
        <v>71000</v>
      </c>
      <c r="F2051" s="1"/>
      <c r="G2051" s="2">
        <v>45371.622662037036</v>
      </c>
      <c r="H2051" s="2">
        <v>43220.482372685183</v>
      </c>
      <c r="I2051">
        <v>0</v>
      </c>
      <c r="J2051">
        <v>0</v>
      </c>
      <c r="K2051" t="s">
        <v>2129</v>
      </c>
      <c r="L2051">
        <v>1</v>
      </c>
      <c r="M2051" t="s">
        <v>10196</v>
      </c>
      <c r="N2051" t="s">
        <v>10197</v>
      </c>
      <c r="O2051" t="s">
        <v>3763</v>
      </c>
      <c r="P2051" t="s">
        <v>10198</v>
      </c>
      <c r="Q2051" t="s">
        <v>3763</v>
      </c>
      <c r="R2051" t="s">
        <v>3763</v>
      </c>
      <c r="S2051" t="s">
        <v>10199</v>
      </c>
      <c r="T2051" t="s">
        <v>3765</v>
      </c>
      <c r="U2051" t="s">
        <v>10200</v>
      </c>
      <c r="V2051" t="s">
        <v>3777</v>
      </c>
      <c r="W2051" t="s">
        <v>8399</v>
      </c>
      <c r="X2051" t="s">
        <v>3792</v>
      </c>
      <c r="Y2051">
        <v>1</v>
      </c>
      <c r="Z2051" t="str">
        <f t="shared" si="32"/>
        <v>oui</v>
      </c>
      <c r="AA2051" t="s">
        <v>3769</v>
      </c>
      <c r="AB2051" t="s">
        <v>3763</v>
      </c>
      <c r="AC2051" t="s">
        <v>3763</v>
      </c>
      <c r="AD2051" t="s">
        <v>3763</v>
      </c>
      <c r="AE2051" t="s">
        <v>3792</v>
      </c>
      <c r="AF2051" t="s">
        <v>19396</v>
      </c>
      <c r="AG2051" t="s">
        <v>19417</v>
      </c>
    </row>
    <row r="2052" spans="1:33" x14ac:dyDescent="0.35">
      <c r="A2052" t="s">
        <v>10202</v>
      </c>
      <c r="B2052" t="s">
        <v>2137</v>
      </c>
      <c r="C2052">
        <v>2147</v>
      </c>
      <c r="D2052" t="s">
        <v>10201</v>
      </c>
      <c r="E2052">
        <v>75016</v>
      </c>
      <c r="F2052" s="1"/>
      <c r="G2052" s="2">
        <v>45365.44939814815</v>
      </c>
      <c r="H2052" s="2">
        <v>44202.6403587963</v>
      </c>
      <c r="I2052">
        <v>0</v>
      </c>
      <c r="J2052">
        <v>1</v>
      </c>
      <c r="K2052" t="s">
        <v>2137</v>
      </c>
      <c r="L2052">
        <v>1</v>
      </c>
      <c r="M2052" t="s">
        <v>3763</v>
      </c>
      <c r="N2052" t="s">
        <v>3763</v>
      </c>
      <c r="O2052" t="s">
        <v>3763</v>
      </c>
      <c r="P2052" t="s">
        <v>3763</v>
      </c>
      <c r="Q2052" t="s">
        <v>3763</v>
      </c>
      <c r="R2052" t="s">
        <v>3763</v>
      </c>
      <c r="S2052" t="s">
        <v>3763</v>
      </c>
      <c r="T2052" t="s">
        <v>3765</v>
      </c>
      <c r="U2052" t="s">
        <v>3763</v>
      </c>
      <c r="V2052" t="s">
        <v>3777</v>
      </c>
      <c r="W2052" t="s">
        <v>3900</v>
      </c>
      <c r="X2052" t="s">
        <v>3810</v>
      </c>
      <c r="Y2052">
        <v>0</v>
      </c>
      <c r="Z2052" t="str">
        <f t="shared" si="32"/>
        <v>oui</v>
      </c>
      <c r="AA2052" t="s">
        <v>3769</v>
      </c>
      <c r="AB2052" t="s">
        <v>3763</v>
      </c>
      <c r="AC2052" t="s">
        <v>3763</v>
      </c>
      <c r="AD2052" t="s">
        <v>3763</v>
      </c>
      <c r="AE2052" t="s">
        <v>3810</v>
      </c>
      <c r="AF2052" t="s">
        <v>19396</v>
      </c>
      <c r="AG2052" t="s">
        <v>19415</v>
      </c>
    </row>
    <row r="2053" spans="1:33" x14ac:dyDescent="0.35">
      <c r="A2053" t="s">
        <v>14053</v>
      </c>
      <c r="B2053" t="s">
        <v>1501</v>
      </c>
      <c r="C2053">
        <v>1511</v>
      </c>
      <c r="D2053" t="s">
        <v>14052</v>
      </c>
      <c r="E2053">
        <v>48000</v>
      </c>
      <c r="F2053" s="1"/>
      <c r="G2053" s="2">
        <v>45328.462488425925</v>
      </c>
      <c r="H2053" s="2">
        <v>44964.577893518515</v>
      </c>
      <c r="I2053">
        <v>0</v>
      </c>
      <c r="J2053">
        <v>0</v>
      </c>
      <c r="K2053" t="s">
        <v>1501</v>
      </c>
      <c r="L2053">
        <v>1</v>
      </c>
      <c r="M2053" t="s">
        <v>14054</v>
      </c>
      <c r="N2053" t="s">
        <v>3763</v>
      </c>
      <c r="O2053" t="s">
        <v>3763</v>
      </c>
      <c r="P2053" t="s">
        <v>14055</v>
      </c>
      <c r="Q2053" t="s">
        <v>3763</v>
      </c>
      <c r="R2053" t="s">
        <v>3763</v>
      </c>
      <c r="S2053" t="s">
        <v>3763</v>
      </c>
      <c r="T2053" t="s">
        <v>3765</v>
      </c>
      <c r="U2053" t="s">
        <v>3763</v>
      </c>
      <c r="V2053" t="s">
        <v>3777</v>
      </c>
      <c r="W2053" t="s">
        <v>11120</v>
      </c>
      <c r="X2053" t="s">
        <v>3818</v>
      </c>
      <c r="Y2053">
        <v>1</v>
      </c>
      <c r="Z2053" t="str">
        <f t="shared" si="32"/>
        <v>oui</v>
      </c>
      <c r="AA2053" t="s">
        <v>3769</v>
      </c>
      <c r="AB2053" t="s">
        <v>3763</v>
      </c>
      <c r="AC2053" t="s">
        <v>3763</v>
      </c>
      <c r="AD2053" t="s">
        <v>3763</v>
      </c>
      <c r="AE2053" t="s">
        <v>3818</v>
      </c>
      <c r="AF2053" t="s">
        <v>19396</v>
      </c>
      <c r="AG2053" t="s">
        <v>3818</v>
      </c>
    </row>
    <row r="2054" spans="1:33" x14ac:dyDescent="0.35">
      <c r="A2054" t="s">
        <v>10204</v>
      </c>
      <c r="B2054" t="s">
        <v>2135</v>
      </c>
      <c r="C2054">
        <v>2145</v>
      </c>
      <c r="D2054" t="s">
        <v>10203</v>
      </c>
      <c r="E2054">
        <v>84008</v>
      </c>
      <c r="F2054" s="1"/>
      <c r="G2054" s="2">
        <v>44693.635023148148</v>
      </c>
      <c r="H2054" s="2">
        <v>43049.690358796295</v>
      </c>
      <c r="I2054">
        <v>0</v>
      </c>
      <c r="J2054">
        <v>0</v>
      </c>
      <c r="K2054" t="s">
        <v>2135</v>
      </c>
      <c r="L2054">
        <v>1</v>
      </c>
      <c r="M2054" t="s">
        <v>10205</v>
      </c>
      <c r="N2054" t="s">
        <v>3763</v>
      </c>
      <c r="O2054" t="s">
        <v>10206</v>
      </c>
      <c r="P2054" t="s">
        <v>10207</v>
      </c>
      <c r="Q2054" t="s">
        <v>3763</v>
      </c>
      <c r="R2054" t="s">
        <v>3763</v>
      </c>
      <c r="S2054" t="s">
        <v>10208</v>
      </c>
      <c r="T2054" t="s">
        <v>3765</v>
      </c>
      <c r="U2054" t="s">
        <v>10209</v>
      </c>
      <c r="V2054" t="s">
        <v>3777</v>
      </c>
      <c r="W2054" t="s">
        <v>10210</v>
      </c>
      <c r="X2054" t="s">
        <v>3818</v>
      </c>
      <c r="Y2054">
        <v>1</v>
      </c>
      <c r="Z2054" t="str">
        <f t="shared" si="32"/>
        <v>oui</v>
      </c>
      <c r="AA2054" t="s">
        <v>3769</v>
      </c>
      <c r="AB2054" t="s">
        <v>3763</v>
      </c>
      <c r="AC2054" t="s">
        <v>3763</v>
      </c>
      <c r="AD2054" t="s">
        <v>3763</v>
      </c>
      <c r="AE2054" t="s">
        <v>3818</v>
      </c>
      <c r="AF2054" t="s">
        <v>19396</v>
      </c>
      <c r="AG2054" t="s">
        <v>3818</v>
      </c>
    </row>
    <row r="2055" spans="1:33" x14ac:dyDescent="0.35">
      <c r="A2055" t="s">
        <v>10217</v>
      </c>
      <c r="B2055" t="s">
        <v>2123</v>
      </c>
      <c r="C2055">
        <v>2133</v>
      </c>
      <c r="D2055" t="s">
        <v>10216</v>
      </c>
      <c r="E2055">
        <v>10001</v>
      </c>
      <c r="F2055" s="1"/>
      <c r="G2055" s="2">
        <v>45349.399108796293</v>
      </c>
      <c r="H2055" s="2">
        <v>43081.668182870373</v>
      </c>
      <c r="I2055">
        <v>0</v>
      </c>
      <c r="J2055">
        <v>0</v>
      </c>
      <c r="K2055" t="s">
        <v>2123</v>
      </c>
      <c r="L2055">
        <v>1</v>
      </c>
      <c r="M2055" t="s">
        <v>10218</v>
      </c>
      <c r="N2055" t="s">
        <v>10219</v>
      </c>
      <c r="O2055" t="s">
        <v>10220</v>
      </c>
      <c r="P2055" t="s">
        <v>10221</v>
      </c>
      <c r="Q2055" t="s">
        <v>3763</v>
      </c>
      <c r="R2055" t="s">
        <v>3763</v>
      </c>
      <c r="S2055" t="s">
        <v>3763</v>
      </c>
      <c r="T2055" t="s">
        <v>3765</v>
      </c>
      <c r="U2055" t="s">
        <v>10222</v>
      </c>
      <c r="V2055" t="s">
        <v>3777</v>
      </c>
      <c r="W2055" t="s">
        <v>10223</v>
      </c>
      <c r="X2055" t="s">
        <v>3818</v>
      </c>
      <c r="Y2055">
        <v>1</v>
      </c>
      <c r="Z2055" t="str">
        <f t="shared" si="32"/>
        <v>oui</v>
      </c>
      <c r="AA2055" t="s">
        <v>3769</v>
      </c>
      <c r="AB2055" t="s">
        <v>3763</v>
      </c>
      <c r="AC2055" t="s">
        <v>3763</v>
      </c>
      <c r="AD2055" t="s">
        <v>3763</v>
      </c>
      <c r="AE2055" t="s">
        <v>3818</v>
      </c>
      <c r="AF2055" t="s">
        <v>19396</v>
      </c>
      <c r="AG2055" t="s">
        <v>3818</v>
      </c>
    </row>
    <row r="2056" spans="1:33" x14ac:dyDescent="0.35">
      <c r="A2056" t="s">
        <v>10229</v>
      </c>
      <c r="B2056" t="s">
        <v>2128</v>
      </c>
      <c r="C2056">
        <v>2138</v>
      </c>
      <c r="D2056" t="s">
        <v>10228</v>
      </c>
      <c r="E2056">
        <v>75007</v>
      </c>
      <c r="F2056" s="1"/>
      <c r="G2056" s="2">
        <v>45377.704641203702</v>
      </c>
      <c r="H2056" s="2">
        <v>43052.699479166666</v>
      </c>
      <c r="I2056">
        <v>1</v>
      </c>
      <c r="J2056">
        <v>0</v>
      </c>
      <c r="K2056" t="s">
        <v>2128</v>
      </c>
      <c r="L2056">
        <v>1</v>
      </c>
      <c r="M2056" t="s">
        <v>3763</v>
      </c>
      <c r="N2056" t="s">
        <v>3763</v>
      </c>
      <c r="O2056" t="s">
        <v>3763</v>
      </c>
      <c r="P2056" t="s">
        <v>3763</v>
      </c>
      <c r="Q2056" t="s">
        <v>3763</v>
      </c>
      <c r="R2056" t="s">
        <v>3763</v>
      </c>
      <c r="S2056" t="s">
        <v>3763</v>
      </c>
      <c r="T2056" t="s">
        <v>3765</v>
      </c>
      <c r="U2056" t="s">
        <v>3763</v>
      </c>
      <c r="V2056" t="s">
        <v>3777</v>
      </c>
      <c r="W2056" t="s">
        <v>3767</v>
      </c>
      <c r="X2056" t="s">
        <v>3810</v>
      </c>
      <c r="Y2056">
        <v>0</v>
      </c>
      <c r="Z2056" t="str">
        <f t="shared" si="32"/>
        <v>oui</v>
      </c>
      <c r="AA2056" t="s">
        <v>3769</v>
      </c>
      <c r="AB2056" t="s">
        <v>3763</v>
      </c>
      <c r="AC2056" t="s">
        <v>3763</v>
      </c>
      <c r="AD2056" t="s">
        <v>3763</v>
      </c>
      <c r="AE2056" t="s">
        <v>3810</v>
      </c>
      <c r="AF2056" t="s">
        <v>19396</v>
      </c>
      <c r="AG2056" t="s">
        <v>19415</v>
      </c>
    </row>
    <row r="2057" spans="1:33" x14ac:dyDescent="0.35">
      <c r="A2057" t="s">
        <v>10231</v>
      </c>
      <c r="B2057" t="s">
        <v>2131</v>
      </c>
      <c r="C2057">
        <v>2141</v>
      </c>
      <c r="D2057" t="s">
        <v>10230</v>
      </c>
      <c r="E2057">
        <v>75010</v>
      </c>
      <c r="F2057" s="1"/>
      <c r="G2057" s="2">
        <v>45384.5234837963</v>
      </c>
      <c r="H2057" s="2">
        <v>45020.759247685186</v>
      </c>
      <c r="I2057">
        <v>1</v>
      </c>
      <c r="J2057">
        <v>0</v>
      </c>
      <c r="K2057" t="s">
        <v>2131</v>
      </c>
      <c r="L2057">
        <v>1</v>
      </c>
      <c r="M2057" t="s">
        <v>3763</v>
      </c>
      <c r="N2057" t="s">
        <v>3763</v>
      </c>
      <c r="O2057" t="s">
        <v>3763</v>
      </c>
      <c r="P2057" t="s">
        <v>10232</v>
      </c>
      <c r="Q2057" t="s">
        <v>3763</v>
      </c>
      <c r="R2057" t="s">
        <v>3763</v>
      </c>
      <c r="S2057" t="s">
        <v>3763</v>
      </c>
      <c r="T2057" t="s">
        <v>3765</v>
      </c>
      <c r="U2057" t="s">
        <v>3763</v>
      </c>
      <c r="V2057" t="s">
        <v>3777</v>
      </c>
      <c r="W2057" t="s">
        <v>4158</v>
      </c>
      <c r="X2057" t="s">
        <v>3810</v>
      </c>
      <c r="Y2057">
        <v>0</v>
      </c>
      <c r="Z2057" t="str">
        <f t="shared" si="32"/>
        <v>oui</v>
      </c>
      <c r="AA2057" t="s">
        <v>3769</v>
      </c>
      <c r="AB2057" t="s">
        <v>3763</v>
      </c>
      <c r="AC2057" t="s">
        <v>3763</v>
      </c>
      <c r="AD2057" t="s">
        <v>3763</v>
      </c>
      <c r="AE2057" t="s">
        <v>3810</v>
      </c>
      <c r="AF2057" t="s">
        <v>19396</v>
      </c>
      <c r="AG2057" t="s">
        <v>19415</v>
      </c>
    </row>
    <row r="2058" spans="1:33" x14ac:dyDescent="0.35">
      <c r="A2058" t="s">
        <v>10234</v>
      </c>
      <c r="B2058" t="s">
        <v>2136</v>
      </c>
      <c r="C2058">
        <v>2146</v>
      </c>
      <c r="D2058" t="s">
        <v>10233</v>
      </c>
      <c r="E2058">
        <v>75017</v>
      </c>
      <c r="F2058" s="1"/>
      <c r="G2058" s="2">
        <v>45384.634270833332</v>
      </c>
      <c r="H2058" s="2">
        <v>43202.76152777778</v>
      </c>
      <c r="I2058">
        <v>0</v>
      </c>
      <c r="J2058">
        <v>0</v>
      </c>
      <c r="K2058" t="s">
        <v>2136</v>
      </c>
      <c r="L2058">
        <v>1</v>
      </c>
      <c r="M2058" t="s">
        <v>3763</v>
      </c>
      <c r="N2058" t="s">
        <v>3763</v>
      </c>
      <c r="O2058" t="s">
        <v>3763</v>
      </c>
      <c r="P2058" t="s">
        <v>3763</v>
      </c>
      <c r="Q2058" t="s">
        <v>3763</v>
      </c>
      <c r="R2058" t="s">
        <v>3763</v>
      </c>
      <c r="S2058" t="s">
        <v>3763</v>
      </c>
      <c r="T2058" t="s">
        <v>3765</v>
      </c>
      <c r="U2058" t="s">
        <v>3763</v>
      </c>
      <c r="V2058" t="s">
        <v>3777</v>
      </c>
      <c r="W2058" t="s">
        <v>3767</v>
      </c>
      <c r="X2058" t="s">
        <v>3792</v>
      </c>
      <c r="Y2058">
        <v>1</v>
      </c>
      <c r="Z2058" t="str">
        <f t="shared" si="32"/>
        <v>oui</v>
      </c>
      <c r="AA2058" t="s">
        <v>3769</v>
      </c>
      <c r="AB2058" t="s">
        <v>3763</v>
      </c>
      <c r="AC2058" t="s">
        <v>3763</v>
      </c>
      <c r="AD2058" t="s">
        <v>3763</v>
      </c>
      <c r="AE2058" t="s">
        <v>3792</v>
      </c>
      <c r="AF2058" t="s">
        <v>19396</v>
      </c>
      <c r="AG2058" t="s">
        <v>19417</v>
      </c>
    </row>
    <row r="2059" spans="1:33" x14ac:dyDescent="0.35">
      <c r="A2059" t="s">
        <v>10236</v>
      </c>
      <c r="B2059" t="s">
        <v>2139</v>
      </c>
      <c r="C2059">
        <v>2149</v>
      </c>
      <c r="D2059" t="s">
        <v>10235</v>
      </c>
      <c r="E2059">
        <v>21000</v>
      </c>
      <c r="F2059" s="1"/>
      <c r="G2059" s="2"/>
      <c r="H2059" s="2">
        <v>43206.657222222224</v>
      </c>
      <c r="I2059">
        <v>0</v>
      </c>
      <c r="J2059">
        <v>0</v>
      </c>
      <c r="K2059" t="s">
        <v>2139</v>
      </c>
      <c r="L2059">
        <v>0</v>
      </c>
      <c r="M2059" t="s">
        <v>3763</v>
      </c>
      <c r="N2059" t="s">
        <v>10237</v>
      </c>
      <c r="O2059" t="s">
        <v>3763</v>
      </c>
      <c r="P2059" t="s">
        <v>10238</v>
      </c>
      <c r="Q2059" t="s">
        <v>3763</v>
      </c>
      <c r="R2059" t="s">
        <v>3763</v>
      </c>
      <c r="S2059" t="s">
        <v>3763</v>
      </c>
      <c r="T2059" t="s">
        <v>3765</v>
      </c>
      <c r="U2059" t="s">
        <v>10239</v>
      </c>
      <c r="V2059" t="s">
        <v>3777</v>
      </c>
      <c r="W2059" t="s">
        <v>5539</v>
      </c>
      <c r="X2059" t="s">
        <v>3792</v>
      </c>
      <c r="Y2059">
        <v>1</v>
      </c>
      <c r="Z2059" t="str">
        <f t="shared" si="32"/>
        <v>oui</v>
      </c>
      <c r="AA2059" t="s">
        <v>3769</v>
      </c>
      <c r="AB2059" t="s">
        <v>3763</v>
      </c>
      <c r="AC2059" t="s">
        <v>3763</v>
      </c>
      <c r="AD2059" t="s">
        <v>3763</v>
      </c>
      <c r="AE2059" t="s">
        <v>3792</v>
      </c>
      <c r="AF2059" t="s">
        <v>19396</v>
      </c>
      <c r="AG2059" t="s">
        <v>19417</v>
      </c>
    </row>
    <row r="2060" spans="1:33" x14ac:dyDescent="0.35">
      <c r="A2060" t="s">
        <v>10241</v>
      </c>
      <c r="B2060" t="s">
        <v>2154</v>
      </c>
      <c r="C2060">
        <v>2164</v>
      </c>
      <c r="D2060" t="s">
        <v>10240</v>
      </c>
      <c r="E2060">
        <v>92120</v>
      </c>
      <c r="F2060" s="1"/>
      <c r="G2060" s="2"/>
      <c r="H2060" s="2">
        <v>43196.654502314814</v>
      </c>
      <c r="I2060">
        <v>0</v>
      </c>
      <c r="J2060">
        <v>0</v>
      </c>
      <c r="K2060" t="s">
        <v>2154</v>
      </c>
      <c r="L2060">
        <v>0</v>
      </c>
      <c r="M2060" t="s">
        <v>10242</v>
      </c>
      <c r="N2060" t="s">
        <v>10243</v>
      </c>
      <c r="O2060" t="s">
        <v>10244</v>
      </c>
      <c r="P2060" t="s">
        <v>10245</v>
      </c>
      <c r="Q2060" t="s">
        <v>3763</v>
      </c>
      <c r="R2060" t="s">
        <v>3763</v>
      </c>
      <c r="S2060" t="s">
        <v>3763</v>
      </c>
      <c r="T2060" t="s">
        <v>3765</v>
      </c>
      <c r="U2060" t="s">
        <v>3763</v>
      </c>
      <c r="V2060" t="s">
        <v>3777</v>
      </c>
      <c r="W2060" t="s">
        <v>3907</v>
      </c>
      <c r="X2060" t="s">
        <v>3768</v>
      </c>
      <c r="Y2060">
        <v>1</v>
      </c>
      <c r="Z2060" t="str">
        <f t="shared" si="32"/>
        <v>non</v>
      </c>
      <c r="AA2060" t="s">
        <v>3800</v>
      </c>
      <c r="AB2060" t="s">
        <v>3891</v>
      </c>
      <c r="AC2060" t="s">
        <v>6236</v>
      </c>
      <c r="AD2060" t="s">
        <v>3763</v>
      </c>
      <c r="AE2060" t="s">
        <v>3881</v>
      </c>
      <c r="AF2060" t="s">
        <v>19395</v>
      </c>
      <c r="AG2060" t="s">
        <v>19419</v>
      </c>
    </row>
    <row r="2061" spans="1:33" x14ac:dyDescent="0.35">
      <c r="A2061" t="s">
        <v>10247</v>
      </c>
      <c r="B2061" t="s">
        <v>2148</v>
      </c>
      <c r="C2061">
        <v>2158</v>
      </c>
      <c r="D2061" t="s">
        <v>10246</v>
      </c>
      <c r="E2061">
        <v>68600</v>
      </c>
      <c r="F2061" s="1"/>
      <c r="G2061" s="2">
        <v>45378.718472222223</v>
      </c>
      <c r="H2061" s="2">
        <v>44852.640173611115</v>
      </c>
      <c r="I2061">
        <v>1</v>
      </c>
      <c r="J2061">
        <v>0</v>
      </c>
      <c r="K2061" t="s">
        <v>2148</v>
      </c>
      <c r="L2061">
        <v>1</v>
      </c>
      <c r="M2061" t="s">
        <v>3763</v>
      </c>
      <c r="N2061" t="s">
        <v>10248</v>
      </c>
      <c r="O2061" t="s">
        <v>10249</v>
      </c>
      <c r="P2061" t="s">
        <v>10250</v>
      </c>
      <c r="Q2061" t="s">
        <v>3763</v>
      </c>
      <c r="R2061" t="s">
        <v>3763</v>
      </c>
      <c r="S2061" t="s">
        <v>3763</v>
      </c>
      <c r="T2061" t="s">
        <v>3765</v>
      </c>
      <c r="U2061" t="s">
        <v>3763</v>
      </c>
      <c r="V2061" t="s">
        <v>3777</v>
      </c>
      <c r="W2061" t="s">
        <v>10251</v>
      </c>
      <c r="X2061" t="s">
        <v>3810</v>
      </c>
      <c r="Y2061">
        <v>0</v>
      </c>
      <c r="Z2061" t="str">
        <f t="shared" si="32"/>
        <v>oui</v>
      </c>
      <c r="AA2061" t="s">
        <v>3769</v>
      </c>
      <c r="AB2061" t="s">
        <v>3763</v>
      </c>
      <c r="AC2061" t="s">
        <v>3763</v>
      </c>
      <c r="AD2061" t="s">
        <v>3763</v>
      </c>
      <c r="AE2061" t="s">
        <v>3810</v>
      </c>
      <c r="AF2061" t="s">
        <v>19396</v>
      </c>
      <c r="AG2061" t="s">
        <v>19415</v>
      </c>
    </row>
    <row r="2062" spans="1:33" x14ac:dyDescent="0.35">
      <c r="A2062" t="s">
        <v>10266</v>
      </c>
      <c r="B2062" t="s">
        <v>2145</v>
      </c>
      <c r="C2062">
        <v>2155</v>
      </c>
      <c r="D2062" t="s">
        <v>10265</v>
      </c>
      <c r="E2062">
        <v>75341</v>
      </c>
      <c r="F2062" s="1"/>
      <c r="G2062" s="2">
        <v>44305.511261574073</v>
      </c>
      <c r="H2062" s="2">
        <v>44120.503564814811</v>
      </c>
      <c r="I2062">
        <v>0</v>
      </c>
      <c r="J2062">
        <v>0</v>
      </c>
      <c r="K2062" t="s">
        <v>2145</v>
      </c>
      <c r="L2062">
        <v>1</v>
      </c>
      <c r="M2062" t="s">
        <v>10267</v>
      </c>
      <c r="N2062" t="s">
        <v>10268</v>
      </c>
      <c r="O2062" t="s">
        <v>10269</v>
      </c>
      <c r="P2062" t="s">
        <v>10270</v>
      </c>
      <c r="Q2062" t="s">
        <v>3763</v>
      </c>
      <c r="R2062" t="s">
        <v>3763</v>
      </c>
      <c r="S2062" t="s">
        <v>10271</v>
      </c>
      <c r="T2062" t="s">
        <v>3797</v>
      </c>
      <c r="U2062" t="s">
        <v>3763</v>
      </c>
      <c r="V2062" t="s">
        <v>3777</v>
      </c>
      <c r="W2062" t="s">
        <v>10272</v>
      </c>
      <c r="X2062" t="s">
        <v>3768</v>
      </c>
      <c r="Y2062">
        <v>1</v>
      </c>
      <c r="Z2062" t="str">
        <f t="shared" si="32"/>
        <v>oui</v>
      </c>
      <c r="AA2062" t="s">
        <v>3769</v>
      </c>
      <c r="AB2062" t="s">
        <v>5016</v>
      </c>
      <c r="AC2062" t="s">
        <v>3763</v>
      </c>
      <c r="AD2062" t="s">
        <v>3763</v>
      </c>
      <c r="AE2062" t="s">
        <v>3768</v>
      </c>
      <c r="AF2062" t="s">
        <v>19395</v>
      </c>
      <c r="AG2062" t="s">
        <v>3768</v>
      </c>
    </row>
    <row r="2063" spans="1:33" x14ac:dyDescent="0.35">
      <c r="A2063" t="s">
        <v>10849</v>
      </c>
      <c r="B2063" t="s">
        <v>1514</v>
      </c>
      <c r="C2063">
        <v>1524</v>
      </c>
      <c r="D2063" t="s">
        <v>10848</v>
      </c>
      <c r="E2063">
        <v>34000</v>
      </c>
      <c r="F2063" s="1"/>
      <c r="G2063" s="2">
        <v>45744.834699074076</v>
      </c>
      <c r="H2063" s="2">
        <v>45512.747812499998</v>
      </c>
      <c r="I2063" t="b">
        <v>1</v>
      </c>
      <c r="J2063" t="b">
        <v>0</v>
      </c>
      <c r="K2063" t="s">
        <v>1514</v>
      </c>
      <c r="L2063" t="b">
        <v>1</v>
      </c>
      <c r="P2063" t="s">
        <v>10850</v>
      </c>
      <c r="T2063" t="s">
        <v>3765</v>
      </c>
      <c r="V2063" t="s">
        <v>3777</v>
      </c>
      <c r="W2063" t="s">
        <v>4117</v>
      </c>
      <c r="X2063" t="s">
        <v>3810</v>
      </c>
      <c r="Y2063" t="b">
        <v>0</v>
      </c>
      <c r="Z2063" t="str">
        <f t="shared" si="32"/>
        <v>oui</v>
      </c>
      <c r="AA2063" t="s">
        <v>3769</v>
      </c>
      <c r="AE2063" t="s">
        <v>3810</v>
      </c>
      <c r="AF2063" t="s">
        <v>19396</v>
      </c>
      <c r="AG2063" t="s">
        <v>19415</v>
      </c>
    </row>
    <row r="2064" spans="1:33" x14ac:dyDescent="0.35">
      <c r="A2064" t="s">
        <v>10274</v>
      </c>
      <c r="B2064" t="s">
        <v>2138</v>
      </c>
      <c r="C2064">
        <v>2148</v>
      </c>
      <c r="D2064" t="s">
        <v>10273</v>
      </c>
      <c r="E2064">
        <v>75011</v>
      </c>
      <c r="F2064" s="1"/>
      <c r="G2064" s="2">
        <v>45377.456412037034</v>
      </c>
      <c r="H2064" s="2">
        <v>43096.851122685184</v>
      </c>
      <c r="I2064">
        <v>1</v>
      </c>
      <c r="J2064">
        <v>1</v>
      </c>
      <c r="K2064" t="s">
        <v>2138</v>
      </c>
      <c r="L2064">
        <v>1</v>
      </c>
      <c r="M2064" t="s">
        <v>3763</v>
      </c>
      <c r="N2064" t="s">
        <v>3763</v>
      </c>
      <c r="O2064" t="s">
        <v>3763</v>
      </c>
      <c r="P2064" t="s">
        <v>10275</v>
      </c>
      <c r="Q2064" t="s">
        <v>3763</v>
      </c>
      <c r="R2064" t="s">
        <v>3763</v>
      </c>
      <c r="S2064" t="s">
        <v>10276</v>
      </c>
      <c r="T2064" t="s">
        <v>3765</v>
      </c>
      <c r="U2064" t="s">
        <v>10277</v>
      </c>
      <c r="V2064" t="s">
        <v>3777</v>
      </c>
      <c r="W2064" t="s">
        <v>3767</v>
      </c>
      <c r="X2064" t="s">
        <v>3778</v>
      </c>
      <c r="Y2064">
        <v>1</v>
      </c>
      <c r="Z2064" t="str">
        <f t="shared" si="32"/>
        <v>oui</v>
      </c>
      <c r="AA2064" t="s">
        <v>3769</v>
      </c>
      <c r="AB2064" t="s">
        <v>3763</v>
      </c>
      <c r="AC2064" t="s">
        <v>3763</v>
      </c>
      <c r="AD2064" t="s">
        <v>3763</v>
      </c>
      <c r="AE2064" t="s">
        <v>3778</v>
      </c>
      <c r="AF2064" t="s">
        <v>19396</v>
      </c>
      <c r="AG2064" t="s">
        <v>19417</v>
      </c>
    </row>
    <row r="2065" spans="1:33" x14ac:dyDescent="0.35">
      <c r="A2065" t="s">
        <v>10279</v>
      </c>
      <c r="B2065" t="s">
        <v>2147</v>
      </c>
      <c r="C2065">
        <v>2157</v>
      </c>
      <c r="D2065" t="s">
        <v>10278</v>
      </c>
      <c r="E2065">
        <v>75006</v>
      </c>
      <c r="F2065" s="1"/>
      <c r="G2065" s="2">
        <v>45394.461030092592</v>
      </c>
      <c r="H2065" s="2">
        <v>43085.761562500003</v>
      </c>
      <c r="I2065">
        <v>1</v>
      </c>
      <c r="J2065">
        <v>0</v>
      </c>
      <c r="K2065" t="s">
        <v>2147</v>
      </c>
      <c r="L2065">
        <v>1</v>
      </c>
      <c r="M2065" t="s">
        <v>3763</v>
      </c>
      <c r="N2065" t="s">
        <v>10280</v>
      </c>
      <c r="O2065" t="s">
        <v>10281</v>
      </c>
      <c r="P2065" t="s">
        <v>10282</v>
      </c>
      <c r="Q2065" t="s">
        <v>3763</v>
      </c>
      <c r="R2065" t="s">
        <v>3763</v>
      </c>
      <c r="S2065" t="s">
        <v>3763</v>
      </c>
      <c r="T2065" t="s">
        <v>3765</v>
      </c>
      <c r="U2065" t="s">
        <v>10283</v>
      </c>
      <c r="V2065" t="s">
        <v>3777</v>
      </c>
      <c r="W2065" t="s">
        <v>3767</v>
      </c>
      <c r="X2065" t="s">
        <v>3792</v>
      </c>
      <c r="Y2065">
        <v>1</v>
      </c>
      <c r="Z2065" t="str">
        <f t="shared" si="32"/>
        <v>oui</v>
      </c>
      <c r="AA2065" t="s">
        <v>3769</v>
      </c>
      <c r="AB2065" t="s">
        <v>3763</v>
      </c>
      <c r="AC2065" t="s">
        <v>3763</v>
      </c>
      <c r="AD2065" t="s">
        <v>3763</v>
      </c>
      <c r="AE2065" t="s">
        <v>3792</v>
      </c>
      <c r="AF2065" t="s">
        <v>19396</v>
      </c>
      <c r="AG2065" t="s">
        <v>19417</v>
      </c>
    </row>
    <row r="2066" spans="1:33" x14ac:dyDescent="0.35">
      <c r="A2066" t="s">
        <v>10285</v>
      </c>
      <c r="B2066" t="s">
        <v>2144</v>
      </c>
      <c r="C2066">
        <v>2154</v>
      </c>
      <c r="D2066" t="s">
        <v>10284</v>
      </c>
      <c r="E2066">
        <v>75009</v>
      </c>
      <c r="F2066" s="1"/>
      <c r="G2066" s="2">
        <v>45367.97724537037</v>
      </c>
      <c r="H2066" s="2">
        <v>43066.745497685188</v>
      </c>
      <c r="I2066">
        <v>1</v>
      </c>
      <c r="J2066">
        <v>1</v>
      </c>
      <c r="K2066" t="s">
        <v>2144</v>
      </c>
      <c r="L2066">
        <v>1</v>
      </c>
      <c r="M2066" t="s">
        <v>3763</v>
      </c>
      <c r="N2066" t="s">
        <v>3763</v>
      </c>
      <c r="O2066" t="s">
        <v>3763</v>
      </c>
      <c r="P2066" t="s">
        <v>10286</v>
      </c>
      <c r="Q2066" t="s">
        <v>3763</v>
      </c>
      <c r="R2066" t="s">
        <v>3763</v>
      </c>
      <c r="S2066" t="s">
        <v>3763</v>
      </c>
      <c r="T2066" t="s">
        <v>3765</v>
      </c>
      <c r="U2066" t="s">
        <v>3763</v>
      </c>
      <c r="V2066" t="s">
        <v>3777</v>
      </c>
      <c r="W2066" t="s">
        <v>3767</v>
      </c>
      <c r="X2066" t="s">
        <v>3810</v>
      </c>
      <c r="Y2066">
        <v>0</v>
      </c>
      <c r="Z2066" t="str">
        <f t="shared" si="32"/>
        <v>oui</v>
      </c>
      <c r="AA2066" t="s">
        <v>3769</v>
      </c>
      <c r="AB2066" t="s">
        <v>3763</v>
      </c>
      <c r="AC2066" t="s">
        <v>3763</v>
      </c>
      <c r="AD2066" t="s">
        <v>3763</v>
      </c>
      <c r="AE2066" t="s">
        <v>3810</v>
      </c>
      <c r="AF2066" t="s">
        <v>19396</v>
      </c>
      <c r="AG2066" t="s">
        <v>19415</v>
      </c>
    </row>
    <row r="2067" spans="1:33" x14ac:dyDescent="0.35">
      <c r="A2067" t="s">
        <v>10288</v>
      </c>
      <c r="B2067" t="s">
        <v>2156</v>
      </c>
      <c r="C2067">
        <v>2166</v>
      </c>
      <c r="D2067" t="s">
        <v>10287</v>
      </c>
      <c r="E2067">
        <v>92500</v>
      </c>
      <c r="F2067" s="1"/>
      <c r="G2067" s="2">
        <v>45086.601539351854</v>
      </c>
      <c r="H2067" s="2">
        <v>44900.615324074075</v>
      </c>
      <c r="I2067">
        <v>1</v>
      </c>
      <c r="J2067">
        <v>0</v>
      </c>
      <c r="K2067" t="s">
        <v>2156</v>
      </c>
      <c r="L2067">
        <v>1</v>
      </c>
      <c r="M2067" t="s">
        <v>3763</v>
      </c>
      <c r="N2067" t="s">
        <v>3763</v>
      </c>
      <c r="O2067" t="s">
        <v>3763</v>
      </c>
      <c r="P2067" t="s">
        <v>10289</v>
      </c>
      <c r="Q2067" t="s">
        <v>3763</v>
      </c>
      <c r="R2067" t="s">
        <v>3763</v>
      </c>
      <c r="S2067" t="s">
        <v>3763</v>
      </c>
      <c r="T2067" t="s">
        <v>3765</v>
      </c>
      <c r="U2067" t="s">
        <v>3763</v>
      </c>
      <c r="V2067" t="s">
        <v>3777</v>
      </c>
      <c r="W2067" t="s">
        <v>8555</v>
      </c>
      <c r="X2067" t="s">
        <v>3810</v>
      </c>
      <c r="Y2067">
        <v>0</v>
      </c>
      <c r="Z2067" t="str">
        <f t="shared" si="32"/>
        <v>oui</v>
      </c>
      <c r="AA2067" t="s">
        <v>3769</v>
      </c>
      <c r="AB2067" t="s">
        <v>3763</v>
      </c>
      <c r="AC2067" t="s">
        <v>3763</v>
      </c>
      <c r="AD2067" t="s">
        <v>3763</v>
      </c>
      <c r="AE2067" t="s">
        <v>3810</v>
      </c>
      <c r="AF2067" t="s">
        <v>19396</v>
      </c>
      <c r="AG2067" t="s">
        <v>19415</v>
      </c>
    </row>
    <row r="2068" spans="1:33" x14ac:dyDescent="0.35">
      <c r="A2068" t="s">
        <v>10290</v>
      </c>
      <c r="B2068" t="s">
        <v>2142</v>
      </c>
      <c r="C2068">
        <v>2152</v>
      </c>
      <c r="D2068" t="s">
        <v>3763</v>
      </c>
      <c r="E2068">
        <v>75008</v>
      </c>
      <c r="F2068" s="1"/>
      <c r="G2068" s="2">
        <v>45380.696203703701</v>
      </c>
      <c r="H2068" s="2">
        <v>44853.72079861111</v>
      </c>
      <c r="I2068">
        <v>0</v>
      </c>
      <c r="J2068">
        <v>1</v>
      </c>
      <c r="K2068" t="s">
        <v>2142</v>
      </c>
      <c r="L2068">
        <v>1</v>
      </c>
      <c r="M2068" t="s">
        <v>3763</v>
      </c>
      <c r="N2068" t="s">
        <v>3763</v>
      </c>
      <c r="O2068" t="s">
        <v>3763</v>
      </c>
      <c r="P2068" t="s">
        <v>10291</v>
      </c>
      <c r="Q2068" t="s">
        <v>3763</v>
      </c>
      <c r="R2068" t="s">
        <v>3763</v>
      </c>
      <c r="S2068" t="s">
        <v>3763</v>
      </c>
      <c r="T2068" t="s">
        <v>3765</v>
      </c>
      <c r="U2068" t="s">
        <v>3763</v>
      </c>
      <c r="V2068" t="s">
        <v>3777</v>
      </c>
      <c r="W2068" t="s">
        <v>3767</v>
      </c>
      <c r="X2068" t="s">
        <v>3784</v>
      </c>
      <c r="Y2068">
        <v>0</v>
      </c>
      <c r="Z2068" t="str">
        <f t="shared" si="32"/>
        <v>oui</v>
      </c>
      <c r="AA2068" t="s">
        <v>3769</v>
      </c>
      <c r="AB2068" t="s">
        <v>3763</v>
      </c>
      <c r="AC2068" t="s">
        <v>3763</v>
      </c>
      <c r="AD2068" t="s">
        <v>3763</v>
      </c>
      <c r="AE2068" t="s">
        <v>3784</v>
      </c>
      <c r="AF2068" t="s">
        <v>19396</v>
      </c>
      <c r="AG2068" t="s">
        <v>19414</v>
      </c>
    </row>
    <row r="2069" spans="1:33" x14ac:dyDescent="0.35">
      <c r="A2069" t="s">
        <v>10299</v>
      </c>
      <c r="B2069" t="s">
        <v>2152</v>
      </c>
      <c r="C2069">
        <v>2162</v>
      </c>
      <c r="D2069" t="s">
        <v>10298</v>
      </c>
      <c r="E2069">
        <v>75019</v>
      </c>
      <c r="F2069" s="1"/>
      <c r="G2069" s="2">
        <v>45369.493414351855</v>
      </c>
      <c r="H2069" s="2">
        <v>44510.69259259259</v>
      </c>
      <c r="I2069">
        <v>1</v>
      </c>
      <c r="J2069">
        <v>0</v>
      </c>
      <c r="K2069" t="s">
        <v>2152</v>
      </c>
      <c r="L2069">
        <v>1</v>
      </c>
      <c r="M2069" t="s">
        <v>10300</v>
      </c>
      <c r="N2069" t="s">
        <v>10301</v>
      </c>
      <c r="O2069" t="s">
        <v>10302</v>
      </c>
      <c r="P2069" t="s">
        <v>10303</v>
      </c>
      <c r="Q2069" t="s">
        <v>3763</v>
      </c>
      <c r="R2069" t="s">
        <v>3763</v>
      </c>
      <c r="S2069" t="s">
        <v>3763</v>
      </c>
      <c r="T2069" t="s">
        <v>3797</v>
      </c>
      <c r="U2069" t="s">
        <v>3763</v>
      </c>
      <c r="V2069" t="s">
        <v>3777</v>
      </c>
      <c r="W2069" t="s">
        <v>6419</v>
      </c>
      <c r="X2069" t="s">
        <v>3768</v>
      </c>
      <c r="Y2069">
        <v>1</v>
      </c>
      <c r="Z2069" t="str">
        <f t="shared" si="32"/>
        <v>non</v>
      </c>
      <c r="AA2069" t="s">
        <v>3800</v>
      </c>
      <c r="AB2069" t="s">
        <v>4766</v>
      </c>
      <c r="AC2069" t="s">
        <v>3763</v>
      </c>
      <c r="AD2069" t="s">
        <v>5379</v>
      </c>
      <c r="AE2069" t="s">
        <v>4766</v>
      </c>
      <c r="AF2069" t="s">
        <v>19395</v>
      </c>
      <c r="AG2069" t="s">
        <v>19416</v>
      </c>
    </row>
    <row r="2070" spans="1:33" x14ac:dyDescent="0.35">
      <c r="A2070" t="s">
        <v>14065</v>
      </c>
      <c r="B2070" t="s">
        <v>1522</v>
      </c>
      <c r="C2070">
        <v>1532</v>
      </c>
      <c r="D2070" t="s">
        <v>3763</v>
      </c>
      <c r="E2070">
        <v>92400</v>
      </c>
      <c r="F2070" s="1"/>
      <c r="G2070" s="2">
        <v>45394.431180555555</v>
      </c>
      <c r="H2070" s="2">
        <v>45043.493125000001</v>
      </c>
      <c r="I2070">
        <v>0</v>
      </c>
      <c r="J2070">
        <v>0</v>
      </c>
      <c r="K2070" t="s">
        <v>1522</v>
      </c>
      <c r="L2070">
        <v>1</v>
      </c>
      <c r="M2070" t="s">
        <v>14066</v>
      </c>
      <c r="N2070" t="s">
        <v>14067</v>
      </c>
      <c r="O2070" t="s">
        <v>14068</v>
      </c>
      <c r="P2070" t="s">
        <v>14069</v>
      </c>
      <c r="Q2070" t="s">
        <v>3763</v>
      </c>
      <c r="R2070" t="s">
        <v>3763</v>
      </c>
      <c r="S2070" t="s">
        <v>3763</v>
      </c>
      <c r="T2070" t="s">
        <v>3765</v>
      </c>
      <c r="U2070" t="s">
        <v>3763</v>
      </c>
      <c r="V2070" t="s">
        <v>3766</v>
      </c>
      <c r="W2070" t="s">
        <v>7249</v>
      </c>
      <c r="X2070" t="s">
        <v>3792</v>
      </c>
      <c r="Y2070">
        <v>1</v>
      </c>
      <c r="Z2070" t="str">
        <f t="shared" si="32"/>
        <v>oui</v>
      </c>
      <c r="AA2070" t="s">
        <v>3769</v>
      </c>
      <c r="AB2070" t="s">
        <v>3763</v>
      </c>
      <c r="AC2070" t="s">
        <v>3763</v>
      </c>
      <c r="AD2070" t="s">
        <v>3763</v>
      </c>
      <c r="AE2070" t="s">
        <v>3792</v>
      </c>
      <c r="AF2070" t="s">
        <v>19396</v>
      </c>
      <c r="AG2070" t="s">
        <v>19417</v>
      </c>
    </row>
    <row r="2071" spans="1:33" x14ac:dyDescent="0.35">
      <c r="A2071" t="s">
        <v>10307</v>
      </c>
      <c r="B2071" t="s">
        <v>2163</v>
      </c>
      <c r="C2071">
        <v>2173</v>
      </c>
      <c r="D2071" t="s">
        <v>3763</v>
      </c>
      <c r="E2071">
        <v>78300</v>
      </c>
      <c r="F2071" s="1"/>
      <c r="G2071" s="2"/>
      <c r="H2071" s="2">
        <v>43566.961527777778</v>
      </c>
      <c r="I2071">
        <v>0</v>
      </c>
      <c r="J2071">
        <v>0</v>
      </c>
      <c r="K2071" t="s">
        <v>2163</v>
      </c>
      <c r="L2071">
        <v>0</v>
      </c>
      <c r="M2071" t="s">
        <v>10308</v>
      </c>
      <c r="N2071" t="s">
        <v>10309</v>
      </c>
      <c r="O2071" t="s">
        <v>10310</v>
      </c>
      <c r="P2071" t="s">
        <v>10311</v>
      </c>
      <c r="Q2071" t="s">
        <v>3763</v>
      </c>
      <c r="R2071" t="s">
        <v>3763</v>
      </c>
      <c r="S2071" t="s">
        <v>3763</v>
      </c>
      <c r="T2071" t="s">
        <v>3765</v>
      </c>
      <c r="U2071" t="s">
        <v>3763</v>
      </c>
      <c r="V2071" t="s">
        <v>3777</v>
      </c>
      <c r="W2071" t="s">
        <v>10312</v>
      </c>
      <c r="X2071" t="s">
        <v>3768</v>
      </c>
      <c r="Y2071">
        <v>1</v>
      </c>
      <c r="Z2071" t="str">
        <f t="shared" si="32"/>
        <v>oui</v>
      </c>
      <c r="AA2071" t="s">
        <v>3769</v>
      </c>
      <c r="AB2071" t="s">
        <v>3763</v>
      </c>
      <c r="AC2071" t="s">
        <v>3763</v>
      </c>
      <c r="AD2071" t="s">
        <v>3763</v>
      </c>
      <c r="AE2071" t="s">
        <v>3768</v>
      </c>
      <c r="AF2071" t="s">
        <v>19395</v>
      </c>
      <c r="AG2071" t="s">
        <v>3768</v>
      </c>
    </row>
    <row r="2072" spans="1:33" x14ac:dyDescent="0.35">
      <c r="A2072" t="s">
        <v>10314</v>
      </c>
      <c r="B2072" t="s">
        <v>2172</v>
      </c>
      <c r="C2072">
        <v>2182</v>
      </c>
      <c r="D2072" t="s">
        <v>10313</v>
      </c>
      <c r="E2072">
        <v>75116</v>
      </c>
      <c r="F2072" s="1"/>
      <c r="G2072" s="2">
        <v>45377.389293981483</v>
      </c>
      <c r="H2072" s="2">
        <v>43214.444560185184</v>
      </c>
      <c r="I2072">
        <v>0</v>
      </c>
      <c r="J2072">
        <v>0</v>
      </c>
      <c r="K2072" t="s">
        <v>2172</v>
      </c>
      <c r="L2072">
        <v>1</v>
      </c>
      <c r="M2072" t="s">
        <v>3763</v>
      </c>
      <c r="N2072" t="s">
        <v>10315</v>
      </c>
      <c r="O2072" t="s">
        <v>10316</v>
      </c>
      <c r="P2072" t="s">
        <v>10317</v>
      </c>
      <c r="Q2072" t="s">
        <v>3763</v>
      </c>
      <c r="R2072" t="s">
        <v>3763</v>
      </c>
      <c r="S2072" t="s">
        <v>3763</v>
      </c>
      <c r="T2072" t="s">
        <v>3765</v>
      </c>
      <c r="U2072" t="s">
        <v>3763</v>
      </c>
      <c r="V2072" t="s">
        <v>3777</v>
      </c>
      <c r="W2072" t="s">
        <v>3767</v>
      </c>
      <c r="X2072" t="s">
        <v>3768</v>
      </c>
      <c r="Y2072">
        <v>1</v>
      </c>
      <c r="Z2072" t="str">
        <f t="shared" si="32"/>
        <v>non</v>
      </c>
      <c r="AA2072" t="s">
        <v>3800</v>
      </c>
      <c r="AB2072" t="s">
        <v>3801</v>
      </c>
      <c r="AC2072" t="s">
        <v>3926</v>
      </c>
      <c r="AD2072" t="s">
        <v>3763</v>
      </c>
      <c r="AE2072" t="s">
        <v>3778</v>
      </c>
      <c r="AF2072" t="s">
        <v>19396</v>
      </c>
      <c r="AG2072" t="s">
        <v>19417</v>
      </c>
    </row>
    <row r="2073" spans="1:33" x14ac:dyDescent="0.35">
      <c r="A2073" t="s">
        <v>10319</v>
      </c>
      <c r="B2073" t="s">
        <v>2162</v>
      </c>
      <c r="C2073">
        <v>2172</v>
      </c>
      <c r="D2073" t="s">
        <v>10318</v>
      </c>
      <c r="E2073">
        <v>85002</v>
      </c>
      <c r="F2073" s="1"/>
      <c r="G2073" s="2">
        <v>45394.429375</v>
      </c>
      <c r="H2073" s="2">
        <v>43411.595196759263</v>
      </c>
      <c r="I2073">
        <v>0</v>
      </c>
      <c r="J2073">
        <v>0</v>
      </c>
      <c r="K2073" t="s">
        <v>2162</v>
      </c>
      <c r="L2073">
        <v>1</v>
      </c>
      <c r="M2073" t="s">
        <v>3763</v>
      </c>
      <c r="N2073" t="s">
        <v>3763</v>
      </c>
      <c r="O2073" t="s">
        <v>3763</v>
      </c>
      <c r="P2073" t="s">
        <v>10320</v>
      </c>
      <c r="Q2073" t="s">
        <v>3763</v>
      </c>
      <c r="R2073" t="s">
        <v>3763</v>
      </c>
      <c r="S2073" t="s">
        <v>10321</v>
      </c>
      <c r="T2073" t="s">
        <v>3765</v>
      </c>
      <c r="U2073" t="s">
        <v>10322</v>
      </c>
      <c r="V2073" t="s">
        <v>3777</v>
      </c>
      <c r="W2073" t="s">
        <v>6710</v>
      </c>
      <c r="X2073" t="s">
        <v>3818</v>
      </c>
      <c r="Y2073">
        <v>1</v>
      </c>
      <c r="Z2073" t="str">
        <f t="shared" si="32"/>
        <v>oui</v>
      </c>
      <c r="AA2073" t="s">
        <v>3769</v>
      </c>
      <c r="AB2073" t="s">
        <v>3763</v>
      </c>
      <c r="AC2073" t="s">
        <v>3763</v>
      </c>
      <c r="AD2073" t="s">
        <v>3763</v>
      </c>
      <c r="AE2073" t="s">
        <v>3818</v>
      </c>
      <c r="AF2073" t="s">
        <v>19396</v>
      </c>
      <c r="AG2073" t="s">
        <v>3818</v>
      </c>
    </row>
    <row r="2074" spans="1:33" x14ac:dyDescent="0.35">
      <c r="A2074" t="s">
        <v>10324</v>
      </c>
      <c r="B2074" t="s">
        <v>2166</v>
      </c>
      <c r="C2074">
        <v>2176</v>
      </c>
      <c r="D2074" t="s">
        <v>10323</v>
      </c>
      <c r="E2074">
        <v>75009</v>
      </c>
      <c r="F2074" s="1"/>
      <c r="G2074" s="2"/>
      <c r="H2074" s="2">
        <v>44270.465046296296</v>
      </c>
      <c r="I2074">
        <v>0</v>
      </c>
      <c r="J2074">
        <v>0</v>
      </c>
      <c r="K2074" t="s">
        <v>2166</v>
      </c>
      <c r="L2074">
        <v>0</v>
      </c>
      <c r="M2074" t="s">
        <v>3763</v>
      </c>
      <c r="N2074" t="s">
        <v>3763</v>
      </c>
      <c r="O2074" t="s">
        <v>3763</v>
      </c>
      <c r="P2074" t="s">
        <v>10325</v>
      </c>
      <c r="Q2074" t="s">
        <v>3763</v>
      </c>
      <c r="R2074" t="s">
        <v>3763</v>
      </c>
      <c r="S2074" t="s">
        <v>3763</v>
      </c>
      <c r="T2074" t="s">
        <v>3765</v>
      </c>
      <c r="U2074" t="s">
        <v>3763</v>
      </c>
      <c r="V2074" t="s">
        <v>3777</v>
      </c>
      <c r="W2074" t="s">
        <v>3885</v>
      </c>
      <c r="X2074" t="s">
        <v>3768</v>
      </c>
      <c r="Y2074">
        <v>1</v>
      </c>
      <c r="Z2074" t="str">
        <f t="shared" si="32"/>
        <v>non</v>
      </c>
      <c r="AA2074" t="s">
        <v>3800</v>
      </c>
      <c r="AB2074" t="s">
        <v>3801</v>
      </c>
      <c r="AC2074" t="s">
        <v>3926</v>
      </c>
      <c r="AD2074" t="s">
        <v>3763</v>
      </c>
      <c r="AE2074" t="s">
        <v>3778</v>
      </c>
      <c r="AF2074" t="s">
        <v>19396</v>
      </c>
      <c r="AG2074" t="s">
        <v>19417</v>
      </c>
    </row>
    <row r="2075" spans="1:33" x14ac:dyDescent="0.35">
      <c r="A2075" t="s">
        <v>10327</v>
      </c>
      <c r="B2075" t="s">
        <v>2170</v>
      </c>
      <c r="C2075">
        <v>2180</v>
      </c>
      <c r="D2075" t="s">
        <v>10326</v>
      </c>
      <c r="E2075">
        <v>75007</v>
      </c>
      <c r="F2075" s="1"/>
      <c r="G2075" s="2">
        <v>44652.459027777775</v>
      </c>
      <c r="H2075" s="2">
        <v>43096.595949074072</v>
      </c>
      <c r="I2075">
        <v>0</v>
      </c>
      <c r="J2075">
        <v>0</v>
      </c>
      <c r="K2075" t="s">
        <v>2170</v>
      </c>
      <c r="L2075">
        <v>1</v>
      </c>
      <c r="M2075" t="s">
        <v>3763</v>
      </c>
      <c r="N2075" t="s">
        <v>10328</v>
      </c>
      <c r="O2075" t="s">
        <v>10329</v>
      </c>
      <c r="P2075" t="s">
        <v>10330</v>
      </c>
      <c r="Q2075" t="s">
        <v>3763</v>
      </c>
      <c r="R2075" t="s">
        <v>3763</v>
      </c>
      <c r="S2075" t="s">
        <v>10331</v>
      </c>
      <c r="T2075" t="s">
        <v>3765</v>
      </c>
      <c r="U2075" t="s">
        <v>3763</v>
      </c>
      <c r="V2075" t="s">
        <v>3777</v>
      </c>
      <c r="W2075" t="s">
        <v>3767</v>
      </c>
      <c r="X2075" t="s">
        <v>3768</v>
      </c>
      <c r="Y2075">
        <v>1</v>
      </c>
      <c r="Z2075" t="str">
        <f t="shared" si="32"/>
        <v>non</v>
      </c>
      <c r="AA2075" t="s">
        <v>3800</v>
      </c>
      <c r="AB2075" t="s">
        <v>3801</v>
      </c>
      <c r="AC2075" t="s">
        <v>3802</v>
      </c>
      <c r="AD2075" t="s">
        <v>3763</v>
      </c>
      <c r="AE2075" t="s">
        <v>3778</v>
      </c>
      <c r="AF2075" t="s">
        <v>19396</v>
      </c>
      <c r="AG2075" t="s">
        <v>19417</v>
      </c>
    </row>
    <row r="2076" spans="1:33" x14ac:dyDescent="0.35">
      <c r="A2076" t="s">
        <v>10332</v>
      </c>
      <c r="B2076" t="s">
        <v>2173</v>
      </c>
      <c r="C2076">
        <v>2183</v>
      </c>
      <c r="D2076" t="s">
        <v>3763</v>
      </c>
      <c r="E2076">
        <v>77590</v>
      </c>
      <c r="F2076" s="1"/>
      <c r="G2076" s="2">
        <v>45381.73364583333</v>
      </c>
      <c r="H2076" s="2">
        <v>44333.579826388886</v>
      </c>
      <c r="I2076">
        <v>0</v>
      </c>
      <c r="J2076">
        <v>1</v>
      </c>
      <c r="K2076" t="s">
        <v>2173</v>
      </c>
      <c r="L2076">
        <v>1</v>
      </c>
      <c r="M2076" t="s">
        <v>3763</v>
      </c>
      <c r="N2076" t="s">
        <v>3763</v>
      </c>
      <c r="O2076" t="s">
        <v>3763</v>
      </c>
      <c r="P2076" t="s">
        <v>10333</v>
      </c>
      <c r="Q2076" t="s">
        <v>3763</v>
      </c>
      <c r="R2076" t="s">
        <v>3763</v>
      </c>
      <c r="S2076" t="s">
        <v>3763</v>
      </c>
      <c r="T2076" t="s">
        <v>3765</v>
      </c>
      <c r="U2076" t="s">
        <v>3763</v>
      </c>
      <c r="V2076" t="s">
        <v>3777</v>
      </c>
      <c r="W2076" t="s">
        <v>10334</v>
      </c>
      <c r="X2076" t="s">
        <v>3784</v>
      </c>
      <c r="Y2076">
        <v>0</v>
      </c>
      <c r="Z2076" t="str">
        <f t="shared" si="32"/>
        <v>oui</v>
      </c>
      <c r="AA2076" t="s">
        <v>3769</v>
      </c>
      <c r="AB2076" t="s">
        <v>3763</v>
      </c>
      <c r="AC2076" t="s">
        <v>3763</v>
      </c>
      <c r="AD2076" t="s">
        <v>3763</v>
      </c>
      <c r="AE2076" t="s">
        <v>3784</v>
      </c>
      <c r="AF2076" t="s">
        <v>19396</v>
      </c>
      <c r="AG2076" t="s">
        <v>19414</v>
      </c>
    </row>
    <row r="2077" spans="1:33" x14ac:dyDescent="0.35">
      <c r="A2077" t="s">
        <v>10336</v>
      </c>
      <c r="B2077" t="s">
        <v>2168</v>
      </c>
      <c r="C2077">
        <v>2178</v>
      </c>
      <c r="D2077" t="s">
        <v>10335</v>
      </c>
      <c r="E2077">
        <v>29000</v>
      </c>
      <c r="F2077" s="1"/>
      <c r="G2077" s="2">
        <v>45376.494710648149</v>
      </c>
      <c r="H2077" s="2">
        <v>43115.51185185185</v>
      </c>
      <c r="I2077">
        <v>1</v>
      </c>
      <c r="J2077">
        <v>0</v>
      </c>
      <c r="K2077" t="s">
        <v>2168</v>
      </c>
      <c r="L2077">
        <v>1</v>
      </c>
      <c r="M2077" t="s">
        <v>3763</v>
      </c>
      <c r="N2077" t="s">
        <v>3763</v>
      </c>
      <c r="O2077" t="s">
        <v>3763</v>
      </c>
      <c r="P2077" t="s">
        <v>3763</v>
      </c>
      <c r="Q2077" t="s">
        <v>3763</v>
      </c>
      <c r="R2077" t="s">
        <v>3763</v>
      </c>
      <c r="S2077" t="s">
        <v>10337</v>
      </c>
      <c r="T2077" t="s">
        <v>3765</v>
      </c>
      <c r="U2077" t="s">
        <v>3763</v>
      </c>
      <c r="V2077" t="s">
        <v>3777</v>
      </c>
      <c r="W2077" t="s">
        <v>4089</v>
      </c>
      <c r="X2077" t="s">
        <v>3792</v>
      </c>
      <c r="Y2077">
        <v>1</v>
      </c>
      <c r="Z2077" t="str">
        <f t="shared" si="32"/>
        <v>oui</v>
      </c>
      <c r="AA2077" t="s">
        <v>3769</v>
      </c>
      <c r="AB2077" t="s">
        <v>3763</v>
      </c>
      <c r="AC2077" t="s">
        <v>3763</v>
      </c>
      <c r="AD2077" t="s">
        <v>3763</v>
      </c>
      <c r="AE2077" t="s">
        <v>3792</v>
      </c>
      <c r="AF2077" t="s">
        <v>19396</v>
      </c>
      <c r="AG2077" t="s">
        <v>19417</v>
      </c>
    </row>
    <row r="2078" spans="1:33" x14ac:dyDescent="0.35">
      <c r="A2078" t="s">
        <v>10339</v>
      </c>
      <c r="B2078" t="s">
        <v>2164</v>
      </c>
      <c r="C2078">
        <v>2174</v>
      </c>
      <c r="D2078" t="s">
        <v>10338</v>
      </c>
      <c r="E2078">
        <v>75008</v>
      </c>
      <c r="F2078" s="1"/>
      <c r="G2078" s="2"/>
      <c r="H2078" s="2">
        <v>42975.649722222224</v>
      </c>
      <c r="I2078">
        <v>0</v>
      </c>
      <c r="J2078">
        <v>0</v>
      </c>
      <c r="K2078" t="s">
        <v>2164</v>
      </c>
      <c r="L2078">
        <v>0</v>
      </c>
      <c r="M2078" t="s">
        <v>3763</v>
      </c>
      <c r="N2078" t="s">
        <v>10340</v>
      </c>
      <c r="O2078" t="s">
        <v>3763</v>
      </c>
      <c r="P2078" t="s">
        <v>10341</v>
      </c>
      <c r="Q2078" t="s">
        <v>3763</v>
      </c>
      <c r="R2078" t="s">
        <v>3763</v>
      </c>
      <c r="S2078" t="s">
        <v>3763</v>
      </c>
      <c r="T2078" t="s">
        <v>3765</v>
      </c>
      <c r="U2078" t="s">
        <v>10342</v>
      </c>
      <c r="V2078" t="s">
        <v>3777</v>
      </c>
      <c r="W2078" t="s">
        <v>3767</v>
      </c>
      <c r="X2078" t="s">
        <v>3768</v>
      </c>
      <c r="Y2078">
        <v>1</v>
      </c>
      <c r="Z2078" t="str">
        <f t="shared" si="32"/>
        <v>non</v>
      </c>
      <c r="AA2078" t="s">
        <v>3800</v>
      </c>
      <c r="AB2078" t="s">
        <v>3801</v>
      </c>
      <c r="AC2078" t="s">
        <v>3802</v>
      </c>
      <c r="AD2078" t="s">
        <v>3763</v>
      </c>
      <c r="AE2078" t="s">
        <v>3778</v>
      </c>
      <c r="AF2078" t="s">
        <v>19396</v>
      </c>
      <c r="AG2078" t="s">
        <v>19417</v>
      </c>
    </row>
    <row r="2079" spans="1:33" x14ac:dyDescent="0.35">
      <c r="A2079" t="s">
        <v>10344</v>
      </c>
      <c r="B2079" t="s">
        <v>2175</v>
      </c>
      <c r="C2079">
        <v>2185</v>
      </c>
      <c r="D2079" t="s">
        <v>10343</v>
      </c>
      <c r="E2079">
        <v>92309</v>
      </c>
      <c r="F2079" s="1"/>
      <c r="G2079" s="2">
        <v>45377.73846064815</v>
      </c>
      <c r="H2079" s="2">
        <v>43098.887129629627</v>
      </c>
      <c r="I2079">
        <v>1</v>
      </c>
      <c r="J2079">
        <v>0</v>
      </c>
      <c r="K2079" t="s">
        <v>2175</v>
      </c>
      <c r="L2079">
        <v>1</v>
      </c>
      <c r="M2079" t="s">
        <v>3763</v>
      </c>
      <c r="N2079" t="s">
        <v>3763</v>
      </c>
      <c r="O2079" t="s">
        <v>3763</v>
      </c>
      <c r="P2079" t="s">
        <v>10345</v>
      </c>
      <c r="Q2079" t="s">
        <v>3763</v>
      </c>
      <c r="R2079" t="s">
        <v>3763</v>
      </c>
      <c r="S2079" t="s">
        <v>3763</v>
      </c>
      <c r="T2079" t="s">
        <v>3765</v>
      </c>
      <c r="U2079" t="s">
        <v>3763</v>
      </c>
      <c r="V2079" t="s">
        <v>3777</v>
      </c>
      <c r="W2079" t="s">
        <v>10346</v>
      </c>
      <c r="X2079" t="s">
        <v>3810</v>
      </c>
      <c r="Y2079">
        <v>0</v>
      </c>
      <c r="Z2079" t="str">
        <f t="shared" si="32"/>
        <v>oui</v>
      </c>
      <c r="AA2079" t="s">
        <v>3769</v>
      </c>
      <c r="AB2079" t="s">
        <v>3763</v>
      </c>
      <c r="AC2079" t="s">
        <v>3763</v>
      </c>
      <c r="AD2079" t="s">
        <v>3763</v>
      </c>
      <c r="AE2079" t="s">
        <v>3810</v>
      </c>
      <c r="AF2079" t="s">
        <v>19396</v>
      </c>
      <c r="AG2079" t="s">
        <v>19415</v>
      </c>
    </row>
    <row r="2080" spans="1:33" x14ac:dyDescent="0.35">
      <c r="A2080" t="s">
        <v>10348</v>
      </c>
      <c r="B2080" t="s">
        <v>2174</v>
      </c>
      <c r="C2080">
        <v>2184</v>
      </c>
      <c r="D2080" t="s">
        <v>10347</v>
      </c>
      <c r="E2080">
        <v>44124</v>
      </c>
      <c r="F2080" s="1"/>
      <c r="G2080" s="2">
        <v>45380.38318287037</v>
      </c>
      <c r="H2080" s="2">
        <v>43535.497442129628</v>
      </c>
      <c r="I2080">
        <v>1</v>
      </c>
      <c r="J2080">
        <v>0</v>
      </c>
      <c r="K2080" t="s">
        <v>2174</v>
      </c>
      <c r="L2080">
        <v>1</v>
      </c>
      <c r="M2080" t="s">
        <v>3763</v>
      </c>
      <c r="N2080" t="s">
        <v>3763</v>
      </c>
      <c r="O2080" t="s">
        <v>3763</v>
      </c>
      <c r="P2080" t="s">
        <v>10349</v>
      </c>
      <c r="Q2080" t="s">
        <v>3763</v>
      </c>
      <c r="R2080" t="s">
        <v>3763</v>
      </c>
      <c r="S2080" t="s">
        <v>3763</v>
      </c>
      <c r="T2080" t="s">
        <v>3765</v>
      </c>
      <c r="U2080" t="s">
        <v>3763</v>
      </c>
      <c r="V2080" t="s">
        <v>3777</v>
      </c>
      <c r="W2080" t="s">
        <v>10350</v>
      </c>
      <c r="X2080" t="s">
        <v>3810</v>
      </c>
      <c r="Y2080">
        <v>0</v>
      </c>
      <c r="Z2080" t="str">
        <f t="shared" si="32"/>
        <v>oui</v>
      </c>
      <c r="AA2080" t="s">
        <v>3769</v>
      </c>
      <c r="AB2080" t="s">
        <v>3763</v>
      </c>
      <c r="AC2080" t="s">
        <v>3763</v>
      </c>
      <c r="AD2080" t="s">
        <v>3763</v>
      </c>
      <c r="AE2080" t="s">
        <v>3810</v>
      </c>
      <c r="AF2080" t="s">
        <v>19396</v>
      </c>
      <c r="AG2080" t="s">
        <v>19415</v>
      </c>
    </row>
    <row r="2081" spans="1:33" x14ac:dyDescent="0.35">
      <c r="A2081" t="s">
        <v>14434</v>
      </c>
      <c r="B2081" t="s">
        <v>1532</v>
      </c>
      <c r="C2081">
        <v>1542</v>
      </c>
      <c r="D2081" t="s">
        <v>14433</v>
      </c>
      <c r="E2081">
        <v>38100</v>
      </c>
      <c r="F2081" s="1"/>
      <c r="G2081" s="2">
        <v>45385.429467592592</v>
      </c>
      <c r="H2081" s="2">
        <v>45014.474062499998</v>
      </c>
      <c r="I2081">
        <v>1</v>
      </c>
      <c r="J2081">
        <v>0</v>
      </c>
      <c r="K2081" t="s">
        <v>1532</v>
      </c>
      <c r="L2081">
        <v>1</v>
      </c>
      <c r="M2081" t="s">
        <v>3763</v>
      </c>
      <c r="N2081" t="s">
        <v>3763</v>
      </c>
      <c r="O2081" t="s">
        <v>3763</v>
      </c>
      <c r="P2081" t="s">
        <v>14435</v>
      </c>
      <c r="Q2081" t="s">
        <v>3763</v>
      </c>
      <c r="R2081" t="s">
        <v>3763</v>
      </c>
      <c r="S2081" t="s">
        <v>3763</v>
      </c>
      <c r="T2081" t="s">
        <v>3765</v>
      </c>
      <c r="U2081" t="s">
        <v>3763</v>
      </c>
      <c r="V2081" t="s">
        <v>3777</v>
      </c>
      <c r="W2081" t="s">
        <v>14436</v>
      </c>
      <c r="X2081" t="s">
        <v>3810</v>
      </c>
      <c r="Y2081">
        <v>0</v>
      </c>
      <c r="Z2081" t="str">
        <f t="shared" si="32"/>
        <v>oui</v>
      </c>
      <c r="AA2081" t="s">
        <v>3769</v>
      </c>
      <c r="AB2081" t="s">
        <v>3763</v>
      </c>
      <c r="AC2081" t="s">
        <v>3763</v>
      </c>
      <c r="AD2081" t="s">
        <v>3763</v>
      </c>
      <c r="AE2081" t="s">
        <v>3810</v>
      </c>
      <c r="AF2081" t="s">
        <v>19396</v>
      </c>
      <c r="AG2081" t="s">
        <v>19415</v>
      </c>
    </row>
    <row r="2082" spans="1:33" x14ac:dyDescent="0.35">
      <c r="A2082" t="s">
        <v>10352</v>
      </c>
      <c r="B2082" t="s">
        <v>2212</v>
      </c>
      <c r="C2082">
        <v>2222</v>
      </c>
      <c r="D2082" t="s">
        <v>10351</v>
      </c>
      <c r="E2082">
        <v>77190</v>
      </c>
      <c r="F2082" s="1"/>
      <c r="G2082" s="2">
        <v>45380.688923611109</v>
      </c>
      <c r="H2082" s="2">
        <v>43209.684918981482</v>
      </c>
      <c r="I2082">
        <v>1</v>
      </c>
      <c r="J2082">
        <v>0</v>
      </c>
      <c r="K2082" t="s">
        <v>2212</v>
      </c>
      <c r="L2082">
        <v>1</v>
      </c>
      <c r="M2082" t="s">
        <v>3763</v>
      </c>
      <c r="N2082" t="s">
        <v>3763</v>
      </c>
      <c r="O2082" t="s">
        <v>3763</v>
      </c>
      <c r="P2082" t="s">
        <v>10353</v>
      </c>
      <c r="Q2082" t="s">
        <v>3763</v>
      </c>
      <c r="R2082" t="s">
        <v>3763</v>
      </c>
      <c r="S2082" t="s">
        <v>3763</v>
      </c>
      <c r="T2082" t="s">
        <v>3765</v>
      </c>
      <c r="U2082" t="s">
        <v>10354</v>
      </c>
      <c r="V2082" t="s">
        <v>3777</v>
      </c>
      <c r="W2082" t="s">
        <v>7479</v>
      </c>
      <c r="X2082" t="s">
        <v>3778</v>
      </c>
      <c r="Y2082">
        <v>1</v>
      </c>
      <c r="Z2082" t="str">
        <f t="shared" si="32"/>
        <v>oui</v>
      </c>
      <c r="AA2082" t="s">
        <v>3769</v>
      </c>
      <c r="AB2082" t="s">
        <v>3763</v>
      </c>
      <c r="AC2082" t="s">
        <v>3763</v>
      </c>
      <c r="AD2082" t="s">
        <v>3763</v>
      </c>
      <c r="AE2082" t="s">
        <v>3778</v>
      </c>
      <c r="AF2082" t="s">
        <v>19396</v>
      </c>
      <c r="AG2082" t="s">
        <v>19417</v>
      </c>
    </row>
    <row r="2083" spans="1:33" x14ac:dyDescent="0.35">
      <c r="A2083" t="s">
        <v>10356</v>
      </c>
      <c r="B2083" t="s">
        <v>2167</v>
      </c>
      <c r="C2083">
        <v>2177</v>
      </c>
      <c r="D2083" t="s">
        <v>10355</v>
      </c>
      <c r="E2083">
        <v>75008</v>
      </c>
      <c r="F2083" s="1"/>
      <c r="G2083" s="2">
        <v>45408.463321759256</v>
      </c>
      <c r="H2083" s="2">
        <v>44095.575937499998</v>
      </c>
      <c r="I2083">
        <v>1</v>
      </c>
      <c r="J2083">
        <v>0</v>
      </c>
      <c r="K2083" t="s">
        <v>2167</v>
      </c>
      <c r="L2083">
        <v>1</v>
      </c>
      <c r="M2083" t="s">
        <v>10357</v>
      </c>
      <c r="N2083" t="s">
        <v>10357</v>
      </c>
      <c r="O2083" t="s">
        <v>3763</v>
      </c>
      <c r="P2083" t="s">
        <v>10358</v>
      </c>
      <c r="Q2083" t="s">
        <v>3763</v>
      </c>
      <c r="R2083" t="s">
        <v>3763</v>
      </c>
      <c r="S2083" t="s">
        <v>3763</v>
      </c>
      <c r="T2083" t="s">
        <v>3765</v>
      </c>
      <c r="U2083" t="s">
        <v>3763</v>
      </c>
      <c r="V2083" t="s">
        <v>3777</v>
      </c>
      <c r="W2083" t="s">
        <v>3888</v>
      </c>
      <c r="X2083" t="s">
        <v>3810</v>
      </c>
      <c r="Y2083">
        <v>0</v>
      </c>
      <c r="Z2083" t="str">
        <f t="shared" si="32"/>
        <v>oui</v>
      </c>
      <c r="AA2083" t="s">
        <v>3769</v>
      </c>
      <c r="AB2083" t="s">
        <v>3763</v>
      </c>
      <c r="AC2083" t="s">
        <v>3763</v>
      </c>
      <c r="AD2083" t="s">
        <v>3763</v>
      </c>
      <c r="AE2083" t="s">
        <v>3810</v>
      </c>
      <c r="AF2083" t="s">
        <v>19396</v>
      </c>
      <c r="AG2083" t="s">
        <v>19415</v>
      </c>
    </row>
    <row r="2084" spans="1:33" x14ac:dyDescent="0.35">
      <c r="A2084" t="s">
        <v>10938</v>
      </c>
      <c r="B2084" t="s">
        <v>1534</v>
      </c>
      <c r="C2084">
        <v>1544</v>
      </c>
      <c r="D2084" t="s">
        <v>10937</v>
      </c>
      <c r="E2084">
        <v>92400</v>
      </c>
      <c r="F2084" s="1"/>
      <c r="G2084" s="2">
        <v>45744.740405092591</v>
      </c>
      <c r="H2084" s="2">
        <v>45561.722581018519</v>
      </c>
      <c r="I2084" t="b">
        <v>1</v>
      </c>
      <c r="J2084" t="b">
        <v>0</v>
      </c>
      <c r="K2084" t="s">
        <v>1534</v>
      </c>
      <c r="L2084" t="b">
        <v>1</v>
      </c>
      <c r="N2084" t="s">
        <v>10939</v>
      </c>
      <c r="P2084" t="s">
        <v>10940</v>
      </c>
      <c r="T2084" t="s">
        <v>3765</v>
      </c>
      <c r="V2084" t="s">
        <v>3777</v>
      </c>
      <c r="W2084" t="s">
        <v>4282</v>
      </c>
      <c r="X2084" t="s">
        <v>3810</v>
      </c>
      <c r="Y2084" t="b">
        <v>0</v>
      </c>
      <c r="Z2084" t="str">
        <f t="shared" si="32"/>
        <v>oui</v>
      </c>
      <c r="AA2084" t="s">
        <v>3769</v>
      </c>
      <c r="AE2084" t="s">
        <v>3810</v>
      </c>
      <c r="AF2084" t="s">
        <v>19396</v>
      </c>
      <c r="AG2084" t="s">
        <v>19415</v>
      </c>
    </row>
    <row r="2085" spans="1:33" x14ac:dyDescent="0.35">
      <c r="A2085" t="s">
        <v>10360</v>
      </c>
      <c r="B2085" t="s">
        <v>2176</v>
      </c>
      <c r="C2085">
        <v>2186</v>
      </c>
      <c r="D2085" t="s">
        <v>10359</v>
      </c>
      <c r="E2085">
        <v>92400</v>
      </c>
      <c r="F2085" s="1"/>
      <c r="G2085" s="2">
        <v>45379.710127314815</v>
      </c>
      <c r="H2085" s="2">
        <v>44532.74114583333</v>
      </c>
      <c r="I2085">
        <v>1</v>
      </c>
      <c r="J2085">
        <v>0</v>
      </c>
      <c r="K2085" t="s">
        <v>2176</v>
      </c>
      <c r="L2085">
        <v>1</v>
      </c>
      <c r="M2085" t="s">
        <v>3763</v>
      </c>
      <c r="N2085" t="s">
        <v>3763</v>
      </c>
      <c r="O2085" t="s">
        <v>3763</v>
      </c>
      <c r="P2085" t="s">
        <v>10361</v>
      </c>
      <c r="Q2085" t="s">
        <v>3763</v>
      </c>
      <c r="R2085" t="s">
        <v>3763</v>
      </c>
      <c r="S2085" t="s">
        <v>3763</v>
      </c>
      <c r="T2085" t="s">
        <v>3765</v>
      </c>
      <c r="U2085" t="s">
        <v>3763</v>
      </c>
      <c r="V2085" t="s">
        <v>3777</v>
      </c>
      <c r="W2085" t="s">
        <v>4282</v>
      </c>
      <c r="X2085" t="s">
        <v>3810</v>
      </c>
      <c r="Y2085">
        <v>0</v>
      </c>
      <c r="Z2085" t="str">
        <f t="shared" si="32"/>
        <v>oui</v>
      </c>
      <c r="AA2085" t="s">
        <v>3769</v>
      </c>
      <c r="AB2085" t="s">
        <v>3763</v>
      </c>
      <c r="AC2085" t="s">
        <v>3763</v>
      </c>
      <c r="AD2085" t="s">
        <v>3763</v>
      </c>
      <c r="AE2085" t="s">
        <v>3810</v>
      </c>
      <c r="AF2085" t="s">
        <v>19396</v>
      </c>
      <c r="AG2085" t="s">
        <v>19415</v>
      </c>
    </row>
    <row r="2086" spans="1:33" x14ac:dyDescent="0.35">
      <c r="A2086" t="s">
        <v>10363</v>
      </c>
      <c r="B2086" t="s">
        <v>2177</v>
      </c>
      <c r="C2086">
        <v>2187</v>
      </c>
      <c r="D2086" t="s">
        <v>10362</v>
      </c>
      <c r="E2086">
        <v>93212</v>
      </c>
      <c r="F2086" s="1"/>
      <c r="G2086" s="2">
        <v>45391.403287037036</v>
      </c>
      <c r="H2086" s="2">
        <v>43641.454050925924</v>
      </c>
      <c r="I2086">
        <v>1</v>
      </c>
      <c r="J2086">
        <v>0</v>
      </c>
      <c r="K2086" t="s">
        <v>2177</v>
      </c>
      <c r="L2086">
        <v>1</v>
      </c>
      <c r="M2086" t="s">
        <v>10364</v>
      </c>
      <c r="N2086" t="s">
        <v>10365</v>
      </c>
      <c r="O2086" t="s">
        <v>10366</v>
      </c>
      <c r="P2086" t="s">
        <v>10367</v>
      </c>
      <c r="Q2086" t="s">
        <v>3763</v>
      </c>
      <c r="R2086" t="s">
        <v>3763</v>
      </c>
      <c r="S2086" t="s">
        <v>3763</v>
      </c>
      <c r="T2086" t="s">
        <v>3765</v>
      </c>
      <c r="U2086" t="s">
        <v>3763</v>
      </c>
      <c r="V2086" t="s">
        <v>3777</v>
      </c>
      <c r="W2086" t="s">
        <v>10368</v>
      </c>
      <c r="X2086" t="s">
        <v>4230</v>
      </c>
      <c r="Y2086">
        <v>1</v>
      </c>
      <c r="Z2086" t="str">
        <f t="shared" si="32"/>
        <v>oui</v>
      </c>
      <c r="AA2086" t="s">
        <v>3769</v>
      </c>
      <c r="AB2086" t="s">
        <v>3763</v>
      </c>
      <c r="AC2086" t="s">
        <v>3763</v>
      </c>
      <c r="AD2086" t="s">
        <v>3763</v>
      </c>
      <c r="AE2086" t="s">
        <v>4230</v>
      </c>
      <c r="AF2086" t="s">
        <v>19395</v>
      </c>
      <c r="AG2086" t="s">
        <v>19416</v>
      </c>
    </row>
    <row r="2087" spans="1:33" x14ac:dyDescent="0.35">
      <c r="A2087" t="s">
        <v>10370</v>
      </c>
      <c r="B2087" t="s">
        <v>2184</v>
      </c>
      <c r="C2087">
        <v>2194</v>
      </c>
      <c r="D2087" t="s">
        <v>10369</v>
      </c>
      <c r="E2087">
        <v>93210</v>
      </c>
      <c r="F2087" s="1"/>
      <c r="G2087" s="2">
        <v>45372.390173611115</v>
      </c>
      <c r="H2087" s="2">
        <v>43130.638958333337</v>
      </c>
      <c r="I2087">
        <v>1</v>
      </c>
      <c r="J2087">
        <v>0</v>
      </c>
      <c r="K2087" t="s">
        <v>2184</v>
      </c>
      <c r="L2087">
        <v>1</v>
      </c>
      <c r="M2087" t="s">
        <v>3763</v>
      </c>
      <c r="N2087" t="s">
        <v>3763</v>
      </c>
      <c r="O2087" t="s">
        <v>3763</v>
      </c>
      <c r="P2087" t="s">
        <v>10371</v>
      </c>
      <c r="Q2087" t="s">
        <v>3763</v>
      </c>
      <c r="R2087" t="s">
        <v>3763</v>
      </c>
      <c r="S2087" t="s">
        <v>3763</v>
      </c>
      <c r="T2087" t="s">
        <v>3765</v>
      </c>
      <c r="U2087" t="s">
        <v>3763</v>
      </c>
      <c r="V2087" t="s">
        <v>3777</v>
      </c>
      <c r="W2087" t="s">
        <v>9618</v>
      </c>
      <c r="X2087" t="s">
        <v>3810</v>
      </c>
      <c r="Y2087">
        <v>0</v>
      </c>
      <c r="Z2087" t="str">
        <f t="shared" si="32"/>
        <v>oui</v>
      </c>
      <c r="AA2087" t="s">
        <v>3769</v>
      </c>
      <c r="AB2087" t="s">
        <v>3763</v>
      </c>
      <c r="AC2087" t="s">
        <v>3763</v>
      </c>
      <c r="AD2087" t="s">
        <v>3763</v>
      </c>
      <c r="AE2087" t="s">
        <v>3810</v>
      </c>
      <c r="AF2087" t="s">
        <v>19396</v>
      </c>
      <c r="AG2087" t="s">
        <v>19415</v>
      </c>
    </row>
    <row r="2088" spans="1:33" x14ac:dyDescent="0.35">
      <c r="A2088" t="s">
        <v>10373</v>
      </c>
      <c r="B2088" t="s">
        <v>2183</v>
      </c>
      <c r="C2088">
        <v>2193</v>
      </c>
      <c r="D2088" t="s">
        <v>10372</v>
      </c>
      <c r="E2088">
        <v>75017</v>
      </c>
      <c r="F2088" s="1"/>
      <c r="G2088" s="2">
        <v>45382.453090277777</v>
      </c>
      <c r="H2088" s="2">
        <v>43013.729328703703</v>
      </c>
      <c r="I2088">
        <v>1</v>
      </c>
      <c r="J2088">
        <v>1</v>
      </c>
      <c r="K2088" t="s">
        <v>2183</v>
      </c>
      <c r="L2088">
        <v>1</v>
      </c>
      <c r="M2088" t="s">
        <v>3763</v>
      </c>
      <c r="N2088" t="s">
        <v>3763</v>
      </c>
      <c r="O2088" t="s">
        <v>3763</v>
      </c>
      <c r="P2088" t="s">
        <v>10374</v>
      </c>
      <c r="Q2088" t="s">
        <v>3763</v>
      </c>
      <c r="R2088" t="s">
        <v>3763</v>
      </c>
      <c r="S2088" t="s">
        <v>8953</v>
      </c>
      <c r="T2088" t="s">
        <v>3765</v>
      </c>
      <c r="U2088" t="s">
        <v>10375</v>
      </c>
      <c r="V2088" t="s">
        <v>3777</v>
      </c>
      <c r="W2088" t="s">
        <v>3767</v>
      </c>
      <c r="X2088" t="s">
        <v>3792</v>
      </c>
      <c r="Y2088">
        <v>1</v>
      </c>
      <c r="Z2088" t="str">
        <f t="shared" si="32"/>
        <v>oui</v>
      </c>
      <c r="AA2088" t="s">
        <v>3769</v>
      </c>
      <c r="AB2088" t="s">
        <v>3763</v>
      </c>
      <c r="AC2088" t="s">
        <v>3763</v>
      </c>
      <c r="AD2088" t="s">
        <v>3763</v>
      </c>
      <c r="AE2088" t="s">
        <v>3792</v>
      </c>
      <c r="AF2088" t="s">
        <v>19396</v>
      </c>
      <c r="AG2088" t="s">
        <v>19417</v>
      </c>
    </row>
    <row r="2089" spans="1:33" x14ac:dyDescent="0.35">
      <c r="A2089" t="s">
        <v>10377</v>
      </c>
      <c r="B2089" t="s">
        <v>2179</v>
      </c>
      <c r="C2089">
        <v>2189</v>
      </c>
      <c r="D2089" t="s">
        <v>10376</v>
      </c>
      <c r="E2089">
        <v>75020</v>
      </c>
      <c r="F2089" s="1"/>
      <c r="G2089" s="2"/>
      <c r="H2089" s="2">
        <v>44274.393460648149</v>
      </c>
      <c r="I2089">
        <v>0</v>
      </c>
      <c r="J2089">
        <v>0</v>
      </c>
      <c r="K2089" t="s">
        <v>2179</v>
      </c>
      <c r="L2089">
        <v>0</v>
      </c>
      <c r="M2089" t="s">
        <v>3763</v>
      </c>
      <c r="N2089" t="s">
        <v>3763</v>
      </c>
      <c r="O2089" t="s">
        <v>3763</v>
      </c>
      <c r="P2089" t="s">
        <v>10378</v>
      </c>
      <c r="Q2089" t="s">
        <v>3763</v>
      </c>
      <c r="R2089" t="s">
        <v>3763</v>
      </c>
      <c r="S2089" t="s">
        <v>3763</v>
      </c>
      <c r="T2089" t="s">
        <v>3765</v>
      </c>
      <c r="U2089" t="s">
        <v>3763</v>
      </c>
      <c r="V2089" t="s">
        <v>3777</v>
      </c>
      <c r="W2089" t="s">
        <v>5516</v>
      </c>
      <c r="X2089" t="s">
        <v>3768</v>
      </c>
      <c r="Y2089">
        <v>1</v>
      </c>
      <c r="Z2089" t="str">
        <f t="shared" si="32"/>
        <v>oui</v>
      </c>
      <c r="AA2089" t="s">
        <v>3769</v>
      </c>
      <c r="AB2089" t="s">
        <v>3763</v>
      </c>
      <c r="AC2089" t="s">
        <v>3763</v>
      </c>
      <c r="AD2089" t="s">
        <v>3763</v>
      </c>
      <c r="AE2089" t="s">
        <v>3768</v>
      </c>
      <c r="AF2089" t="s">
        <v>19395</v>
      </c>
      <c r="AG2089" t="s">
        <v>3768</v>
      </c>
    </row>
    <row r="2090" spans="1:33" x14ac:dyDescent="0.35">
      <c r="A2090" t="s">
        <v>10380</v>
      </c>
      <c r="B2090" t="s">
        <v>2190</v>
      </c>
      <c r="C2090">
        <v>2200</v>
      </c>
      <c r="D2090" t="s">
        <v>10379</v>
      </c>
      <c r="E2090">
        <v>75116</v>
      </c>
      <c r="F2090" s="1"/>
      <c r="G2090" s="2">
        <v>45042.602835648147</v>
      </c>
      <c r="H2090" s="2">
        <v>43131.438622685186</v>
      </c>
      <c r="I2090">
        <v>1</v>
      </c>
      <c r="J2090">
        <v>0</v>
      </c>
      <c r="K2090" t="s">
        <v>2190</v>
      </c>
      <c r="L2090">
        <v>1</v>
      </c>
      <c r="M2090" t="s">
        <v>3763</v>
      </c>
      <c r="N2090" t="s">
        <v>3763</v>
      </c>
      <c r="O2090" t="s">
        <v>3763</v>
      </c>
      <c r="P2090" t="s">
        <v>3763</v>
      </c>
      <c r="Q2090" t="s">
        <v>3763</v>
      </c>
      <c r="R2090" t="s">
        <v>3763</v>
      </c>
      <c r="S2090" t="s">
        <v>10381</v>
      </c>
      <c r="T2090" t="s">
        <v>3765</v>
      </c>
      <c r="U2090" t="s">
        <v>10382</v>
      </c>
      <c r="V2090" t="s">
        <v>3777</v>
      </c>
      <c r="W2090" t="s">
        <v>3767</v>
      </c>
      <c r="X2090" t="s">
        <v>3858</v>
      </c>
      <c r="Y2090">
        <v>1</v>
      </c>
      <c r="Z2090" t="str">
        <f t="shared" si="32"/>
        <v>oui</v>
      </c>
      <c r="AA2090" t="s">
        <v>3769</v>
      </c>
      <c r="AB2090" t="s">
        <v>3763</v>
      </c>
      <c r="AC2090" t="s">
        <v>3763</v>
      </c>
      <c r="AD2090" t="s">
        <v>3763</v>
      </c>
      <c r="AE2090" t="s">
        <v>3858</v>
      </c>
      <c r="AF2090" t="s">
        <v>19396</v>
      </c>
      <c r="AG2090" t="s">
        <v>19417</v>
      </c>
    </row>
    <row r="2091" spans="1:33" x14ac:dyDescent="0.35">
      <c r="A2091" t="s">
        <v>10383</v>
      </c>
      <c r="B2091" t="s">
        <v>2195</v>
      </c>
      <c r="C2091">
        <v>2205</v>
      </c>
      <c r="D2091" t="s">
        <v>3763</v>
      </c>
      <c r="E2091">
        <v>1040</v>
      </c>
      <c r="F2091" s="1"/>
      <c r="G2091" s="2">
        <v>45380.435706018521</v>
      </c>
      <c r="H2091" s="2">
        <v>44441.695254629631</v>
      </c>
      <c r="I2091">
        <v>0</v>
      </c>
      <c r="J2091">
        <v>1</v>
      </c>
      <c r="K2091" t="s">
        <v>2195</v>
      </c>
      <c r="L2091">
        <v>1</v>
      </c>
      <c r="M2091" t="s">
        <v>10384</v>
      </c>
      <c r="N2091" t="s">
        <v>10385</v>
      </c>
      <c r="O2091" t="s">
        <v>10386</v>
      </c>
      <c r="P2091" t="s">
        <v>10387</v>
      </c>
      <c r="Q2091" t="s">
        <v>3763</v>
      </c>
      <c r="R2091" t="s">
        <v>3763</v>
      </c>
      <c r="S2091" t="s">
        <v>3763</v>
      </c>
      <c r="T2091" t="s">
        <v>4265</v>
      </c>
      <c r="U2091" t="s">
        <v>3763</v>
      </c>
      <c r="V2091" t="s">
        <v>3777</v>
      </c>
      <c r="W2091" t="s">
        <v>6608</v>
      </c>
      <c r="X2091" t="s">
        <v>3784</v>
      </c>
      <c r="Y2091">
        <v>0</v>
      </c>
      <c r="Z2091" t="str">
        <f t="shared" si="32"/>
        <v>oui</v>
      </c>
      <c r="AA2091" t="s">
        <v>3769</v>
      </c>
      <c r="AB2091" t="s">
        <v>3763</v>
      </c>
      <c r="AC2091" t="s">
        <v>3763</v>
      </c>
      <c r="AD2091" t="s">
        <v>3763</v>
      </c>
      <c r="AE2091" t="s">
        <v>3784</v>
      </c>
      <c r="AF2091" t="s">
        <v>19396</v>
      </c>
      <c r="AG2091" t="s">
        <v>19414</v>
      </c>
    </row>
    <row r="2092" spans="1:33" x14ac:dyDescent="0.35">
      <c r="A2092" t="s">
        <v>10390</v>
      </c>
      <c r="B2092" t="s">
        <v>2185</v>
      </c>
      <c r="C2092">
        <v>2195</v>
      </c>
      <c r="D2092" t="s">
        <v>3763</v>
      </c>
      <c r="E2092">
        <v>31240</v>
      </c>
      <c r="F2092" s="1"/>
      <c r="G2092" s="2"/>
      <c r="H2092" s="2">
        <v>43082.643483796295</v>
      </c>
      <c r="I2092">
        <v>1</v>
      </c>
      <c r="J2092">
        <v>1</v>
      </c>
      <c r="K2092" t="s">
        <v>2185</v>
      </c>
      <c r="L2092">
        <v>0</v>
      </c>
      <c r="M2092" t="s">
        <v>10391</v>
      </c>
      <c r="N2092" t="s">
        <v>3763</v>
      </c>
      <c r="O2092" t="s">
        <v>10392</v>
      </c>
      <c r="P2092" t="s">
        <v>10393</v>
      </c>
      <c r="Q2092" t="s">
        <v>3763</v>
      </c>
      <c r="R2092" t="s">
        <v>3763</v>
      </c>
      <c r="S2092" t="s">
        <v>10394</v>
      </c>
      <c r="T2092" t="s">
        <v>3765</v>
      </c>
      <c r="U2092" t="s">
        <v>3763</v>
      </c>
      <c r="V2092" t="s">
        <v>3777</v>
      </c>
      <c r="W2092" t="s">
        <v>10395</v>
      </c>
      <c r="X2092" t="s">
        <v>3792</v>
      </c>
      <c r="Y2092">
        <v>1</v>
      </c>
      <c r="Z2092" t="str">
        <f t="shared" si="32"/>
        <v>oui</v>
      </c>
      <c r="AA2092" t="s">
        <v>3769</v>
      </c>
      <c r="AB2092" t="s">
        <v>3763</v>
      </c>
      <c r="AC2092" t="s">
        <v>3763</v>
      </c>
      <c r="AD2092" t="s">
        <v>3763</v>
      </c>
      <c r="AE2092" t="s">
        <v>3792</v>
      </c>
      <c r="AF2092" t="s">
        <v>19396</v>
      </c>
      <c r="AG2092" t="s">
        <v>19417</v>
      </c>
    </row>
    <row r="2093" spans="1:33" x14ac:dyDescent="0.35">
      <c r="A2093" t="s">
        <v>10396</v>
      </c>
      <c r="B2093" t="s">
        <v>2182</v>
      </c>
      <c r="C2093">
        <v>2192</v>
      </c>
      <c r="D2093" t="s">
        <v>3763</v>
      </c>
      <c r="E2093">
        <v>75001</v>
      </c>
      <c r="F2093" s="1"/>
      <c r="G2093" s="2">
        <v>45369.68645833333</v>
      </c>
      <c r="H2093" s="2">
        <v>44284.443530092591</v>
      </c>
      <c r="I2093">
        <v>0</v>
      </c>
      <c r="J2093">
        <v>0</v>
      </c>
      <c r="K2093" t="s">
        <v>2182</v>
      </c>
      <c r="L2093">
        <v>1</v>
      </c>
      <c r="M2093" t="s">
        <v>3763</v>
      </c>
      <c r="N2093" t="s">
        <v>3763</v>
      </c>
      <c r="O2093" t="s">
        <v>3763</v>
      </c>
      <c r="P2093" t="s">
        <v>3763</v>
      </c>
      <c r="Q2093" t="s">
        <v>3763</v>
      </c>
      <c r="R2093" t="s">
        <v>3763</v>
      </c>
      <c r="S2093" t="s">
        <v>3763</v>
      </c>
      <c r="T2093" t="s">
        <v>3765</v>
      </c>
      <c r="U2093" t="s">
        <v>3763</v>
      </c>
      <c r="V2093" t="s">
        <v>3798</v>
      </c>
      <c r="W2093" t="s">
        <v>3809</v>
      </c>
      <c r="X2093" t="s">
        <v>3778</v>
      </c>
      <c r="Y2093">
        <v>1</v>
      </c>
      <c r="Z2093" t="str">
        <f t="shared" si="32"/>
        <v>oui</v>
      </c>
      <c r="AA2093" t="s">
        <v>3769</v>
      </c>
      <c r="AB2093" t="s">
        <v>3763</v>
      </c>
      <c r="AC2093" t="s">
        <v>3763</v>
      </c>
      <c r="AD2093" t="s">
        <v>3763</v>
      </c>
      <c r="AE2093" t="s">
        <v>3778</v>
      </c>
      <c r="AF2093" t="s">
        <v>19396</v>
      </c>
      <c r="AG2093" t="s">
        <v>19417</v>
      </c>
    </row>
    <row r="2094" spans="1:33" x14ac:dyDescent="0.35">
      <c r="A2094" t="s">
        <v>10397</v>
      </c>
      <c r="B2094" t="s">
        <v>2188</v>
      </c>
      <c r="C2094">
        <v>2198</v>
      </c>
      <c r="D2094" t="s">
        <v>3763</v>
      </c>
      <c r="E2094">
        <v>31300</v>
      </c>
      <c r="F2094" s="1"/>
      <c r="G2094" s="2">
        <v>45378.469780092593</v>
      </c>
      <c r="H2094" s="2">
        <v>43207.434861111113</v>
      </c>
      <c r="I2094">
        <v>1</v>
      </c>
      <c r="J2094">
        <v>0</v>
      </c>
      <c r="K2094" t="s">
        <v>2188</v>
      </c>
      <c r="L2094">
        <v>1</v>
      </c>
      <c r="M2094" t="s">
        <v>10398</v>
      </c>
      <c r="N2094" t="s">
        <v>3763</v>
      </c>
      <c r="O2094" t="s">
        <v>10399</v>
      </c>
      <c r="P2094" t="s">
        <v>10400</v>
      </c>
      <c r="Q2094" t="s">
        <v>3763</v>
      </c>
      <c r="R2094" t="s">
        <v>3763</v>
      </c>
      <c r="S2094" t="s">
        <v>10401</v>
      </c>
      <c r="T2094" t="s">
        <v>3765</v>
      </c>
      <c r="U2094" t="s">
        <v>10402</v>
      </c>
      <c r="V2094" t="s">
        <v>3777</v>
      </c>
      <c r="W2094" t="s">
        <v>4545</v>
      </c>
      <c r="X2094" t="s">
        <v>3792</v>
      </c>
      <c r="Y2094">
        <v>1</v>
      </c>
      <c r="Z2094" t="str">
        <f t="shared" si="32"/>
        <v>oui</v>
      </c>
      <c r="AA2094" t="s">
        <v>3769</v>
      </c>
      <c r="AB2094" t="s">
        <v>3763</v>
      </c>
      <c r="AC2094" t="s">
        <v>3763</v>
      </c>
      <c r="AD2094" t="s">
        <v>3763</v>
      </c>
      <c r="AE2094" t="s">
        <v>3792</v>
      </c>
      <c r="AF2094" t="s">
        <v>19396</v>
      </c>
      <c r="AG2094" t="s">
        <v>19417</v>
      </c>
    </row>
    <row r="2095" spans="1:33" x14ac:dyDescent="0.35">
      <c r="A2095" t="s">
        <v>10409</v>
      </c>
      <c r="B2095" t="s">
        <v>2186</v>
      </c>
      <c r="C2095">
        <v>2196</v>
      </c>
      <c r="D2095" t="s">
        <v>10408</v>
      </c>
      <c r="E2095">
        <v>75008</v>
      </c>
      <c r="F2095" s="1"/>
      <c r="G2095" s="2">
        <v>45371.731666666667</v>
      </c>
      <c r="H2095" s="2">
        <v>43091.504328703704</v>
      </c>
      <c r="I2095">
        <v>1</v>
      </c>
      <c r="J2095">
        <v>0</v>
      </c>
      <c r="K2095" t="s">
        <v>2186</v>
      </c>
      <c r="L2095">
        <v>1</v>
      </c>
      <c r="M2095" t="s">
        <v>3763</v>
      </c>
      <c r="N2095" t="s">
        <v>3763</v>
      </c>
      <c r="O2095" t="s">
        <v>10410</v>
      </c>
      <c r="P2095" t="s">
        <v>10411</v>
      </c>
      <c r="Q2095" t="s">
        <v>3763</v>
      </c>
      <c r="R2095" t="s">
        <v>3763</v>
      </c>
      <c r="S2095" t="s">
        <v>3763</v>
      </c>
      <c r="T2095" t="s">
        <v>3765</v>
      </c>
      <c r="U2095" t="s">
        <v>3763</v>
      </c>
      <c r="V2095" t="s">
        <v>3777</v>
      </c>
      <c r="W2095" t="s">
        <v>3767</v>
      </c>
      <c r="X2095" t="s">
        <v>3778</v>
      </c>
      <c r="Y2095">
        <v>1</v>
      </c>
      <c r="Z2095" t="str">
        <f t="shared" si="32"/>
        <v>oui</v>
      </c>
      <c r="AA2095" t="s">
        <v>3769</v>
      </c>
      <c r="AB2095" t="s">
        <v>3763</v>
      </c>
      <c r="AC2095" t="s">
        <v>3763</v>
      </c>
      <c r="AD2095" t="s">
        <v>3763</v>
      </c>
      <c r="AE2095" t="s">
        <v>3778</v>
      </c>
      <c r="AF2095" t="s">
        <v>19396</v>
      </c>
      <c r="AG2095" t="s">
        <v>19417</v>
      </c>
    </row>
    <row r="2096" spans="1:33" x14ac:dyDescent="0.35">
      <c r="A2096" t="s">
        <v>10417</v>
      </c>
      <c r="B2096" t="s">
        <v>2187</v>
      </c>
      <c r="C2096">
        <v>2197</v>
      </c>
      <c r="D2096" t="s">
        <v>3763</v>
      </c>
      <c r="E2096">
        <v>75008</v>
      </c>
      <c r="F2096" s="1"/>
      <c r="G2096" s="2">
        <v>45391.371666666666</v>
      </c>
      <c r="H2096" s="2">
        <v>44781.640555555554</v>
      </c>
      <c r="I2096">
        <v>1</v>
      </c>
      <c r="J2096">
        <v>0</v>
      </c>
      <c r="K2096" t="s">
        <v>2187</v>
      </c>
      <c r="L2096">
        <v>1</v>
      </c>
      <c r="M2096" t="s">
        <v>3763</v>
      </c>
      <c r="N2096" t="s">
        <v>3763</v>
      </c>
      <c r="O2096" t="s">
        <v>3763</v>
      </c>
      <c r="P2096" t="s">
        <v>10418</v>
      </c>
      <c r="Q2096" t="s">
        <v>3763</v>
      </c>
      <c r="R2096" t="s">
        <v>3763</v>
      </c>
      <c r="S2096" t="s">
        <v>10419</v>
      </c>
      <c r="T2096" t="s">
        <v>3765</v>
      </c>
      <c r="U2096" t="s">
        <v>3763</v>
      </c>
      <c r="V2096" t="s">
        <v>3777</v>
      </c>
      <c r="W2096" t="s">
        <v>3767</v>
      </c>
      <c r="X2096" t="s">
        <v>3768</v>
      </c>
      <c r="Y2096">
        <v>1</v>
      </c>
      <c r="Z2096" t="str">
        <f t="shared" si="32"/>
        <v>non</v>
      </c>
      <c r="AA2096" t="s">
        <v>3800</v>
      </c>
      <c r="AB2096" t="s">
        <v>3801</v>
      </c>
      <c r="AC2096" t="s">
        <v>3802</v>
      </c>
      <c r="AD2096" t="s">
        <v>3763</v>
      </c>
      <c r="AE2096" t="s">
        <v>3778</v>
      </c>
      <c r="AF2096" t="s">
        <v>19396</v>
      </c>
      <c r="AG2096" t="s">
        <v>19417</v>
      </c>
    </row>
    <row r="2097" spans="1:33" x14ac:dyDescent="0.35">
      <c r="A2097" t="s">
        <v>10430</v>
      </c>
      <c r="B2097" t="s">
        <v>2206</v>
      </c>
      <c r="C2097">
        <v>2216</v>
      </c>
      <c r="D2097" t="s">
        <v>10429</v>
      </c>
      <c r="E2097">
        <v>44980</v>
      </c>
      <c r="F2097" s="1"/>
      <c r="G2097" s="2"/>
      <c r="H2097" s="2">
        <v>43119.53261574074</v>
      </c>
      <c r="I2097">
        <v>0</v>
      </c>
      <c r="J2097">
        <v>0</v>
      </c>
      <c r="K2097" t="s">
        <v>2206</v>
      </c>
      <c r="L2097">
        <v>0</v>
      </c>
      <c r="M2097" t="s">
        <v>3763</v>
      </c>
      <c r="N2097" t="s">
        <v>3763</v>
      </c>
      <c r="O2097" t="s">
        <v>3763</v>
      </c>
      <c r="P2097" t="s">
        <v>10431</v>
      </c>
      <c r="Q2097" t="s">
        <v>3763</v>
      </c>
      <c r="R2097" t="s">
        <v>3763</v>
      </c>
      <c r="S2097" t="s">
        <v>10432</v>
      </c>
      <c r="T2097" t="s">
        <v>3765</v>
      </c>
      <c r="U2097" t="s">
        <v>10430</v>
      </c>
      <c r="V2097" t="s">
        <v>3777</v>
      </c>
      <c r="W2097" t="s">
        <v>9032</v>
      </c>
      <c r="X2097" t="s">
        <v>3768</v>
      </c>
      <c r="Y2097">
        <v>1</v>
      </c>
      <c r="Z2097" t="str">
        <f t="shared" si="32"/>
        <v>non</v>
      </c>
      <c r="AA2097" t="s">
        <v>3800</v>
      </c>
      <c r="AB2097" t="s">
        <v>3801</v>
      </c>
      <c r="AC2097" t="s">
        <v>3802</v>
      </c>
      <c r="AD2097" t="s">
        <v>3763</v>
      </c>
      <c r="AE2097" t="s">
        <v>3778</v>
      </c>
      <c r="AF2097" t="s">
        <v>19396</v>
      </c>
      <c r="AG2097" t="s">
        <v>19417</v>
      </c>
    </row>
    <row r="2098" spans="1:33" x14ac:dyDescent="0.35">
      <c r="A2098" t="s">
        <v>10441</v>
      </c>
      <c r="B2098" t="s">
        <v>2199</v>
      </c>
      <c r="C2098">
        <v>2209</v>
      </c>
      <c r="D2098" t="s">
        <v>10440</v>
      </c>
      <c r="E2098">
        <v>75015</v>
      </c>
      <c r="F2098" s="1"/>
      <c r="G2098" s="2">
        <v>45382.7891087963</v>
      </c>
      <c r="H2098" s="2">
        <v>43097.655011574076</v>
      </c>
      <c r="I2098">
        <v>0</v>
      </c>
      <c r="J2098">
        <v>1</v>
      </c>
      <c r="K2098" t="s">
        <v>2199</v>
      </c>
      <c r="L2098">
        <v>1</v>
      </c>
      <c r="M2098" t="s">
        <v>3763</v>
      </c>
      <c r="N2098" t="s">
        <v>3763</v>
      </c>
      <c r="O2098" t="s">
        <v>10442</v>
      </c>
      <c r="P2098" t="s">
        <v>10443</v>
      </c>
      <c r="Q2098" t="s">
        <v>3763</v>
      </c>
      <c r="R2098" t="s">
        <v>3763</v>
      </c>
      <c r="S2098" t="s">
        <v>3763</v>
      </c>
      <c r="T2098" t="s">
        <v>3765</v>
      </c>
      <c r="U2098" t="s">
        <v>10444</v>
      </c>
      <c r="V2098" t="s">
        <v>3777</v>
      </c>
      <c r="W2098" t="s">
        <v>3767</v>
      </c>
      <c r="X2098" t="s">
        <v>3768</v>
      </c>
      <c r="Y2098">
        <v>1</v>
      </c>
      <c r="Z2098" t="str">
        <f t="shared" si="32"/>
        <v>non</v>
      </c>
      <c r="AA2098" t="s">
        <v>3800</v>
      </c>
      <c r="AB2098" t="s">
        <v>3801</v>
      </c>
      <c r="AC2098" t="s">
        <v>3802</v>
      </c>
      <c r="AD2098" t="s">
        <v>3763</v>
      </c>
      <c r="AE2098" t="s">
        <v>3778</v>
      </c>
      <c r="AF2098" t="s">
        <v>19396</v>
      </c>
      <c r="AG2098" t="s">
        <v>19417</v>
      </c>
    </row>
    <row r="2099" spans="1:33" x14ac:dyDescent="0.35">
      <c r="A2099" t="s">
        <v>10446</v>
      </c>
      <c r="B2099" t="s">
        <v>2202</v>
      </c>
      <c r="C2099">
        <v>2212</v>
      </c>
      <c r="D2099" t="s">
        <v>10445</v>
      </c>
      <c r="E2099">
        <v>75017</v>
      </c>
      <c r="F2099" s="1"/>
      <c r="G2099" s="2"/>
      <c r="H2099" s="2">
        <v>44748.646886574075</v>
      </c>
      <c r="I2099">
        <v>0</v>
      </c>
      <c r="J2099">
        <v>0</v>
      </c>
      <c r="K2099" t="s">
        <v>2202</v>
      </c>
      <c r="L2099">
        <v>0</v>
      </c>
      <c r="M2099" t="s">
        <v>10447</v>
      </c>
      <c r="N2099" t="s">
        <v>3763</v>
      </c>
      <c r="O2099" t="s">
        <v>10448</v>
      </c>
      <c r="P2099" t="s">
        <v>10449</v>
      </c>
      <c r="Q2099" t="s">
        <v>3763</v>
      </c>
      <c r="R2099" t="s">
        <v>3763</v>
      </c>
      <c r="S2099" t="s">
        <v>3763</v>
      </c>
      <c r="T2099" t="s">
        <v>3765</v>
      </c>
      <c r="U2099" t="s">
        <v>10450</v>
      </c>
      <c r="V2099" t="s">
        <v>3777</v>
      </c>
      <c r="W2099" t="s">
        <v>3767</v>
      </c>
      <c r="X2099" t="s">
        <v>3768</v>
      </c>
      <c r="Y2099">
        <v>1</v>
      </c>
      <c r="Z2099" t="str">
        <f t="shared" si="32"/>
        <v>non</v>
      </c>
      <c r="AA2099" t="s">
        <v>3800</v>
      </c>
      <c r="AB2099" t="s">
        <v>3801</v>
      </c>
      <c r="AC2099" t="s">
        <v>3926</v>
      </c>
      <c r="AD2099" t="s">
        <v>3763</v>
      </c>
      <c r="AE2099" t="s">
        <v>3778</v>
      </c>
      <c r="AF2099" t="s">
        <v>19396</v>
      </c>
      <c r="AG2099" t="s">
        <v>19417</v>
      </c>
    </row>
    <row r="2100" spans="1:33" x14ac:dyDescent="0.35">
      <c r="A2100" t="s">
        <v>15707</v>
      </c>
      <c r="B2100" t="s">
        <v>1556</v>
      </c>
      <c r="C2100">
        <v>1566</v>
      </c>
      <c r="D2100" t="s">
        <v>15706</v>
      </c>
      <c r="E2100">
        <v>56000</v>
      </c>
      <c r="F2100" s="1"/>
      <c r="G2100" s="2">
        <v>45363.709641203706</v>
      </c>
      <c r="H2100" s="2">
        <v>44951.389641203707</v>
      </c>
      <c r="I2100">
        <v>0</v>
      </c>
      <c r="J2100">
        <v>0</v>
      </c>
      <c r="K2100" t="s">
        <v>1556</v>
      </c>
      <c r="L2100">
        <v>1</v>
      </c>
      <c r="M2100" t="s">
        <v>3763</v>
      </c>
      <c r="N2100" t="s">
        <v>3763</v>
      </c>
      <c r="O2100" t="s">
        <v>3763</v>
      </c>
      <c r="P2100" t="s">
        <v>3763</v>
      </c>
      <c r="Q2100" t="s">
        <v>3763</v>
      </c>
      <c r="R2100" t="s">
        <v>3763</v>
      </c>
      <c r="S2100" t="s">
        <v>3763</v>
      </c>
      <c r="T2100" t="s">
        <v>3765</v>
      </c>
      <c r="U2100" t="s">
        <v>3763</v>
      </c>
      <c r="V2100" t="s">
        <v>3777</v>
      </c>
      <c r="W2100" t="s">
        <v>12288</v>
      </c>
      <c r="X2100" t="s">
        <v>3818</v>
      </c>
      <c r="Y2100">
        <v>1</v>
      </c>
      <c r="Z2100" t="str">
        <f t="shared" si="32"/>
        <v>oui</v>
      </c>
      <c r="AA2100" t="s">
        <v>3769</v>
      </c>
      <c r="AB2100" t="s">
        <v>3763</v>
      </c>
      <c r="AC2100" t="s">
        <v>3763</v>
      </c>
      <c r="AD2100" t="s">
        <v>3763</v>
      </c>
      <c r="AE2100" t="s">
        <v>3818</v>
      </c>
      <c r="AF2100" t="s">
        <v>19396</v>
      </c>
      <c r="AG2100" t="s">
        <v>3818</v>
      </c>
    </row>
    <row r="2101" spans="1:33" x14ac:dyDescent="0.35">
      <c r="A2101" t="s">
        <v>10455</v>
      </c>
      <c r="B2101" t="s">
        <v>2203</v>
      </c>
      <c r="C2101">
        <v>2213</v>
      </c>
      <c r="D2101" t="s">
        <v>10454</v>
      </c>
      <c r="E2101">
        <v>75015</v>
      </c>
      <c r="F2101" s="1"/>
      <c r="G2101" s="2">
        <v>45369.524444444447</v>
      </c>
      <c r="H2101" s="2">
        <v>43090.773506944446</v>
      </c>
      <c r="I2101">
        <v>1</v>
      </c>
      <c r="J2101">
        <v>1</v>
      </c>
      <c r="K2101" t="s">
        <v>2203</v>
      </c>
      <c r="L2101">
        <v>1</v>
      </c>
      <c r="M2101" t="s">
        <v>3763</v>
      </c>
      <c r="N2101" t="s">
        <v>10456</v>
      </c>
      <c r="O2101" t="s">
        <v>10457</v>
      </c>
      <c r="P2101" t="s">
        <v>10458</v>
      </c>
      <c r="Q2101" t="s">
        <v>3763</v>
      </c>
      <c r="R2101" t="s">
        <v>3763</v>
      </c>
      <c r="S2101" t="s">
        <v>3763</v>
      </c>
      <c r="T2101" t="s">
        <v>3765</v>
      </c>
      <c r="U2101" t="s">
        <v>10459</v>
      </c>
      <c r="V2101" t="s">
        <v>3777</v>
      </c>
      <c r="W2101" t="s">
        <v>3767</v>
      </c>
      <c r="X2101" t="s">
        <v>3792</v>
      </c>
      <c r="Y2101">
        <v>1</v>
      </c>
      <c r="Z2101" t="str">
        <f t="shared" si="32"/>
        <v>oui</v>
      </c>
      <c r="AA2101" t="s">
        <v>3769</v>
      </c>
      <c r="AB2101" t="s">
        <v>3763</v>
      </c>
      <c r="AC2101" t="s">
        <v>3763</v>
      </c>
      <c r="AD2101" t="s">
        <v>3763</v>
      </c>
      <c r="AE2101" t="s">
        <v>3792</v>
      </c>
      <c r="AF2101" t="s">
        <v>19396</v>
      </c>
      <c r="AG2101" t="s">
        <v>19417</v>
      </c>
    </row>
    <row r="2102" spans="1:33" x14ac:dyDescent="0.35">
      <c r="A2102" t="s">
        <v>10461</v>
      </c>
      <c r="B2102" t="s">
        <v>2204</v>
      </c>
      <c r="C2102">
        <v>2214</v>
      </c>
      <c r="D2102" t="s">
        <v>10460</v>
      </c>
      <c r="E2102">
        <v>93100</v>
      </c>
      <c r="F2102" s="1"/>
      <c r="G2102" s="2">
        <v>45377.521458333336</v>
      </c>
      <c r="H2102" s="2">
        <v>43278.684340277781</v>
      </c>
      <c r="I2102">
        <v>1</v>
      </c>
      <c r="J2102">
        <v>0</v>
      </c>
      <c r="K2102" t="s">
        <v>2204</v>
      </c>
      <c r="L2102">
        <v>1</v>
      </c>
      <c r="M2102" t="s">
        <v>10462</v>
      </c>
      <c r="N2102" t="s">
        <v>10463</v>
      </c>
      <c r="O2102" t="s">
        <v>10464</v>
      </c>
      <c r="P2102" t="s">
        <v>10465</v>
      </c>
      <c r="Q2102" t="s">
        <v>3763</v>
      </c>
      <c r="R2102" t="s">
        <v>3763</v>
      </c>
      <c r="S2102" t="s">
        <v>3763</v>
      </c>
      <c r="T2102" t="s">
        <v>3765</v>
      </c>
      <c r="U2102" t="s">
        <v>3763</v>
      </c>
      <c r="V2102" t="s">
        <v>3777</v>
      </c>
      <c r="W2102" t="s">
        <v>5982</v>
      </c>
      <c r="X2102" t="s">
        <v>3792</v>
      </c>
      <c r="Y2102">
        <v>1</v>
      </c>
      <c r="Z2102" t="str">
        <f t="shared" si="32"/>
        <v>oui</v>
      </c>
      <c r="AA2102" t="s">
        <v>3769</v>
      </c>
      <c r="AB2102" t="s">
        <v>3763</v>
      </c>
      <c r="AC2102" t="s">
        <v>3763</v>
      </c>
      <c r="AD2102" t="s">
        <v>3763</v>
      </c>
      <c r="AE2102" t="s">
        <v>3792</v>
      </c>
      <c r="AF2102" t="s">
        <v>19396</v>
      </c>
      <c r="AG2102" t="s">
        <v>19417</v>
      </c>
    </row>
    <row r="2103" spans="1:33" x14ac:dyDescent="0.35">
      <c r="A2103" t="s">
        <v>11059</v>
      </c>
      <c r="B2103" t="s">
        <v>1559</v>
      </c>
      <c r="C2103">
        <v>1569</v>
      </c>
      <c r="D2103" t="s">
        <v>11058</v>
      </c>
      <c r="F2103" s="1"/>
      <c r="G2103" s="2"/>
      <c r="H2103" s="2">
        <v>45565.474120370367</v>
      </c>
      <c r="I2103" t="b">
        <v>0</v>
      </c>
      <c r="J2103" t="b">
        <v>1</v>
      </c>
      <c r="K2103" t="s">
        <v>1559</v>
      </c>
      <c r="L2103" t="b">
        <v>0</v>
      </c>
      <c r="T2103" t="s">
        <v>11060</v>
      </c>
      <c r="V2103" t="s">
        <v>3777</v>
      </c>
      <c r="W2103" t="s">
        <v>11061</v>
      </c>
      <c r="X2103" t="s">
        <v>3784</v>
      </c>
      <c r="Y2103" t="b">
        <v>0</v>
      </c>
      <c r="Z2103" t="str">
        <f t="shared" si="32"/>
        <v>oui</v>
      </c>
      <c r="AA2103" t="s">
        <v>3769</v>
      </c>
      <c r="AE2103" t="s">
        <v>3784</v>
      </c>
      <c r="AF2103" t="s">
        <v>19396</v>
      </c>
      <c r="AG2103" t="s">
        <v>19414</v>
      </c>
    </row>
    <row r="2104" spans="1:33" x14ac:dyDescent="0.35">
      <c r="A2104" t="s">
        <v>10467</v>
      </c>
      <c r="B2104" t="s">
        <v>2197</v>
      </c>
      <c r="C2104">
        <v>2207</v>
      </c>
      <c r="D2104" t="s">
        <v>10466</v>
      </c>
      <c r="E2104">
        <v>29480</v>
      </c>
      <c r="F2104" s="1"/>
      <c r="G2104" s="2">
        <v>45379.721932870372</v>
      </c>
      <c r="H2104" s="2">
        <v>43090.425763888888</v>
      </c>
      <c r="I2104">
        <v>1</v>
      </c>
      <c r="J2104">
        <v>0</v>
      </c>
      <c r="K2104" t="s">
        <v>2197</v>
      </c>
      <c r="L2104">
        <v>1</v>
      </c>
      <c r="M2104" t="s">
        <v>3763</v>
      </c>
      <c r="N2104" t="s">
        <v>10468</v>
      </c>
      <c r="O2104" t="s">
        <v>10469</v>
      </c>
      <c r="P2104" t="s">
        <v>10470</v>
      </c>
      <c r="Q2104" t="s">
        <v>3763</v>
      </c>
      <c r="R2104" t="s">
        <v>3763</v>
      </c>
      <c r="S2104" t="s">
        <v>3763</v>
      </c>
      <c r="T2104" t="s">
        <v>3765</v>
      </c>
      <c r="U2104" t="s">
        <v>3763</v>
      </c>
      <c r="V2104" t="s">
        <v>3777</v>
      </c>
      <c r="W2104" t="s">
        <v>10471</v>
      </c>
      <c r="X2104" t="s">
        <v>3810</v>
      </c>
      <c r="Y2104">
        <v>0</v>
      </c>
      <c r="Z2104" t="str">
        <f t="shared" si="32"/>
        <v>oui</v>
      </c>
      <c r="AA2104" t="s">
        <v>3769</v>
      </c>
      <c r="AB2104" t="s">
        <v>3763</v>
      </c>
      <c r="AC2104" t="s">
        <v>3763</v>
      </c>
      <c r="AD2104" t="s">
        <v>3763</v>
      </c>
      <c r="AE2104" t="s">
        <v>3810</v>
      </c>
      <c r="AF2104" t="s">
        <v>19396</v>
      </c>
      <c r="AG2104" t="s">
        <v>19415</v>
      </c>
    </row>
    <row r="2105" spans="1:33" x14ac:dyDescent="0.35">
      <c r="A2105" t="s">
        <v>10484</v>
      </c>
      <c r="B2105" t="s">
        <v>2196</v>
      </c>
      <c r="C2105">
        <v>2206</v>
      </c>
      <c r="D2105" t="s">
        <v>10483</v>
      </c>
      <c r="E2105">
        <v>75116</v>
      </c>
      <c r="F2105" s="1"/>
      <c r="G2105" s="2">
        <v>45380.684074074074</v>
      </c>
      <c r="H2105" s="2">
        <v>43165.742280092592</v>
      </c>
      <c r="I2105">
        <v>1</v>
      </c>
      <c r="J2105">
        <v>0</v>
      </c>
      <c r="K2105" t="s">
        <v>2196</v>
      </c>
      <c r="L2105">
        <v>1</v>
      </c>
      <c r="M2105" t="s">
        <v>3763</v>
      </c>
      <c r="N2105" t="s">
        <v>10485</v>
      </c>
      <c r="O2105" t="s">
        <v>10486</v>
      </c>
      <c r="P2105" t="s">
        <v>10487</v>
      </c>
      <c r="Q2105" t="s">
        <v>3763</v>
      </c>
      <c r="R2105" t="s">
        <v>3763</v>
      </c>
      <c r="S2105" t="s">
        <v>10488</v>
      </c>
      <c r="T2105" t="s">
        <v>3765</v>
      </c>
      <c r="U2105" t="s">
        <v>10489</v>
      </c>
      <c r="V2105" t="s">
        <v>3777</v>
      </c>
      <c r="W2105" t="s">
        <v>3767</v>
      </c>
      <c r="X2105" t="s">
        <v>3792</v>
      </c>
      <c r="Y2105">
        <v>1</v>
      </c>
      <c r="Z2105" t="str">
        <f t="shared" si="32"/>
        <v>oui</v>
      </c>
      <c r="AA2105" t="s">
        <v>3769</v>
      </c>
      <c r="AB2105" t="s">
        <v>3763</v>
      </c>
      <c r="AC2105" t="s">
        <v>3763</v>
      </c>
      <c r="AD2105" t="s">
        <v>3763</v>
      </c>
      <c r="AE2105" t="s">
        <v>3792</v>
      </c>
      <c r="AF2105" t="s">
        <v>19396</v>
      </c>
      <c r="AG2105" t="s">
        <v>19417</v>
      </c>
    </row>
    <row r="2106" spans="1:33" x14ac:dyDescent="0.35">
      <c r="A2106" t="s">
        <v>10491</v>
      </c>
      <c r="B2106" t="s">
        <v>2205</v>
      </c>
      <c r="C2106">
        <v>2215</v>
      </c>
      <c r="D2106" t="s">
        <v>10490</v>
      </c>
      <c r="E2106">
        <v>93290</v>
      </c>
      <c r="F2106" s="1"/>
      <c r="G2106" s="2">
        <v>45380.730254629627</v>
      </c>
      <c r="H2106" s="2">
        <v>43032.637777777774</v>
      </c>
      <c r="I2106">
        <v>1</v>
      </c>
      <c r="J2106">
        <v>0</v>
      </c>
      <c r="K2106" t="s">
        <v>2205</v>
      </c>
      <c r="L2106">
        <v>1</v>
      </c>
      <c r="M2106" t="s">
        <v>3763</v>
      </c>
      <c r="N2106" t="s">
        <v>3763</v>
      </c>
      <c r="O2106" t="s">
        <v>3763</v>
      </c>
      <c r="P2106" t="s">
        <v>3763</v>
      </c>
      <c r="Q2106" t="s">
        <v>3763</v>
      </c>
      <c r="R2106" t="s">
        <v>3763</v>
      </c>
      <c r="S2106" t="s">
        <v>3763</v>
      </c>
      <c r="T2106" t="s">
        <v>3763</v>
      </c>
      <c r="U2106" t="s">
        <v>10492</v>
      </c>
      <c r="V2106" t="s">
        <v>3777</v>
      </c>
      <c r="W2106" t="s">
        <v>6568</v>
      </c>
      <c r="X2106" t="s">
        <v>3810</v>
      </c>
      <c r="Y2106">
        <v>0</v>
      </c>
      <c r="Z2106" t="str">
        <f t="shared" si="32"/>
        <v>oui</v>
      </c>
      <c r="AA2106" t="s">
        <v>3769</v>
      </c>
      <c r="AB2106" t="s">
        <v>3763</v>
      </c>
      <c r="AC2106" t="s">
        <v>3763</v>
      </c>
      <c r="AD2106" t="s">
        <v>3763</v>
      </c>
      <c r="AE2106" t="s">
        <v>3810</v>
      </c>
      <c r="AF2106" t="s">
        <v>19396</v>
      </c>
      <c r="AG2106" t="s">
        <v>19415</v>
      </c>
    </row>
    <row r="2107" spans="1:33" x14ac:dyDescent="0.35">
      <c r="A2107" t="s">
        <v>11136</v>
      </c>
      <c r="B2107" t="s">
        <v>1564</v>
      </c>
      <c r="C2107">
        <v>1574</v>
      </c>
      <c r="D2107" t="s">
        <v>11135</v>
      </c>
      <c r="E2107">
        <v>75014</v>
      </c>
      <c r="F2107" s="1"/>
      <c r="G2107" s="2">
        <v>45373.429062499999</v>
      </c>
      <c r="H2107" s="2">
        <v>43055.398611111108</v>
      </c>
      <c r="I2107">
        <v>0</v>
      </c>
      <c r="J2107">
        <v>0</v>
      </c>
      <c r="K2107" t="s">
        <v>1564</v>
      </c>
      <c r="L2107">
        <v>1</v>
      </c>
      <c r="M2107" t="s">
        <v>3763</v>
      </c>
      <c r="N2107" t="s">
        <v>3763</v>
      </c>
      <c r="O2107" t="s">
        <v>11137</v>
      </c>
      <c r="P2107" t="s">
        <v>11138</v>
      </c>
      <c r="Q2107" t="s">
        <v>3763</v>
      </c>
      <c r="R2107" t="s">
        <v>3763</v>
      </c>
      <c r="S2107" t="s">
        <v>3763</v>
      </c>
      <c r="T2107" t="s">
        <v>3765</v>
      </c>
      <c r="U2107" t="s">
        <v>11139</v>
      </c>
      <c r="V2107" t="s">
        <v>3777</v>
      </c>
      <c r="W2107" t="s">
        <v>3767</v>
      </c>
      <c r="X2107" t="s">
        <v>3768</v>
      </c>
      <c r="Y2107">
        <v>1</v>
      </c>
      <c r="Z2107" t="str">
        <f t="shared" si="32"/>
        <v>oui</v>
      </c>
      <c r="AA2107" t="s">
        <v>3769</v>
      </c>
      <c r="AB2107" t="s">
        <v>3763</v>
      </c>
      <c r="AC2107" t="s">
        <v>3763</v>
      </c>
      <c r="AD2107" t="s">
        <v>3763</v>
      </c>
      <c r="AE2107" t="s">
        <v>3768</v>
      </c>
      <c r="AF2107" t="s">
        <v>19395</v>
      </c>
      <c r="AG2107" t="s">
        <v>3768</v>
      </c>
    </row>
    <row r="2108" spans="1:33" x14ac:dyDescent="0.35">
      <c r="A2108" t="s">
        <v>10494</v>
      </c>
      <c r="B2108" t="s">
        <v>2208</v>
      </c>
      <c r="C2108">
        <v>2218</v>
      </c>
      <c r="D2108" t="s">
        <v>10493</v>
      </c>
      <c r="E2108">
        <v>75013</v>
      </c>
      <c r="F2108" s="1"/>
      <c r="G2108" s="2">
        <v>45380.416585648149</v>
      </c>
      <c r="H2108" s="2">
        <v>43193.59337962963</v>
      </c>
      <c r="I2108">
        <v>1</v>
      </c>
      <c r="J2108">
        <v>0</v>
      </c>
      <c r="K2108" t="s">
        <v>2208</v>
      </c>
      <c r="L2108">
        <v>1</v>
      </c>
      <c r="M2108" t="s">
        <v>10495</v>
      </c>
      <c r="N2108" t="s">
        <v>10496</v>
      </c>
      <c r="O2108" t="s">
        <v>10497</v>
      </c>
      <c r="P2108" t="s">
        <v>10498</v>
      </c>
      <c r="Q2108" t="s">
        <v>3763</v>
      </c>
      <c r="R2108" t="s">
        <v>3763</v>
      </c>
      <c r="S2108" t="s">
        <v>3763</v>
      </c>
      <c r="T2108" t="s">
        <v>3765</v>
      </c>
      <c r="U2108" t="s">
        <v>10499</v>
      </c>
      <c r="V2108" t="s">
        <v>3777</v>
      </c>
      <c r="W2108" t="s">
        <v>3767</v>
      </c>
      <c r="X2108" t="s">
        <v>3768</v>
      </c>
      <c r="Y2108">
        <v>1</v>
      </c>
      <c r="Z2108" t="str">
        <f t="shared" si="32"/>
        <v>oui</v>
      </c>
      <c r="AA2108" t="s">
        <v>3769</v>
      </c>
      <c r="AB2108" t="s">
        <v>3763</v>
      </c>
      <c r="AC2108" t="s">
        <v>3763</v>
      </c>
      <c r="AD2108" t="s">
        <v>3763</v>
      </c>
      <c r="AE2108" t="s">
        <v>3768</v>
      </c>
      <c r="AF2108" t="s">
        <v>19395</v>
      </c>
      <c r="AG2108" t="s">
        <v>3768</v>
      </c>
    </row>
    <row r="2109" spans="1:33" x14ac:dyDescent="0.35">
      <c r="A2109" t="s">
        <v>11161</v>
      </c>
      <c r="B2109" t="s">
        <v>1565</v>
      </c>
      <c r="C2109">
        <v>1575</v>
      </c>
      <c r="D2109" t="s">
        <v>11160</v>
      </c>
      <c r="E2109">
        <v>75008</v>
      </c>
      <c r="F2109" s="1"/>
      <c r="G2109" s="2">
        <v>44276.496701388889</v>
      </c>
      <c r="H2109" s="2">
        <v>43208.98609953704</v>
      </c>
      <c r="I2109">
        <v>1</v>
      </c>
      <c r="J2109">
        <v>0</v>
      </c>
      <c r="K2109" t="s">
        <v>1565</v>
      </c>
      <c r="L2109">
        <v>1</v>
      </c>
      <c r="M2109" t="s">
        <v>11162</v>
      </c>
      <c r="N2109" t="s">
        <v>11163</v>
      </c>
      <c r="O2109" t="s">
        <v>3763</v>
      </c>
      <c r="P2109" t="s">
        <v>11164</v>
      </c>
      <c r="Q2109" t="s">
        <v>3763</v>
      </c>
      <c r="R2109" t="s">
        <v>3763</v>
      </c>
      <c r="S2109" t="s">
        <v>11165</v>
      </c>
      <c r="T2109" t="s">
        <v>3765</v>
      </c>
      <c r="U2109" t="s">
        <v>3763</v>
      </c>
      <c r="V2109" t="s">
        <v>3777</v>
      </c>
      <c r="W2109" t="s">
        <v>3767</v>
      </c>
      <c r="X2109" t="s">
        <v>3768</v>
      </c>
      <c r="Y2109">
        <v>1</v>
      </c>
      <c r="Z2109" t="str">
        <f t="shared" si="32"/>
        <v>oui</v>
      </c>
      <c r="AA2109" t="s">
        <v>3769</v>
      </c>
      <c r="AB2109" t="s">
        <v>3763</v>
      </c>
      <c r="AC2109" t="s">
        <v>3763</v>
      </c>
      <c r="AD2109" t="s">
        <v>3763</v>
      </c>
      <c r="AE2109" t="s">
        <v>3768</v>
      </c>
      <c r="AF2109" t="s">
        <v>19395</v>
      </c>
      <c r="AG2109" t="s">
        <v>3768</v>
      </c>
    </row>
    <row r="2110" spans="1:33" x14ac:dyDescent="0.35">
      <c r="A2110" t="s">
        <v>10500</v>
      </c>
      <c r="B2110" t="s">
        <v>2200</v>
      </c>
      <c r="C2110">
        <v>2210</v>
      </c>
      <c r="D2110" t="s">
        <v>3763</v>
      </c>
      <c r="E2110">
        <v>25000</v>
      </c>
      <c r="F2110" s="1"/>
      <c r="G2110" s="2">
        <v>45385.656770833331</v>
      </c>
      <c r="H2110" s="2">
        <v>45385.643125000002</v>
      </c>
      <c r="I2110">
        <v>1</v>
      </c>
      <c r="J2110">
        <v>0</v>
      </c>
      <c r="K2110" t="s">
        <v>2200</v>
      </c>
      <c r="L2110">
        <v>1</v>
      </c>
      <c r="M2110" t="s">
        <v>3763</v>
      </c>
      <c r="N2110" t="s">
        <v>3763</v>
      </c>
      <c r="O2110" t="s">
        <v>3763</v>
      </c>
      <c r="P2110" t="s">
        <v>3763</v>
      </c>
      <c r="Q2110" t="s">
        <v>3763</v>
      </c>
      <c r="R2110" t="s">
        <v>3763</v>
      </c>
      <c r="S2110" t="s">
        <v>3763</v>
      </c>
      <c r="T2110" t="s">
        <v>3765</v>
      </c>
      <c r="U2110" t="s">
        <v>3763</v>
      </c>
      <c r="V2110" t="s">
        <v>3777</v>
      </c>
      <c r="W2110" t="s">
        <v>5760</v>
      </c>
      <c r="X2110" t="s">
        <v>3792</v>
      </c>
      <c r="Y2110">
        <v>1</v>
      </c>
      <c r="Z2110" t="str">
        <f t="shared" si="32"/>
        <v>oui</v>
      </c>
      <c r="AA2110" t="s">
        <v>3769</v>
      </c>
      <c r="AB2110" t="s">
        <v>3763</v>
      </c>
      <c r="AC2110" t="s">
        <v>3763</v>
      </c>
      <c r="AD2110" t="s">
        <v>3763</v>
      </c>
      <c r="AE2110" t="s">
        <v>3792</v>
      </c>
      <c r="AF2110" t="s">
        <v>19396</v>
      </c>
      <c r="AG2110" t="s">
        <v>19417</v>
      </c>
    </row>
    <row r="2111" spans="1:33" x14ac:dyDescent="0.35">
      <c r="A2111" t="s">
        <v>10512</v>
      </c>
      <c r="B2111" t="s">
        <v>2221</v>
      </c>
      <c r="C2111">
        <v>2231</v>
      </c>
      <c r="D2111" t="s">
        <v>10511</v>
      </c>
      <c r="E2111">
        <v>6296</v>
      </c>
      <c r="F2111" s="1"/>
      <c r="G2111" s="2">
        <v>45380.904583333337</v>
      </c>
      <c r="H2111" s="2">
        <v>43164.685127314813</v>
      </c>
      <c r="I2111">
        <v>1</v>
      </c>
      <c r="J2111">
        <v>0</v>
      </c>
      <c r="K2111" t="s">
        <v>2221</v>
      </c>
      <c r="L2111">
        <v>1</v>
      </c>
      <c r="M2111" t="s">
        <v>3763</v>
      </c>
      <c r="N2111" t="s">
        <v>3763</v>
      </c>
      <c r="O2111" t="s">
        <v>3763</v>
      </c>
      <c r="P2111" t="s">
        <v>3763</v>
      </c>
      <c r="Q2111" t="s">
        <v>3763</v>
      </c>
      <c r="R2111" t="s">
        <v>3763</v>
      </c>
      <c r="S2111" t="s">
        <v>10513</v>
      </c>
      <c r="T2111" t="s">
        <v>3765</v>
      </c>
      <c r="U2111" t="s">
        <v>10514</v>
      </c>
      <c r="V2111" t="s">
        <v>3798</v>
      </c>
      <c r="W2111" t="s">
        <v>10515</v>
      </c>
      <c r="X2111" t="s">
        <v>3792</v>
      </c>
      <c r="Y2111">
        <v>1</v>
      </c>
      <c r="Z2111" t="str">
        <f t="shared" si="32"/>
        <v>oui</v>
      </c>
      <c r="AA2111" t="s">
        <v>3769</v>
      </c>
      <c r="AB2111" t="s">
        <v>3763</v>
      </c>
      <c r="AC2111" t="s">
        <v>3763</v>
      </c>
      <c r="AD2111" t="s">
        <v>3763</v>
      </c>
      <c r="AE2111" t="s">
        <v>3792</v>
      </c>
      <c r="AF2111" t="s">
        <v>19396</v>
      </c>
      <c r="AG2111" t="s">
        <v>19417</v>
      </c>
    </row>
    <row r="2112" spans="1:33" x14ac:dyDescent="0.35">
      <c r="A2112" t="s">
        <v>10517</v>
      </c>
      <c r="B2112" t="s">
        <v>2207</v>
      </c>
      <c r="C2112">
        <v>2217</v>
      </c>
      <c r="D2112" t="s">
        <v>10516</v>
      </c>
      <c r="E2112">
        <v>46100</v>
      </c>
      <c r="F2112" s="1"/>
      <c r="G2112" s="2">
        <v>45373.749502314815</v>
      </c>
      <c r="H2112" s="2">
        <v>43976.506527777776</v>
      </c>
      <c r="I2112">
        <v>1</v>
      </c>
      <c r="J2112">
        <v>0</v>
      </c>
      <c r="K2112" t="s">
        <v>2207</v>
      </c>
      <c r="L2112">
        <v>1</v>
      </c>
      <c r="M2112" t="s">
        <v>3763</v>
      </c>
      <c r="N2112" t="s">
        <v>3763</v>
      </c>
      <c r="O2112" t="s">
        <v>3763</v>
      </c>
      <c r="P2112" t="s">
        <v>10518</v>
      </c>
      <c r="Q2112" t="s">
        <v>3763</v>
      </c>
      <c r="R2112" t="s">
        <v>3763</v>
      </c>
      <c r="S2112" t="s">
        <v>3763</v>
      </c>
      <c r="T2112" t="s">
        <v>3765</v>
      </c>
      <c r="U2112" t="s">
        <v>3763</v>
      </c>
      <c r="V2112" t="s">
        <v>3777</v>
      </c>
      <c r="W2112" t="s">
        <v>10519</v>
      </c>
      <c r="X2112" t="s">
        <v>3810</v>
      </c>
      <c r="Y2112">
        <v>0</v>
      </c>
      <c r="Z2112" t="str">
        <f t="shared" si="32"/>
        <v>oui</v>
      </c>
      <c r="AA2112" t="s">
        <v>3769</v>
      </c>
      <c r="AB2112" t="s">
        <v>3763</v>
      </c>
      <c r="AC2112" t="s">
        <v>3763</v>
      </c>
      <c r="AD2112" t="s">
        <v>3763</v>
      </c>
      <c r="AE2112" t="s">
        <v>3810</v>
      </c>
      <c r="AF2112" t="s">
        <v>19396</v>
      </c>
      <c r="AG2112" t="s">
        <v>19415</v>
      </c>
    </row>
    <row r="2113" spans="1:33" x14ac:dyDescent="0.35">
      <c r="A2113" t="s">
        <v>10521</v>
      </c>
      <c r="B2113" t="s">
        <v>2219</v>
      </c>
      <c r="C2113">
        <v>2229</v>
      </c>
      <c r="D2113" t="s">
        <v>10520</v>
      </c>
      <c r="E2113">
        <v>57000</v>
      </c>
      <c r="F2113" s="1"/>
      <c r="G2113" s="2">
        <v>45146.775092592594</v>
      </c>
      <c r="H2113" s="2">
        <v>44641.724270833336</v>
      </c>
      <c r="I2113">
        <v>1</v>
      </c>
      <c r="J2113">
        <v>0</v>
      </c>
      <c r="K2113" t="s">
        <v>2219</v>
      </c>
      <c r="L2113">
        <v>1</v>
      </c>
      <c r="M2113" t="s">
        <v>10522</v>
      </c>
      <c r="N2113" t="s">
        <v>10523</v>
      </c>
      <c r="O2113" t="s">
        <v>10524</v>
      </c>
      <c r="P2113" t="s">
        <v>10525</v>
      </c>
      <c r="Q2113" t="s">
        <v>3763</v>
      </c>
      <c r="R2113" t="s">
        <v>3763</v>
      </c>
      <c r="S2113" t="s">
        <v>3763</v>
      </c>
      <c r="T2113" t="s">
        <v>3765</v>
      </c>
      <c r="U2113" t="s">
        <v>3763</v>
      </c>
      <c r="V2113" t="s">
        <v>3777</v>
      </c>
      <c r="W2113" t="s">
        <v>4516</v>
      </c>
      <c r="X2113" t="s">
        <v>3768</v>
      </c>
      <c r="Y2113">
        <v>1</v>
      </c>
      <c r="Z2113" t="str">
        <f t="shared" si="32"/>
        <v>oui</v>
      </c>
      <c r="AA2113" t="s">
        <v>3769</v>
      </c>
      <c r="AB2113" t="s">
        <v>3763</v>
      </c>
      <c r="AC2113" t="s">
        <v>3763</v>
      </c>
      <c r="AD2113" t="s">
        <v>3763</v>
      </c>
      <c r="AE2113" t="s">
        <v>3768</v>
      </c>
      <c r="AF2113" t="s">
        <v>19395</v>
      </c>
      <c r="AG2113" t="s">
        <v>3768</v>
      </c>
    </row>
    <row r="2114" spans="1:33" x14ac:dyDescent="0.35">
      <c r="A2114" t="s">
        <v>10534</v>
      </c>
      <c r="B2114" t="s">
        <v>2214</v>
      </c>
      <c r="C2114">
        <v>2224</v>
      </c>
      <c r="D2114" t="s">
        <v>10533</v>
      </c>
      <c r="E2114">
        <v>75116</v>
      </c>
      <c r="F2114" s="1"/>
      <c r="G2114" s="2">
        <v>45373.410405092596</v>
      </c>
      <c r="H2114" s="2">
        <v>43047.514328703706</v>
      </c>
      <c r="I2114">
        <v>1</v>
      </c>
      <c r="J2114">
        <v>1</v>
      </c>
      <c r="K2114" t="s">
        <v>2214</v>
      </c>
      <c r="L2114">
        <v>1</v>
      </c>
      <c r="M2114" t="s">
        <v>3763</v>
      </c>
      <c r="N2114" t="s">
        <v>3763</v>
      </c>
      <c r="O2114" t="s">
        <v>10535</v>
      </c>
      <c r="P2114" t="s">
        <v>10536</v>
      </c>
      <c r="Q2114" t="s">
        <v>3763</v>
      </c>
      <c r="R2114" t="s">
        <v>3763</v>
      </c>
      <c r="S2114" t="s">
        <v>10537</v>
      </c>
      <c r="T2114" t="s">
        <v>3765</v>
      </c>
      <c r="U2114" t="s">
        <v>10538</v>
      </c>
      <c r="V2114" t="s">
        <v>3777</v>
      </c>
      <c r="W2114" t="s">
        <v>3767</v>
      </c>
      <c r="X2114" t="s">
        <v>3778</v>
      </c>
      <c r="Y2114">
        <v>1</v>
      </c>
      <c r="Z2114" t="str">
        <f t="shared" ref="Z2114:Z2177" si="33">LOWER(TRIM(AA2114))</f>
        <v>oui</v>
      </c>
      <c r="AA2114" t="s">
        <v>3769</v>
      </c>
      <c r="AB2114" t="s">
        <v>3763</v>
      </c>
      <c r="AC2114" t="s">
        <v>3763</v>
      </c>
      <c r="AD2114" t="s">
        <v>3763</v>
      </c>
      <c r="AE2114" t="s">
        <v>3778</v>
      </c>
      <c r="AF2114" t="s">
        <v>19396</v>
      </c>
      <c r="AG2114" t="s">
        <v>19417</v>
      </c>
    </row>
    <row r="2115" spans="1:33" x14ac:dyDescent="0.35">
      <c r="A2115" t="s">
        <v>10539</v>
      </c>
      <c r="B2115" t="s">
        <v>2216</v>
      </c>
      <c r="C2115">
        <v>2226</v>
      </c>
      <c r="D2115" t="s">
        <v>3763</v>
      </c>
      <c r="E2115">
        <v>49100</v>
      </c>
      <c r="F2115" s="1"/>
      <c r="G2115" s="2">
        <v>45376.684363425928</v>
      </c>
      <c r="H2115" s="2">
        <v>43108.6559837963</v>
      </c>
      <c r="I2115">
        <v>1</v>
      </c>
      <c r="J2115">
        <v>0</v>
      </c>
      <c r="K2115" t="s">
        <v>2216</v>
      </c>
      <c r="L2115">
        <v>1</v>
      </c>
      <c r="M2115" t="s">
        <v>3763</v>
      </c>
      <c r="N2115" t="s">
        <v>3763</v>
      </c>
      <c r="O2115" t="s">
        <v>3763</v>
      </c>
      <c r="P2115" t="s">
        <v>3763</v>
      </c>
      <c r="Q2115" t="s">
        <v>3763</v>
      </c>
      <c r="R2115" t="s">
        <v>3763</v>
      </c>
      <c r="S2115" t="s">
        <v>10540</v>
      </c>
      <c r="T2115" t="s">
        <v>3765</v>
      </c>
      <c r="U2115" t="s">
        <v>3763</v>
      </c>
      <c r="V2115" t="s">
        <v>3777</v>
      </c>
      <c r="W2115" t="s">
        <v>4602</v>
      </c>
      <c r="X2115" t="s">
        <v>3792</v>
      </c>
      <c r="Y2115">
        <v>1</v>
      </c>
      <c r="Z2115" t="str">
        <f t="shared" si="33"/>
        <v>oui</v>
      </c>
      <c r="AA2115" t="s">
        <v>3769</v>
      </c>
      <c r="AB2115" t="s">
        <v>3763</v>
      </c>
      <c r="AC2115" t="s">
        <v>3763</v>
      </c>
      <c r="AD2115" t="s">
        <v>3763</v>
      </c>
      <c r="AE2115" t="s">
        <v>3792</v>
      </c>
      <c r="AF2115" t="s">
        <v>19396</v>
      </c>
      <c r="AG2115" t="s">
        <v>19417</v>
      </c>
    </row>
    <row r="2116" spans="1:33" x14ac:dyDescent="0.35">
      <c r="A2116" t="s">
        <v>10542</v>
      </c>
      <c r="B2116" t="s">
        <v>2210</v>
      </c>
      <c r="C2116">
        <v>2220</v>
      </c>
      <c r="D2116" t="s">
        <v>10541</v>
      </c>
      <c r="E2116">
        <v>75005</v>
      </c>
      <c r="F2116" s="1"/>
      <c r="G2116" s="2">
        <v>44319.631493055553</v>
      </c>
      <c r="H2116" s="2">
        <v>44236.638124999998</v>
      </c>
      <c r="I2116">
        <v>0</v>
      </c>
      <c r="J2116">
        <v>0</v>
      </c>
      <c r="K2116" t="s">
        <v>2210</v>
      </c>
      <c r="L2116">
        <v>1</v>
      </c>
      <c r="M2116" t="s">
        <v>10543</v>
      </c>
      <c r="N2116" t="s">
        <v>3763</v>
      </c>
      <c r="O2116" t="s">
        <v>10544</v>
      </c>
      <c r="P2116" t="s">
        <v>10545</v>
      </c>
      <c r="Q2116" t="s">
        <v>3763</v>
      </c>
      <c r="R2116" t="s">
        <v>3763</v>
      </c>
      <c r="S2116" t="s">
        <v>3763</v>
      </c>
      <c r="T2116" t="s">
        <v>3765</v>
      </c>
      <c r="U2116" t="s">
        <v>3763</v>
      </c>
      <c r="V2116" t="s">
        <v>3777</v>
      </c>
      <c r="W2116" t="s">
        <v>4033</v>
      </c>
      <c r="X2116" t="s">
        <v>3768</v>
      </c>
      <c r="Y2116">
        <v>1</v>
      </c>
      <c r="Z2116" t="str">
        <f t="shared" si="33"/>
        <v>oui</v>
      </c>
      <c r="AA2116" t="s">
        <v>3769</v>
      </c>
      <c r="AB2116" t="s">
        <v>3763</v>
      </c>
      <c r="AC2116" t="s">
        <v>3763</v>
      </c>
      <c r="AD2116" t="s">
        <v>3763</v>
      </c>
      <c r="AE2116" t="s">
        <v>3768</v>
      </c>
      <c r="AF2116" t="s">
        <v>19395</v>
      </c>
      <c r="AG2116" t="s">
        <v>3768</v>
      </c>
    </row>
    <row r="2117" spans="1:33" x14ac:dyDescent="0.35">
      <c r="A2117" t="s">
        <v>11132</v>
      </c>
      <c r="B2117" t="s">
        <v>1575</v>
      </c>
      <c r="C2117">
        <v>1585</v>
      </c>
      <c r="D2117" t="s">
        <v>11131</v>
      </c>
      <c r="E2117">
        <v>39000</v>
      </c>
      <c r="F2117" s="1"/>
      <c r="G2117" s="2">
        <v>45583.609548611108</v>
      </c>
      <c r="H2117" s="2">
        <v>45579.598437499997</v>
      </c>
      <c r="I2117" t="b">
        <v>0</v>
      </c>
      <c r="J2117" t="b">
        <v>0</v>
      </c>
      <c r="K2117" t="s">
        <v>1575</v>
      </c>
      <c r="L2117" t="b">
        <v>1</v>
      </c>
      <c r="P2117" t="s">
        <v>11133</v>
      </c>
      <c r="T2117" t="s">
        <v>3765</v>
      </c>
      <c r="V2117" t="s">
        <v>3777</v>
      </c>
      <c r="W2117" t="s">
        <v>11134</v>
      </c>
      <c r="X2117" t="s">
        <v>3792</v>
      </c>
      <c r="Y2117" t="b">
        <v>1</v>
      </c>
      <c r="Z2117" t="str">
        <f t="shared" si="33"/>
        <v>oui</v>
      </c>
      <c r="AA2117" t="s">
        <v>3769</v>
      </c>
      <c r="AE2117" t="s">
        <v>3792</v>
      </c>
      <c r="AF2117" t="s">
        <v>19396</v>
      </c>
      <c r="AG2117" t="s">
        <v>19417</v>
      </c>
    </row>
    <row r="2118" spans="1:33" x14ac:dyDescent="0.35">
      <c r="A2118" t="s">
        <v>10547</v>
      </c>
      <c r="B2118" t="s">
        <v>2211</v>
      </c>
      <c r="C2118">
        <v>2221</v>
      </c>
      <c r="D2118" t="s">
        <v>10546</v>
      </c>
      <c r="E2118">
        <v>92400</v>
      </c>
      <c r="F2118" s="1"/>
      <c r="G2118" s="2">
        <v>45377.38722222222</v>
      </c>
      <c r="H2118" s="2">
        <v>43069.762442129628</v>
      </c>
      <c r="I2118">
        <v>1</v>
      </c>
      <c r="J2118">
        <v>0</v>
      </c>
      <c r="K2118" t="s">
        <v>2211</v>
      </c>
      <c r="L2118">
        <v>1</v>
      </c>
      <c r="M2118" t="s">
        <v>3763</v>
      </c>
      <c r="N2118" t="s">
        <v>3763</v>
      </c>
      <c r="O2118" t="s">
        <v>3763</v>
      </c>
      <c r="P2118" t="s">
        <v>10548</v>
      </c>
      <c r="Q2118" t="s">
        <v>3763</v>
      </c>
      <c r="R2118" t="s">
        <v>3763</v>
      </c>
      <c r="S2118" t="s">
        <v>3763</v>
      </c>
      <c r="T2118" t="s">
        <v>3765</v>
      </c>
      <c r="U2118" t="s">
        <v>3763</v>
      </c>
      <c r="V2118" t="s">
        <v>3777</v>
      </c>
      <c r="W2118" t="s">
        <v>4282</v>
      </c>
      <c r="X2118" t="s">
        <v>3810</v>
      </c>
      <c r="Y2118">
        <v>0</v>
      </c>
      <c r="Z2118" t="str">
        <f t="shared" si="33"/>
        <v>oui</v>
      </c>
      <c r="AA2118" t="s">
        <v>3769</v>
      </c>
      <c r="AB2118" t="s">
        <v>3763</v>
      </c>
      <c r="AC2118" t="s">
        <v>3763</v>
      </c>
      <c r="AD2118" t="s">
        <v>3763</v>
      </c>
      <c r="AE2118" t="s">
        <v>3810</v>
      </c>
      <c r="AF2118" t="s">
        <v>19396</v>
      </c>
      <c r="AG2118" t="s">
        <v>19415</v>
      </c>
    </row>
    <row r="2119" spans="1:33" x14ac:dyDescent="0.35">
      <c r="A2119" t="s">
        <v>10549</v>
      </c>
      <c r="B2119" t="s">
        <v>2213</v>
      </c>
      <c r="C2119">
        <v>2223</v>
      </c>
      <c r="D2119" t="s">
        <v>3763</v>
      </c>
      <c r="E2119">
        <v>69806</v>
      </c>
      <c r="F2119" s="1"/>
      <c r="G2119" s="2">
        <v>45376.604155092595</v>
      </c>
      <c r="H2119" s="2">
        <v>43073.750347222223</v>
      </c>
      <c r="I2119">
        <v>1</v>
      </c>
      <c r="J2119">
        <v>1</v>
      </c>
      <c r="K2119" t="s">
        <v>2213</v>
      </c>
      <c r="L2119">
        <v>1</v>
      </c>
      <c r="M2119" t="s">
        <v>3763</v>
      </c>
      <c r="N2119" t="s">
        <v>3763</v>
      </c>
      <c r="O2119" t="s">
        <v>3763</v>
      </c>
      <c r="P2119" t="s">
        <v>3763</v>
      </c>
      <c r="Q2119" t="s">
        <v>3763</v>
      </c>
      <c r="R2119" t="s">
        <v>3763</v>
      </c>
      <c r="S2119" t="s">
        <v>3763</v>
      </c>
      <c r="T2119" t="s">
        <v>3765</v>
      </c>
      <c r="U2119" t="s">
        <v>3763</v>
      </c>
      <c r="V2119" t="s">
        <v>3777</v>
      </c>
      <c r="W2119" t="s">
        <v>10550</v>
      </c>
      <c r="X2119" t="s">
        <v>3810</v>
      </c>
      <c r="Y2119">
        <v>0</v>
      </c>
      <c r="Z2119" t="str">
        <f t="shared" si="33"/>
        <v>oui</v>
      </c>
      <c r="AA2119" t="s">
        <v>3769</v>
      </c>
      <c r="AB2119" t="s">
        <v>3763</v>
      </c>
      <c r="AC2119" t="s">
        <v>3763</v>
      </c>
      <c r="AD2119" t="s">
        <v>3763</v>
      </c>
      <c r="AE2119" t="s">
        <v>3810</v>
      </c>
      <c r="AF2119" t="s">
        <v>19396</v>
      </c>
      <c r="AG2119" t="s">
        <v>19415</v>
      </c>
    </row>
    <row r="2120" spans="1:33" x14ac:dyDescent="0.35">
      <c r="A2120" t="s">
        <v>10552</v>
      </c>
      <c r="B2120" t="s">
        <v>2215</v>
      </c>
      <c r="C2120">
        <v>2225</v>
      </c>
      <c r="D2120" t="s">
        <v>10551</v>
      </c>
      <c r="E2120">
        <v>76600</v>
      </c>
      <c r="F2120" s="1"/>
      <c r="G2120" s="2">
        <v>45390.781064814815</v>
      </c>
      <c r="H2120" s="2">
        <v>44873.626331018517</v>
      </c>
      <c r="I2120">
        <v>1</v>
      </c>
      <c r="J2120">
        <v>0</v>
      </c>
      <c r="K2120" t="s">
        <v>2215</v>
      </c>
      <c r="L2120">
        <v>1</v>
      </c>
      <c r="M2120" t="s">
        <v>10553</v>
      </c>
      <c r="N2120" t="s">
        <v>10554</v>
      </c>
      <c r="O2120" t="s">
        <v>10555</v>
      </c>
      <c r="P2120" t="s">
        <v>10556</v>
      </c>
      <c r="Q2120" t="s">
        <v>3763</v>
      </c>
      <c r="R2120" t="s">
        <v>3763</v>
      </c>
      <c r="S2120" t="s">
        <v>3763</v>
      </c>
      <c r="T2120" t="s">
        <v>3765</v>
      </c>
      <c r="U2120" t="s">
        <v>3763</v>
      </c>
      <c r="V2120" t="s">
        <v>3777</v>
      </c>
      <c r="W2120" t="s">
        <v>6022</v>
      </c>
      <c r="X2120" t="s">
        <v>4230</v>
      </c>
      <c r="Y2120">
        <v>1</v>
      </c>
      <c r="Z2120" t="str">
        <f t="shared" si="33"/>
        <v>oui</v>
      </c>
      <c r="AA2120" t="s">
        <v>3769</v>
      </c>
      <c r="AB2120" t="s">
        <v>3763</v>
      </c>
      <c r="AC2120" t="s">
        <v>3763</v>
      </c>
      <c r="AD2120" t="s">
        <v>3763</v>
      </c>
      <c r="AE2120" t="s">
        <v>4230</v>
      </c>
      <c r="AF2120" t="s">
        <v>19395</v>
      </c>
      <c r="AG2120" t="s">
        <v>19416</v>
      </c>
    </row>
    <row r="2121" spans="1:33" x14ac:dyDescent="0.35">
      <c r="A2121" t="s">
        <v>6220</v>
      </c>
      <c r="B2121" t="s">
        <v>2220</v>
      </c>
      <c r="C2121">
        <v>2230</v>
      </c>
      <c r="D2121" t="s">
        <v>10560</v>
      </c>
      <c r="E2121">
        <v>19000</v>
      </c>
      <c r="F2121" s="1"/>
      <c r="G2121" s="2">
        <v>45051.609872685185</v>
      </c>
      <c r="H2121" s="2">
        <v>43916.50577546296</v>
      </c>
      <c r="I2121">
        <v>0</v>
      </c>
      <c r="J2121">
        <v>0</v>
      </c>
      <c r="K2121" t="s">
        <v>2220</v>
      </c>
      <c r="L2121">
        <v>1</v>
      </c>
      <c r="M2121" t="s">
        <v>3763</v>
      </c>
      <c r="N2121" t="s">
        <v>3763</v>
      </c>
      <c r="O2121" t="s">
        <v>3763</v>
      </c>
      <c r="P2121" t="s">
        <v>10561</v>
      </c>
      <c r="Q2121" t="s">
        <v>3763</v>
      </c>
      <c r="R2121" t="s">
        <v>3763</v>
      </c>
      <c r="S2121" t="s">
        <v>3763</v>
      </c>
      <c r="T2121" t="s">
        <v>3765</v>
      </c>
      <c r="U2121" t="s">
        <v>3763</v>
      </c>
      <c r="V2121" t="s">
        <v>3777</v>
      </c>
      <c r="W2121" t="s">
        <v>6187</v>
      </c>
      <c r="X2121" t="s">
        <v>3768</v>
      </c>
      <c r="Y2121">
        <v>1</v>
      </c>
      <c r="Z2121" t="str">
        <f t="shared" si="33"/>
        <v>oui</v>
      </c>
      <c r="AA2121" t="s">
        <v>3769</v>
      </c>
      <c r="AB2121" t="s">
        <v>3763</v>
      </c>
      <c r="AC2121" t="s">
        <v>3763</v>
      </c>
      <c r="AD2121" t="s">
        <v>3763</v>
      </c>
      <c r="AE2121" t="s">
        <v>3768</v>
      </c>
      <c r="AF2121" t="s">
        <v>19395</v>
      </c>
      <c r="AG2121" t="s">
        <v>3768</v>
      </c>
    </row>
    <row r="2122" spans="1:33" x14ac:dyDescent="0.35">
      <c r="A2122" t="s">
        <v>10563</v>
      </c>
      <c r="B2122" t="s">
        <v>1953</v>
      </c>
      <c r="C2122">
        <v>1963</v>
      </c>
      <c r="D2122" t="s">
        <v>10562</v>
      </c>
      <c r="E2122">
        <v>92270</v>
      </c>
      <c r="F2122" s="1"/>
      <c r="G2122" s="2">
        <v>45377.453738425924</v>
      </c>
      <c r="H2122" s="2">
        <v>44224.458252314813</v>
      </c>
      <c r="I2122">
        <v>1</v>
      </c>
      <c r="J2122">
        <v>0</v>
      </c>
      <c r="K2122" t="s">
        <v>1953</v>
      </c>
      <c r="L2122">
        <v>1</v>
      </c>
      <c r="M2122" t="s">
        <v>3763</v>
      </c>
      <c r="N2122" t="s">
        <v>3763</v>
      </c>
      <c r="O2122" t="s">
        <v>3763</v>
      </c>
      <c r="P2122" t="s">
        <v>10564</v>
      </c>
      <c r="Q2122" t="s">
        <v>3763</v>
      </c>
      <c r="R2122" t="s">
        <v>3763</v>
      </c>
      <c r="S2122" t="s">
        <v>3763</v>
      </c>
      <c r="T2122" t="s">
        <v>3765</v>
      </c>
      <c r="U2122" t="s">
        <v>3763</v>
      </c>
      <c r="V2122" t="s">
        <v>3777</v>
      </c>
      <c r="W2122" t="s">
        <v>7300</v>
      </c>
      <c r="X2122" t="s">
        <v>3810</v>
      </c>
      <c r="Y2122">
        <v>0</v>
      </c>
      <c r="Z2122" t="str">
        <f t="shared" si="33"/>
        <v>oui</v>
      </c>
      <c r="AA2122" t="s">
        <v>3769</v>
      </c>
      <c r="AB2122" t="s">
        <v>3763</v>
      </c>
      <c r="AC2122" t="s">
        <v>3763</v>
      </c>
      <c r="AD2122" t="s">
        <v>3763</v>
      </c>
      <c r="AE2122" t="s">
        <v>3810</v>
      </c>
      <c r="AF2122" t="s">
        <v>19396</v>
      </c>
      <c r="AG2122" t="s">
        <v>19415</v>
      </c>
    </row>
    <row r="2123" spans="1:33" x14ac:dyDescent="0.35">
      <c r="A2123" t="s">
        <v>10568</v>
      </c>
      <c r="B2123" t="s">
        <v>2223</v>
      </c>
      <c r="C2123">
        <v>2233</v>
      </c>
      <c r="D2123" t="s">
        <v>10567</v>
      </c>
      <c r="E2123">
        <v>59000</v>
      </c>
      <c r="F2123" s="1"/>
      <c r="G2123" s="2">
        <v>44992.593888888892</v>
      </c>
      <c r="H2123" s="2">
        <v>43894.481296296297</v>
      </c>
      <c r="I2123">
        <v>0</v>
      </c>
      <c r="J2123">
        <v>1</v>
      </c>
      <c r="K2123" t="s">
        <v>2223</v>
      </c>
      <c r="L2123">
        <v>1</v>
      </c>
      <c r="M2123" t="s">
        <v>3763</v>
      </c>
      <c r="N2123" t="s">
        <v>3763</v>
      </c>
      <c r="O2123" t="s">
        <v>10569</v>
      </c>
      <c r="P2123" t="s">
        <v>10570</v>
      </c>
      <c r="Q2123" t="s">
        <v>3763</v>
      </c>
      <c r="R2123" t="s">
        <v>3763</v>
      </c>
      <c r="S2123" t="s">
        <v>3763</v>
      </c>
      <c r="T2123" t="s">
        <v>3765</v>
      </c>
      <c r="U2123" t="s">
        <v>3763</v>
      </c>
      <c r="V2123" t="s">
        <v>3777</v>
      </c>
      <c r="W2123" t="s">
        <v>5075</v>
      </c>
      <c r="X2123" t="s">
        <v>3768</v>
      </c>
      <c r="Y2123">
        <v>1</v>
      </c>
      <c r="Z2123" t="str">
        <f t="shared" si="33"/>
        <v>non</v>
      </c>
      <c r="AA2123" t="s">
        <v>3800</v>
      </c>
      <c r="AB2123" t="s">
        <v>10571</v>
      </c>
      <c r="AC2123" t="s">
        <v>6236</v>
      </c>
      <c r="AD2123" t="s">
        <v>10572</v>
      </c>
      <c r="AE2123" t="s">
        <v>10571</v>
      </c>
      <c r="AF2123" t="s">
        <v>19395</v>
      </c>
      <c r="AG2123" t="s">
        <v>19416</v>
      </c>
    </row>
    <row r="2124" spans="1:33" x14ac:dyDescent="0.35">
      <c r="A2124" t="s">
        <v>10574</v>
      </c>
      <c r="B2124" t="s">
        <v>2218</v>
      </c>
      <c r="C2124">
        <v>2228</v>
      </c>
      <c r="D2124" t="s">
        <v>10573</v>
      </c>
      <c r="E2124">
        <v>3200</v>
      </c>
      <c r="F2124" s="1"/>
      <c r="G2124" s="2">
        <v>45385.499780092592</v>
      </c>
      <c r="H2124" s="2">
        <v>43206.524467592593</v>
      </c>
      <c r="I2124">
        <v>1</v>
      </c>
      <c r="J2124">
        <v>1</v>
      </c>
      <c r="K2124" t="s">
        <v>2218</v>
      </c>
      <c r="L2124">
        <v>1</v>
      </c>
      <c r="M2124" t="s">
        <v>3763</v>
      </c>
      <c r="N2124" t="s">
        <v>3763</v>
      </c>
      <c r="O2124" t="s">
        <v>3763</v>
      </c>
      <c r="P2124" t="s">
        <v>3763</v>
      </c>
      <c r="Q2124" t="s">
        <v>3763</v>
      </c>
      <c r="R2124" t="s">
        <v>3763</v>
      </c>
      <c r="S2124" t="s">
        <v>3763</v>
      </c>
      <c r="T2124" t="s">
        <v>3765</v>
      </c>
      <c r="U2124" t="s">
        <v>10575</v>
      </c>
      <c r="V2124" t="s">
        <v>3777</v>
      </c>
      <c r="W2124" t="s">
        <v>10576</v>
      </c>
      <c r="X2124" t="s">
        <v>3792</v>
      </c>
      <c r="Y2124">
        <v>1</v>
      </c>
      <c r="Z2124" t="str">
        <f t="shared" si="33"/>
        <v>oui</v>
      </c>
      <c r="AA2124" t="s">
        <v>3769</v>
      </c>
      <c r="AB2124" t="s">
        <v>3763</v>
      </c>
      <c r="AC2124" t="s">
        <v>3763</v>
      </c>
      <c r="AD2124" t="s">
        <v>3763</v>
      </c>
      <c r="AE2124" t="s">
        <v>3792</v>
      </c>
      <c r="AF2124" t="s">
        <v>19396</v>
      </c>
      <c r="AG2124" t="s">
        <v>19417</v>
      </c>
    </row>
    <row r="2125" spans="1:33" x14ac:dyDescent="0.35">
      <c r="A2125" t="s">
        <v>10578</v>
      </c>
      <c r="B2125" t="s">
        <v>2232</v>
      </c>
      <c r="C2125">
        <v>2242</v>
      </c>
      <c r="D2125" t="s">
        <v>10577</v>
      </c>
      <c r="E2125">
        <v>92309</v>
      </c>
      <c r="F2125" s="1"/>
      <c r="G2125" s="2">
        <v>45384.425104166665</v>
      </c>
      <c r="H2125" s="2">
        <v>44354.661689814813</v>
      </c>
      <c r="I2125">
        <v>0</v>
      </c>
      <c r="J2125">
        <v>1</v>
      </c>
      <c r="K2125" t="s">
        <v>2232</v>
      </c>
      <c r="L2125">
        <v>1</v>
      </c>
      <c r="M2125" t="s">
        <v>3763</v>
      </c>
      <c r="N2125" t="s">
        <v>3763</v>
      </c>
      <c r="O2125" t="s">
        <v>3763</v>
      </c>
      <c r="P2125" t="s">
        <v>3763</v>
      </c>
      <c r="Q2125" t="s">
        <v>3763</v>
      </c>
      <c r="R2125" t="s">
        <v>3763</v>
      </c>
      <c r="S2125" t="s">
        <v>3763</v>
      </c>
      <c r="T2125" t="s">
        <v>3765</v>
      </c>
      <c r="U2125" t="s">
        <v>3763</v>
      </c>
      <c r="V2125" t="s">
        <v>3798</v>
      </c>
      <c r="W2125" t="s">
        <v>10579</v>
      </c>
      <c r="X2125" t="s">
        <v>3768</v>
      </c>
      <c r="Y2125">
        <v>1</v>
      </c>
      <c r="Z2125" t="str">
        <f t="shared" si="33"/>
        <v>non</v>
      </c>
      <c r="AA2125" t="s">
        <v>3800</v>
      </c>
      <c r="AB2125" t="s">
        <v>3801</v>
      </c>
      <c r="AC2125" t="s">
        <v>3926</v>
      </c>
      <c r="AD2125" t="s">
        <v>3763</v>
      </c>
      <c r="AE2125" t="s">
        <v>3778</v>
      </c>
      <c r="AF2125" t="s">
        <v>19396</v>
      </c>
      <c r="AG2125" t="s">
        <v>19417</v>
      </c>
    </row>
    <row r="2126" spans="1:33" x14ac:dyDescent="0.35">
      <c r="A2126" t="s">
        <v>10586</v>
      </c>
      <c r="B2126" t="s">
        <v>2222</v>
      </c>
      <c r="C2126">
        <v>2232</v>
      </c>
      <c r="D2126" t="s">
        <v>10585</v>
      </c>
      <c r="E2126">
        <v>45650</v>
      </c>
      <c r="F2126" s="1"/>
      <c r="G2126" s="2">
        <v>43294.402557870373</v>
      </c>
      <c r="H2126" s="2">
        <v>43209.47047453704</v>
      </c>
      <c r="I2126">
        <v>1</v>
      </c>
      <c r="J2126">
        <v>0</v>
      </c>
      <c r="K2126" t="s">
        <v>2222</v>
      </c>
      <c r="L2126">
        <v>1</v>
      </c>
      <c r="M2126" t="s">
        <v>10587</v>
      </c>
      <c r="N2126" t="s">
        <v>3763</v>
      </c>
      <c r="O2126" t="s">
        <v>3763</v>
      </c>
      <c r="P2126" t="s">
        <v>10588</v>
      </c>
      <c r="Q2126" t="s">
        <v>3763</v>
      </c>
      <c r="R2126" t="s">
        <v>3763</v>
      </c>
      <c r="S2126" t="s">
        <v>10589</v>
      </c>
      <c r="T2126" t="s">
        <v>3765</v>
      </c>
      <c r="U2126" t="s">
        <v>10586</v>
      </c>
      <c r="V2126" t="s">
        <v>3777</v>
      </c>
      <c r="W2126" t="s">
        <v>10590</v>
      </c>
      <c r="X2126" t="s">
        <v>3792</v>
      </c>
      <c r="Y2126">
        <v>1</v>
      </c>
      <c r="Z2126" t="str">
        <f t="shared" si="33"/>
        <v>oui</v>
      </c>
      <c r="AA2126" t="s">
        <v>3769</v>
      </c>
      <c r="AB2126" t="s">
        <v>3763</v>
      </c>
      <c r="AC2126" t="s">
        <v>3763</v>
      </c>
      <c r="AD2126" t="s">
        <v>3763</v>
      </c>
      <c r="AE2126" t="s">
        <v>3792</v>
      </c>
      <c r="AF2126" t="s">
        <v>19396</v>
      </c>
      <c r="AG2126" t="s">
        <v>19417</v>
      </c>
    </row>
    <row r="2127" spans="1:33" x14ac:dyDescent="0.35">
      <c r="A2127" t="s">
        <v>10592</v>
      </c>
      <c r="B2127" t="s">
        <v>2228</v>
      </c>
      <c r="C2127">
        <v>2238</v>
      </c>
      <c r="D2127" t="s">
        <v>10591</v>
      </c>
      <c r="E2127">
        <v>69007</v>
      </c>
      <c r="F2127" s="1"/>
      <c r="G2127" s="2">
        <v>44323.706828703704</v>
      </c>
      <c r="H2127" s="2">
        <v>44236.462060185186</v>
      </c>
      <c r="I2127">
        <v>0</v>
      </c>
      <c r="J2127">
        <v>0</v>
      </c>
      <c r="K2127" t="s">
        <v>2228</v>
      </c>
      <c r="L2127">
        <v>1</v>
      </c>
      <c r="M2127" t="s">
        <v>10593</v>
      </c>
      <c r="N2127" t="s">
        <v>10594</v>
      </c>
      <c r="O2127" t="s">
        <v>10595</v>
      </c>
      <c r="P2127" t="s">
        <v>10596</v>
      </c>
      <c r="Q2127" t="s">
        <v>3763</v>
      </c>
      <c r="R2127" t="s">
        <v>3763</v>
      </c>
      <c r="S2127" t="s">
        <v>3763</v>
      </c>
      <c r="T2127" t="s">
        <v>3765</v>
      </c>
      <c r="U2127" t="s">
        <v>3763</v>
      </c>
      <c r="V2127" t="s">
        <v>3777</v>
      </c>
      <c r="W2127" t="s">
        <v>6465</v>
      </c>
      <c r="X2127" t="s">
        <v>3768</v>
      </c>
      <c r="Y2127">
        <v>1</v>
      </c>
      <c r="Z2127" t="str">
        <f t="shared" si="33"/>
        <v>oui</v>
      </c>
      <c r="AA2127" t="s">
        <v>3769</v>
      </c>
      <c r="AB2127" t="s">
        <v>3763</v>
      </c>
      <c r="AC2127" t="s">
        <v>3763</v>
      </c>
      <c r="AD2127" t="s">
        <v>3763</v>
      </c>
      <c r="AE2127" t="s">
        <v>3768</v>
      </c>
      <c r="AF2127" t="s">
        <v>19395</v>
      </c>
      <c r="AG2127" t="s">
        <v>3768</v>
      </c>
    </row>
    <row r="2128" spans="1:33" x14ac:dyDescent="0.35">
      <c r="A2128" t="s">
        <v>10598</v>
      </c>
      <c r="B2128" t="s">
        <v>2238</v>
      </c>
      <c r="C2128">
        <v>2248</v>
      </c>
      <c r="D2128" t="s">
        <v>10597</v>
      </c>
      <c r="E2128">
        <v>92110</v>
      </c>
      <c r="F2128" s="1"/>
      <c r="G2128" s="2">
        <v>45377.737476851849</v>
      </c>
      <c r="H2128" s="2">
        <v>43441.66479166667</v>
      </c>
      <c r="I2128">
        <v>0</v>
      </c>
      <c r="J2128">
        <v>0</v>
      </c>
      <c r="K2128" t="s">
        <v>2238</v>
      </c>
      <c r="L2128">
        <v>1</v>
      </c>
      <c r="M2128" t="s">
        <v>3763</v>
      </c>
      <c r="N2128" t="s">
        <v>3763</v>
      </c>
      <c r="O2128" t="s">
        <v>3763</v>
      </c>
      <c r="P2128" t="s">
        <v>3763</v>
      </c>
      <c r="Q2128" t="s">
        <v>3763</v>
      </c>
      <c r="R2128" t="s">
        <v>3763</v>
      </c>
      <c r="S2128" t="s">
        <v>3763</v>
      </c>
      <c r="T2128" t="s">
        <v>3765</v>
      </c>
      <c r="U2128" t="s">
        <v>3763</v>
      </c>
      <c r="V2128" t="s">
        <v>3766</v>
      </c>
      <c r="W2128" t="s">
        <v>6415</v>
      </c>
      <c r="X2128" t="s">
        <v>3768</v>
      </c>
      <c r="Y2128">
        <v>1</v>
      </c>
      <c r="Z2128" t="str">
        <f t="shared" si="33"/>
        <v>non</v>
      </c>
      <c r="AA2128" t="s">
        <v>3800</v>
      </c>
      <c r="AB2128" t="s">
        <v>3801</v>
      </c>
      <c r="AC2128" t="s">
        <v>3802</v>
      </c>
      <c r="AD2128" t="s">
        <v>3763</v>
      </c>
      <c r="AE2128" t="s">
        <v>3778</v>
      </c>
      <c r="AF2128" t="s">
        <v>19396</v>
      </c>
      <c r="AG2128" t="s">
        <v>19417</v>
      </c>
    </row>
    <row r="2129" spans="1:33" x14ac:dyDescent="0.35">
      <c r="A2129" t="s">
        <v>10600</v>
      </c>
      <c r="B2129" t="s">
        <v>2231</v>
      </c>
      <c r="C2129">
        <v>2241</v>
      </c>
      <c r="D2129" t="s">
        <v>10599</v>
      </c>
      <c r="E2129">
        <v>31500</v>
      </c>
      <c r="F2129" s="1"/>
      <c r="G2129" s="2">
        <v>45356.383877314816</v>
      </c>
      <c r="H2129" s="2">
        <v>43087.491643518515</v>
      </c>
      <c r="I2129">
        <v>1</v>
      </c>
      <c r="J2129">
        <v>0</v>
      </c>
      <c r="K2129" t="s">
        <v>2231</v>
      </c>
      <c r="L2129">
        <v>1</v>
      </c>
      <c r="M2129" t="s">
        <v>3763</v>
      </c>
      <c r="N2129" t="s">
        <v>3763</v>
      </c>
      <c r="O2129" t="s">
        <v>3763</v>
      </c>
      <c r="P2129" t="s">
        <v>3763</v>
      </c>
      <c r="Q2129" t="s">
        <v>3763</v>
      </c>
      <c r="R2129" t="s">
        <v>3763</v>
      </c>
      <c r="S2129" t="s">
        <v>10601</v>
      </c>
      <c r="T2129" t="s">
        <v>3765</v>
      </c>
      <c r="U2129" t="s">
        <v>3763</v>
      </c>
      <c r="V2129" t="s">
        <v>3777</v>
      </c>
      <c r="W2129" t="s">
        <v>4545</v>
      </c>
      <c r="X2129" t="s">
        <v>3792</v>
      </c>
      <c r="Y2129">
        <v>1</v>
      </c>
      <c r="Z2129" t="str">
        <f t="shared" si="33"/>
        <v>oui</v>
      </c>
      <c r="AA2129" t="s">
        <v>3769</v>
      </c>
      <c r="AB2129" t="s">
        <v>3763</v>
      </c>
      <c r="AC2129" t="s">
        <v>3763</v>
      </c>
      <c r="AD2129" t="s">
        <v>3763</v>
      </c>
      <c r="AE2129" t="s">
        <v>3792</v>
      </c>
      <c r="AF2129" t="s">
        <v>19396</v>
      </c>
      <c r="AG2129" t="s">
        <v>19417</v>
      </c>
    </row>
    <row r="2130" spans="1:33" x14ac:dyDescent="0.35">
      <c r="A2130" t="s">
        <v>12865</v>
      </c>
      <c r="B2130" t="s">
        <v>1591</v>
      </c>
      <c r="C2130">
        <v>1601</v>
      </c>
      <c r="D2130" t="s">
        <v>3763</v>
      </c>
      <c r="E2130">
        <v>75016</v>
      </c>
      <c r="F2130" s="1"/>
      <c r="G2130" s="2">
        <v>45381.743541666663</v>
      </c>
      <c r="H2130" s="2">
        <v>45015.518379629626</v>
      </c>
      <c r="I2130">
        <v>0</v>
      </c>
      <c r="J2130">
        <v>0</v>
      </c>
      <c r="K2130" t="s">
        <v>1591</v>
      </c>
      <c r="L2130">
        <v>1</v>
      </c>
      <c r="M2130" t="s">
        <v>3763</v>
      </c>
      <c r="N2130" t="s">
        <v>3763</v>
      </c>
      <c r="O2130" t="s">
        <v>3763</v>
      </c>
      <c r="P2130" t="s">
        <v>12866</v>
      </c>
      <c r="Q2130" t="s">
        <v>3763</v>
      </c>
      <c r="R2130" t="s">
        <v>3763</v>
      </c>
      <c r="S2130" t="s">
        <v>3763</v>
      </c>
      <c r="T2130" t="s">
        <v>3765</v>
      </c>
      <c r="U2130" t="s">
        <v>3763</v>
      </c>
      <c r="V2130" t="s">
        <v>3777</v>
      </c>
      <c r="W2130" t="s">
        <v>3900</v>
      </c>
      <c r="X2130" t="s">
        <v>3810</v>
      </c>
      <c r="Y2130">
        <v>0</v>
      </c>
      <c r="Z2130" t="str">
        <f t="shared" si="33"/>
        <v>oui</v>
      </c>
      <c r="AA2130" t="s">
        <v>3769</v>
      </c>
      <c r="AB2130" t="s">
        <v>3763</v>
      </c>
      <c r="AC2130" t="s">
        <v>3763</v>
      </c>
      <c r="AD2130" t="s">
        <v>3763</v>
      </c>
      <c r="AE2130" t="s">
        <v>3810</v>
      </c>
      <c r="AF2130" t="s">
        <v>19396</v>
      </c>
      <c r="AG2130" t="s">
        <v>19415</v>
      </c>
    </row>
    <row r="2131" spans="1:33" x14ac:dyDescent="0.35">
      <c r="A2131" t="s">
        <v>10609</v>
      </c>
      <c r="B2131" t="s">
        <v>2217</v>
      </c>
      <c r="C2131">
        <v>2227</v>
      </c>
      <c r="D2131" t="s">
        <v>10608</v>
      </c>
      <c r="E2131">
        <v>67027</v>
      </c>
      <c r="F2131" s="1"/>
      <c r="G2131" s="2">
        <v>45370.507881944446</v>
      </c>
      <c r="H2131" s="2">
        <v>44055.516516203701</v>
      </c>
      <c r="I2131">
        <v>1</v>
      </c>
      <c r="J2131">
        <v>0</v>
      </c>
      <c r="K2131" t="s">
        <v>2217</v>
      </c>
      <c r="L2131">
        <v>1</v>
      </c>
      <c r="M2131" t="s">
        <v>10610</v>
      </c>
      <c r="N2131" t="s">
        <v>3763</v>
      </c>
      <c r="O2131" t="s">
        <v>10611</v>
      </c>
      <c r="P2131" t="s">
        <v>10612</v>
      </c>
      <c r="Q2131" t="s">
        <v>3763</v>
      </c>
      <c r="R2131" t="s">
        <v>3763</v>
      </c>
      <c r="S2131" t="s">
        <v>3763</v>
      </c>
      <c r="T2131" t="s">
        <v>3765</v>
      </c>
      <c r="U2131" t="s">
        <v>3763</v>
      </c>
      <c r="V2131" t="s">
        <v>3777</v>
      </c>
      <c r="W2131" t="s">
        <v>10063</v>
      </c>
      <c r="X2131" t="s">
        <v>3768</v>
      </c>
      <c r="Y2131">
        <v>1</v>
      </c>
      <c r="Z2131" t="str">
        <f t="shared" si="33"/>
        <v>oui</v>
      </c>
      <c r="AA2131" t="s">
        <v>3769</v>
      </c>
      <c r="AB2131" t="s">
        <v>3763</v>
      </c>
      <c r="AC2131" t="s">
        <v>3763</v>
      </c>
      <c r="AD2131" t="s">
        <v>3763</v>
      </c>
      <c r="AE2131" t="s">
        <v>3768</v>
      </c>
      <c r="AF2131" t="s">
        <v>19395</v>
      </c>
      <c r="AG2131" t="s">
        <v>3768</v>
      </c>
    </row>
    <row r="2132" spans="1:33" x14ac:dyDescent="0.35">
      <c r="A2132" t="s">
        <v>10613</v>
      </c>
      <c r="B2132" t="s">
        <v>1695</v>
      </c>
      <c r="C2132">
        <v>1705</v>
      </c>
      <c r="D2132" t="s">
        <v>4773</v>
      </c>
      <c r="E2132">
        <v>75008</v>
      </c>
      <c r="F2132" s="1"/>
      <c r="G2132" s="2">
        <v>45393.447048611109</v>
      </c>
      <c r="H2132" s="2">
        <v>45386.801493055558</v>
      </c>
      <c r="I2132">
        <v>1</v>
      </c>
      <c r="J2132">
        <v>0</v>
      </c>
      <c r="K2132" t="s">
        <v>1695</v>
      </c>
      <c r="L2132">
        <v>1</v>
      </c>
      <c r="M2132" t="s">
        <v>10614</v>
      </c>
      <c r="N2132" t="s">
        <v>10615</v>
      </c>
      <c r="O2132" t="s">
        <v>10616</v>
      </c>
      <c r="P2132" t="s">
        <v>10617</v>
      </c>
      <c r="Q2132" t="s">
        <v>3763</v>
      </c>
      <c r="R2132" t="s">
        <v>3763</v>
      </c>
      <c r="S2132" t="s">
        <v>3763</v>
      </c>
      <c r="T2132" t="s">
        <v>3765</v>
      </c>
      <c r="U2132" t="s">
        <v>3763</v>
      </c>
      <c r="V2132" t="s">
        <v>3777</v>
      </c>
      <c r="W2132" t="s">
        <v>3888</v>
      </c>
      <c r="X2132" t="s">
        <v>3810</v>
      </c>
      <c r="Y2132">
        <v>0</v>
      </c>
      <c r="Z2132" t="str">
        <f t="shared" si="33"/>
        <v>oui</v>
      </c>
      <c r="AA2132" t="s">
        <v>3769</v>
      </c>
      <c r="AB2132" t="s">
        <v>3763</v>
      </c>
      <c r="AC2132" t="s">
        <v>3763</v>
      </c>
      <c r="AD2132" t="s">
        <v>3763</v>
      </c>
      <c r="AE2132" t="s">
        <v>3810</v>
      </c>
      <c r="AF2132" t="s">
        <v>19396</v>
      </c>
      <c r="AG2132" t="s">
        <v>19415</v>
      </c>
    </row>
    <row r="2133" spans="1:33" x14ac:dyDescent="0.35">
      <c r="A2133" t="s">
        <v>10619</v>
      </c>
      <c r="B2133" t="s">
        <v>2229</v>
      </c>
      <c r="C2133">
        <v>2239</v>
      </c>
      <c r="D2133" t="s">
        <v>10618</v>
      </c>
      <c r="E2133">
        <v>75009</v>
      </c>
      <c r="F2133" s="1"/>
      <c r="G2133" s="2">
        <v>45378.455578703702</v>
      </c>
      <c r="H2133" s="2">
        <v>43059.718599537038</v>
      </c>
      <c r="I2133">
        <v>1</v>
      </c>
      <c r="J2133">
        <v>0</v>
      </c>
      <c r="K2133" t="s">
        <v>2229</v>
      </c>
      <c r="L2133">
        <v>1</v>
      </c>
      <c r="M2133" t="s">
        <v>3763</v>
      </c>
      <c r="N2133" t="s">
        <v>10620</v>
      </c>
      <c r="O2133" t="s">
        <v>10621</v>
      </c>
      <c r="P2133" t="s">
        <v>10622</v>
      </c>
      <c r="Q2133" t="s">
        <v>3763</v>
      </c>
      <c r="R2133" t="s">
        <v>3763</v>
      </c>
      <c r="S2133" t="s">
        <v>3763</v>
      </c>
      <c r="T2133" t="s">
        <v>3765</v>
      </c>
      <c r="U2133" t="s">
        <v>10623</v>
      </c>
      <c r="V2133" t="s">
        <v>3766</v>
      </c>
      <c r="W2133" t="s">
        <v>3767</v>
      </c>
      <c r="X2133" t="s">
        <v>3768</v>
      </c>
      <c r="Y2133">
        <v>1</v>
      </c>
      <c r="Z2133" t="str">
        <f t="shared" si="33"/>
        <v>non</v>
      </c>
      <c r="AA2133" t="s">
        <v>3800</v>
      </c>
      <c r="AB2133" t="s">
        <v>3801</v>
      </c>
      <c r="AC2133" t="s">
        <v>3802</v>
      </c>
      <c r="AD2133" t="s">
        <v>3763</v>
      </c>
      <c r="AE2133" t="s">
        <v>3778</v>
      </c>
      <c r="AF2133" t="s">
        <v>19396</v>
      </c>
      <c r="AG2133" t="s">
        <v>19417</v>
      </c>
    </row>
    <row r="2134" spans="1:33" x14ac:dyDescent="0.35">
      <c r="A2134" t="s">
        <v>10625</v>
      </c>
      <c r="B2134" t="s">
        <v>2254</v>
      </c>
      <c r="C2134">
        <v>2264</v>
      </c>
      <c r="D2134" t="s">
        <v>10624</v>
      </c>
      <c r="E2134">
        <v>75116</v>
      </c>
      <c r="F2134" s="1"/>
      <c r="G2134" s="2"/>
      <c r="H2134" s="2">
        <v>43223.501076388886</v>
      </c>
      <c r="I2134">
        <v>0</v>
      </c>
      <c r="J2134">
        <v>0</v>
      </c>
      <c r="K2134" t="s">
        <v>2254</v>
      </c>
      <c r="L2134">
        <v>0</v>
      </c>
      <c r="M2134" t="s">
        <v>3763</v>
      </c>
      <c r="N2134" t="s">
        <v>3763</v>
      </c>
      <c r="O2134" t="s">
        <v>3763</v>
      </c>
      <c r="P2134" t="s">
        <v>10626</v>
      </c>
      <c r="Q2134" t="s">
        <v>3763</v>
      </c>
      <c r="R2134" t="s">
        <v>3763</v>
      </c>
      <c r="S2134" t="s">
        <v>3763</v>
      </c>
      <c r="T2134" t="s">
        <v>3765</v>
      </c>
      <c r="U2134" t="s">
        <v>3763</v>
      </c>
      <c r="V2134" t="s">
        <v>3777</v>
      </c>
      <c r="W2134" t="s">
        <v>3767</v>
      </c>
      <c r="X2134" t="s">
        <v>3778</v>
      </c>
      <c r="Y2134">
        <v>1</v>
      </c>
      <c r="Z2134" t="str">
        <f t="shared" si="33"/>
        <v>oui</v>
      </c>
      <c r="AA2134" t="s">
        <v>3769</v>
      </c>
      <c r="AB2134" t="s">
        <v>3763</v>
      </c>
      <c r="AC2134" t="s">
        <v>3763</v>
      </c>
      <c r="AD2134" t="s">
        <v>3763</v>
      </c>
      <c r="AE2134" t="s">
        <v>3778</v>
      </c>
      <c r="AF2134" t="s">
        <v>19396</v>
      </c>
      <c r="AG2134" t="s">
        <v>19417</v>
      </c>
    </row>
    <row r="2135" spans="1:33" x14ac:dyDescent="0.35">
      <c r="A2135" t="s">
        <v>10628</v>
      </c>
      <c r="B2135" t="s">
        <v>2235</v>
      </c>
      <c r="C2135">
        <v>2245</v>
      </c>
      <c r="D2135" t="s">
        <v>10627</v>
      </c>
      <c r="E2135">
        <v>40003</v>
      </c>
      <c r="F2135" s="1"/>
      <c r="G2135" s="2">
        <v>45401.479560185187</v>
      </c>
      <c r="H2135" s="2">
        <v>45401.461805555555</v>
      </c>
      <c r="I2135">
        <v>0</v>
      </c>
      <c r="J2135">
        <v>0</v>
      </c>
      <c r="K2135" t="s">
        <v>2235</v>
      </c>
      <c r="L2135">
        <v>1</v>
      </c>
      <c r="M2135" t="s">
        <v>10629</v>
      </c>
      <c r="N2135" t="s">
        <v>10630</v>
      </c>
      <c r="O2135" t="s">
        <v>10631</v>
      </c>
      <c r="P2135" t="s">
        <v>10632</v>
      </c>
      <c r="Q2135" t="s">
        <v>3763</v>
      </c>
      <c r="R2135" t="s">
        <v>3763</v>
      </c>
      <c r="S2135" t="s">
        <v>3763</v>
      </c>
      <c r="T2135" t="s">
        <v>3765</v>
      </c>
      <c r="U2135" t="s">
        <v>3763</v>
      </c>
      <c r="V2135" t="s">
        <v>3777</v>
      </c>
      <c r="W2135" t="s">
        <v>10633</v>
      </c>
      <c r="X2135" t="s">
        <v>3818</v>
      </c>
      <c r="Y2135">
        <v>1</v>
      </c>
      <c r="Z2135" t="str">
        <f t="shared" si="33"/>
        <v>oui</v>
      </c>
      <c r="AA2135" t="s">
        <v>3769</v>
      </c>
      <c r="AB2135" t="s">
        <v>3763</v>
      </c>
      <c r="AC2135" t="s">
        <v>3763</v>
      </c>
      <c r="AD2135" t="s">
        <v>3763</v>
      </c>
      <c r="AE2135" t="s">
        <v>3818</v>
      </c>
      <c r="AF2135" t="s">
        <v>19396</v>
      </c>
      <c r="AG2135" t="s">
        <v>3818</v>
      </c>
    </row>
    <row r="2136" spans="1:33" x14ac:dyDescent="0.35">
      <c r="A2136" t="s">
        <v>10635</v>
      </c>
      <c r="B2136" t="s">
        <v>2242</v>
      </c>
      <c r="C2136">
        <v>2252</v>
      </c>
      <c r="D2136" t="s">
        <v>10634</v>
      </c>
      <c r="E2136">
        <v>6000</v>
      </c>
      <c r="F2136" s="1"/>
      <c r="G2136" s="2">
        <v>45015.698935185188</v>
      </c>
      <c r="H2136" s="2">
        <v>45014.686076388891</v>
      </c>
      <c r="I2136">
        <v>1</v>
      </c>
      <c r="J2136">
        <v>0</v>
      </c>
      <c r="K2136" t="s">
        <v>2242</v>
      </c>
      <c r="L2136">
        <v>1</v>
      </c>
      <c r="M2136" t="s">
        <v>3763</v>
      </c>
      <c r="N2136" t="s">
        <v>3763</v>
      </c>
      <c r="O2136" t="s">
        <v>3763</v>
      </c>
      <c r="P2136" t="s">
        <v>3763</v>
      </c>
      <c r="Q2136" t="s">
        <v>3763</v>
      </c>
      <c r="R2136" t="s">
        <v>3763</v>
      </c>
      <c r="S2136" t="s">
        <v>3763</v>
      </c>
      <c r="T2136" t="s">
        <v>3765</v>
      </c>
      <c r="U2136" t="s">
        <v>3763</v>
      </c>
      <c r="V2136" t="s">
        <v>3777</v>
      </c>
      <c r="W2136" t="s">
        <v>10515</v>
      </c>
      <c r="X2136" t="s">
        <v>3778</v>
      </c>
      <c r="Y2136">
        <v>1</v>
      </c>
      <c r="Z2136" t="str">
        <f t="shared" si="33"/>
        <v>oui</v>
      </c>
      <c r="AA2136" t="s">
        <v>3769</v>
      </c>
      <c r="AB2136" t="s">
        <v>3763</v>
      </c>
      <c r="AC2136" t="s">
        <v>3763</v>
      </c>
      <c r="AD2136" t="s">
        <v>3763</v>
      </c>
      <c r="AE2136" t="s">
        <v>3778</v>
      </c>
      <c r="AF2136" t="s">
        <v>19396</v>
      </c>
      <c r="AG2136" t="s">
        <v>19417</v>
      </c>
    </row>
    <row r="2137" spans="1:33" x14ac:dyDescent="0.35">
      <c r="A2137" t="s">
        <v>10637</v>
      </c>
      <c r="B2137" t="s">
        <v>2250</v>
      </c>
      <c r="C2137">
        <v>2260</v>
      </c>
      <c r="D2137" t="s">
        <v>10636</v>
      </c>
      <c r="E2137">
        <v>75008</v>
      </c>
      <c r="F2137" s="1"/>
      <c r="G2137" s="2"/>
      <c r="H2137" s="2">
        <v>42975.649247685185</v>
      </c>
      <c r="I2137">
        <v>1</v>
      </c>
      <c r="J2137">
        <v>0</v>
      </c>
      <c r="K2137" t="s">
        <v>2250</v>
      </c>
      <c r="L2137">
        <v>0</v>
      </c>
      <c r="M2137" t="s">
        <v>3763</v>
      </c>
      <c r="N2137" t="s">
        <v>10638</v>
      </c>
      <c r="O2137" t="s">
        <v>3763</v>
      </c>
      <c r="P2137" t="s">
        <v>10639</v>
      </c>
      <c r="Q2137" t="s">
        <v>3763</v>
      </c>
      <c r="R2137" t="s">
        <v>3763</v>
      </c>
      <c r="S2137" t="s">
        <v>10640</v>
      </c>
      <c r="T2137" t="s">
        <v>3765</v>
      </c>
      <c r="U2137" t="s">
        <v>3763</v>
      </c>
      <c r="V2137" t="s">
        <v>3777</v>
      </c>
      <c r="W2137" t="s">
        <v>3767</v>
      </c>
      <c r="X2137" t="s">
        <v>3792</v>
      </c>
      <c r="Y2137">
        <v>1</v>
      </c>
      <c r="Z2137" t="str">
        <f t="shared" si="33"/>
        <v>oui</v>
      </c>
      <c r="AA2137" t="s">
        <v>3769</v>
      </c>
      <c r="AB2137" t="s">
        <v>3763</v>
      </c>
      <c r="AC2137" t="s">
        <v>3763</v>
      </c>
      <c r="AD2137" t="s">
        <v>3763</v>
      </c>
      <c r="AE2137" t="s">
        <v>3792</v>
      </c>
      <c r="AF2137" t="s">
        <v>19396</v>
      </c>
      <c r="AG2137" t="s">
        <v>19417</v>
      </c>
    </row>
    <row r="2138" spans="1:33" x14ac:dyDescent="0.35">
      <c r="A2138" t="s">
        <v>10643</v>
      </c>
      <c r="B2138" t="s">
        <v>2251</v>
      </c>
      <c r="C2138">
        <v>2261</v>
      </c>
      <c r="D2138" t="s">
        <v>10642</v>
      </c>
      <c r="E2138">
        <v>6296</v>
      </c>
      <c r="F2138" s="1"/>
      <c r="G2138" s="2">
        <v>45380.878495370373</v>
      </c>
      <c r="H2138" s="2">
        <v>43165.47278935185</v>
      </c>
      <c r="I2138">
        <v>1</v>
      </c>
      <c r="J2138">
        <v>0</v>
      </c>
      <c r="K2138" t="s">
        <v>2251</v>
      </c>
      <c r="L2138">
        <v>1</v>
      </c>
      <c r="M2138" t="s">
        <v>10644</v>
      </c>
      <c r="N2138" t="s">
        <v>3763</v>
      </c>
      <c r="O2138" t="s">
        <v>3763</v>
      </c>
      <c r="P2138" t="s">
        <v>3763</v>
      </c>
      <c r="Q2138" t="s">
        <v>3763</v>
      </c>
      <c r="R2138" t="s">
        <v>3763</v>
      </c>
      <c r="S2138" t="s">
        <v>10645</v>
      </c>
      <c r="T2138" t="s">
        <v>3765</v>
      </c>
      <c r="U2138" t="s">
        <v>10646</v>
      </c>
      <c r="V2138" t="s">
        <v>3777</v>
      </c>
      <c r="W2138" t="s">
        <v>10647</v>
      </c>
      <c r="X2138" t="s">
        <v>3792</v>
      </c>
      <c r="Y2138">
        <v>1</v>
      </c>
      <c r="Z2138" t="str">
        <f t="shared" si="33"/>
        <v>oui</v>
      </c>
      <c r="AA2138" t="s">
        <v>3769</v>
      </c>
      <c r="AB2138" t="s">
        <v>3763</v>
      </c>
      <c r="AC2138" t="s">
        <v>3763</v>
      </c>
      <c r="AD2138" t="s">
        <v>3763</v>
      </c>
      <c r="AE2138" t="s">
        <v>3792</v>
      </c>
      <c r="AF2138" t="s">
        <v>19396</v>
      </c>
      <c r="AG2138" t="s">
        <v>19417</v>
      </c>
    </row>
    <row r="2139" spans="1:33" x14ac:dyDescent="0.35">
      <c r="A2139" t="s">
        <v>15740</v>
      </c>
      <c r="B2139" t="s">
        <v>1601</v>
      </c>
      <c r="C2139">
        <v>1611</v>
      </c>
      <c r="D2139" t="s">
        <v>15739</v>
      </c>
      <c r="E2139">
        <v>57070</v>
      </c>
      <c r="F2139" s="1">
        <v>44411</v>
      </c>
      <c r="G2139" s="2"/>
      <c r="H2139" s="2">
        <v>43202.664270833331</v>
      </c>
      <c r="I2139">
        <v>1</v>
      </c>
      <c r="J2139">
        <v>1</v>
      </c>
      <c r="K2139" t="s">
        <v>1601</v>
      </c>
      <c r="L2139">
        <v>0</v>
      </c>
      <c r="M2139" t="s">
        <v>3763</v>
      </c>
      <c r="N2139" t="s">
        <v>3763</v>
      </c>
      <c r="O2139" t="s">
        <v>3763</v>
      </c>
      <c r="P2139" t="s">
        <v>3763</v>
      </c>
      <c r="Q2139" t="s">
        <v>4410</v>
      </c>
      <c r="R2139" t="s">
        <v>15741</v>
      </c>
      <c r="S2139" t="s">
        <v>3763</v>
      </c>
      <c r="T2139" t="s">
        <v>3765</v>
      </c>
      <c r="U2139" t="s">
        <v>3763</v>
      </c>
      <c r="V2139" t="s">
        <v>3798</v>
      </c>
      <c r="W2139" t="s">
        <v>4516</v>
      </c>
      <c r="X2139" t="s">
        <v>3858</v>
      </c>
      <c r="Y2139">
        <v>1</v>
      </c>
      <c r="Z2139" t="str">
        <f t="shared" si="33"/>
        <v>oui</v>
      </c>
      <c r="AA2139" t="s">
        <v>3769</v>
      </c>
      <c r="AB2139" t="s">
        <v>3763</v>
      </c>
      <c r="AC2139" t="s">
        <v>3763</v>
      </c>
      <c r="AD2139" t="s">
        <v>3763</v>
      </c>
      <c r="AE2139" t="s">
        <v>3858</v>
      </c>
      <c r="AF2139" t="s">
        <v>19396</v>
      </c>
      <c r="AG2139" t="s">
        <v>19417</v>
      </c>
    </row>
    <row r="2140" spans="1:33" x14ac:dyDescent="0.35">
      <c r="A2140" t="s">
        <v>10649</v>
      </c>
      <c r="B2140" t="s">
        <v>2240</v>
      </c>
      <c r="C2140">
        <v>2250</v>
      </c>
      <c r="D2140" t="s">
        <v>10648</v>
      </c>
      <c r="E2140">
        <v>75855</v>
      </c>
      <c r="F2140" s="1"/>
      <c r="G2140" s="2">
        <v>45373.728217592594</v>
      </c>
      <c r="H2140" s="2">
        <v>43084.686307870368</v>
      </c>
      <c r="I2140">
        <v>1</v>
      </c>
      <c r="J2140">
        <v>0</v>
      </c>
      <c r="K2140" t="s">
        <v>2240</v>
      </c>
      <c r="L2140">
        <v>1</v>
      </c>
      <c r="M2140" t="s">
        <v>3763</v>
      </c>
      <c r="N2140" t="s">
        <v>10650</v>
      </c>
      <c r="O2140" t="s">
        <v>10651</v>
      </c>
      <c r="P2140" t="s">
        <v>10652</v>
      </c>
      <c r="Q2140" t="s">
        <v>3763</v>
      </c>
      <c r="R2140" t="s">
        <v>3763</v>
      </c>
      <c r="S2140" t="s">
        <v>3763</v>
      </c>
      <c r="T2140" t="s">
        <v>3765</v>
      </c>
      <c r="U2140" t="s">
        <v>3763</v>
      </c>
      <c r="V2140" t="s">
        <v>3777</v>
      </c>
      <c r="W2140" t="s">
        <v>10653</v>
      </c>
      <c r="X2140" t="s">
        <v>3792</v>
      </c>
      <c r="Y2140">
        <v>1</v>
      </c>
      <c r="Z2140" t="str">
        <f t="shared" si="33"/>
        <v>oui</v>
      </c>
      <c r="AA2140" t="s">
        <v>3769</v>
      </c>
      <c r="AB2140" t="s">
        <v>3763</v>
      </c>
      <c r="AC2140" t="s">
        <v>3763</v>
      </c>
      <c r="AD2140" t="s">
        <v>3763</v>
      </c>
      <c r="AE2140" t="s">
        <v>3792</v>
      </c>
      <c r="AF2140" t="s">
        <v>19396</v>
      </c>
      <c r="AG2140" t="s">
        <v>19417</v>
      </c>
    </row>
    <row r="2141" spans="1:33" x14ac:dyDescent="0.35">
      <c r="A2141" t="s">
        <v>10661</v>
      </c>
      <c r="B2141" t="s">
        <v>2226</v>
      </c>
      <c r="C2141">
        <v>2236</v>
      </c>
      <c r="D2141" t="s">
        <v>10660</v>
      </c>
      <c r="E2141">
        <v>60304</v>
      </c>
      <c r="F2141" s="1"/>
      <c r="G2141" s="2">
        <v>45380.666516203702</v>
      </c>
      <c r="H2141" s="2">
        <v>45012.500451388885</v>
      </c>
      <c r="I2141">
        <v>1</v>
      </c>
      <c r="J2141">
        <v>0</v>
      </c>
      <c r="K2141" t="s">
        <v>2226</v>
      </c>
      <c r="L2141">
        <v>1</v>
      </c>
      <c r="M2141" t="s">
        <v>10662</v>
      </c>
      <c r="N2141" t="s">
        <v>10663</v>
      </c>
      <c r="O2141" t="s">
        <v>10664</v>
      </c>
      <c r="P2141" t="s">
        <v>10665</v>
      </c>
      <c r="Q2141" t="s">
        <v>3763</v>
      </c>
      <c r="R2141" t="s">
        <v>3763</v>
      </c>
      <c r="S2141" t="s">
        <v>10666</v>
      </c>
      <c r="T2141" t="s">
        <v>3765</v>
      </c>
      <c r="U2141" t="s">
        <v>3763</v>
      </c>
      <c r="V2141" t="s">
        <v>3777</v>
      </c>
      <c r="W2141" t="s">
        <v>10667</v>
      </c>
      <c r="X2141" t="s">
        <v>3915</v>
      </c>
      <c r="Y2141">
        <v>0</v>
      </c>
      <c r="Z2141" t="str">
        <f t="shared" si="33"/>
        <v>non</v>
      </c>
      <c r="AA2141" t="s">
        <v>3800</v>
      </c>
      <c r="AB2141" t="s">
        <v>4766</v>
      </c>
      <c r="AC2141" t="s">
        <v>6547</v>
      </c>
      <c r="AD2141" t="s">
        <v>3763</v>
      </c>
      <c r="AE2141" t="s">
        <v>4766</v>
      </c>
      <c r="AF2141" t="s">
        <v>19395</v>
      </c>
      <c r="AG2141" t="s">
        <v>19416</v>
      </c>
    </row>
    <row r="2142" spans="1:33" x14ac:dyDescent="0.35">
      <c r="A2142" t="s">
        <v>15754</v>
      </c>
      <c r="B2142" t="s">
        <v>1604</v>
      </c>
      <c r="C2142">
        <v>1614</v>
      </c>
      <c r="D2142" t="s">
        <v>15753</v>
      </c>
      <c r="E2142">
        <v>75007</v>
      </c>
      <c r="F2142" s="1"/>
      <c r="G2142" s="2">
        <v>45379.500405092593</v>
      </c>
      <c r="H2142" s="2">
        <v>43052.708495370367</v>
      </c>
      <c r="I2142">
        <v>0</v>
      </c>
      <c r="J2142">
        <v>0</v>
      </c>
      <c r="K2142" t="s">
        <v>1604</v>
      </c>
      <c r="L2142">
        <v>1</v>
      </c>
      <c r="M2142" t="s">
        <v>15755</v>
      </c>
      <c r="N2142" t="s">
        <v>3763</v>
      </c>
      <c r="O2142" t="s">
        <v>15756</v>
      </c>
      <c r="P2142" t="s">
        <v>15757</v>
      </c>
      <c r="Q2142" t="s">
        <v>3763</v>
      </c>
      <c r="R2142" t="s">
        <v>3763</v>
      </c>
      <c r="S2142" t="s">
        <v>3763</v>
      </c>
      <c r="T2142" t="s">
        <v>3765</v>
      </c>
      <c r="U2142" t="s">
        <v>3763</v>
      </c>
      <c r="V2142" t="s">
        <v>3777</v>
      </c>
      <c r="W2142" t="s">
        <v>3767</v>
      </c>
      <c r="X2142" t="s">
        <v>3792</v>
      </c>
      <c r="Y2142">
        <v>1</v>
      </c>
      <c r="Z2142" t="str">
        <f t="shared" si="33"/>
        <v>oui</v>
      </c>
      <c r="AA2142" t="s">
        <v>3769</v>
      </c>
      <c r="AB2142" t="s">
        <v>3763</v>
      </c>
      <c r="AC2142" t="s">
        <v>3763</v>
      </c>
      <c r="AD2142" t="s">
        <v>3763</v>
      </c>
      <c r="AE2142" t="s">
        <v>3792</v>
      </c>
      <c r="AF2142" t="s">
        <v>19396</v>
      </c>
      <c r="AG2142" t="s">
        <v>19417</v>
      </c>
    </row>
    <row r="2143" spans="1:33" x14ac:dyDescent="0.35">
      <c r="A2143" t="s">
        <v>10669</v>
      </c>
      <c r="B2143" t="s">
        <v>2230</v>
      </c>
      <c r="C2143">
        <v>2240</v>
      </c>
      <c r="D2143" t="s">
        <v>10668</v>
      </c>
      <c r="E2143">
        <v>75001</v>
      </c>
      <c r="F2143" s="1"/>
      <c r="G2143" s="2">
        <v>45365.793240740742</v>
      </c>
      <c r="H2143" s="2">
        <v>43066.609699074077</v>
      </c>
      <c r="I2143">
        <v>1</v>
      </c>
      <c r="J2143">
        <v>1</v>
      </c>
      <c r="K2143" t="s">
        <v>2230</v>
      </c>
      <c r="L2143">
        <v>1</v>
      </c>
      <c r="M2143" t="s">
        <v>3763</v>
      </c>
      <c r="N2143" t="s">
        <v>3763</v>
      </c>
      <c r="O2143" t="s">
        <v>3763</v>
      </c>
      <c r="P2143" t="s">
        <v>10670</v>
      </c>
      <c r="Q2143" t="s">
        <v>3763</v>
      </c>
      <c r="R2143" t="s">
        <v>3763</v>
      </c>
      <c r="S2143" t="s">
        <v>10671</v>
      </c>
      <c r="T2143" t="s">
        <v>3765</v>
      </c>
      <c r="U2143" t="s">
        <v>10672</v>
      </c>
      <c r="V2143" t="s">
        <v>3777</v>
      </c>
      <c r="W2143" t="s">
        <v>3767</v>
      </c>
      <c r="X2143" t="s">
        <v>3915</v>
      </c>
      <c r="Y2143">
        <v>0</v>
      </c>
      <c r="Z2143" t="str">
        <f t="shared" si="33"/>
        <v>non</v>
      </c>
      <c r="AA2143" t="s">
        <v>3800</v>
      </c>
      <c r="AB2143" t="s">
        <v>3801</v>
      </c>
      <c r="AC2143" t="s">
        <v>3802</v>
      </c>
      <c r="AD2143" t="s">
        <v>3763</v>
      </c>
      <c r="AE2143" t="s">
        <v>3778</v>
      </c>
      <c r="AF2143" t="s">
        <v>19396</v>
      </c>
      <c r="AG2143" t="s">
        <v>19417</v>
      </c>
    </row>
    <row r="2144" spans="1:33" x14ac:dyDescent="0.35">
      <c r="A2144" t="s">
        <v>15743</v>
      </c>
      <c r="B2144" t="s">
        <v>1606</v>
      </c>
      <c r="C2144">
        <v>1616</v>
      </c>
      <c r="D2144" t="s">
        <v>15742</v>
      </c>
      <c r="E2144">
        <v>75015</v>
      </c>
      <c r="F2144" s="1"/>
      <c r="G2144" s="2">
        <v>45261.479062500002</v>
      </c>
      <c r="H2144" s="2">
        <v>43573.633171296293</v>
      </c>
      <c r="I2144">
        <v>0</v>
      </c>
      <c r="J2144">
        <v>0</v>
      </c>
      <c r="K2144" t="s">
        <v>1606</v>
      </c>
      <c r="L2144">
        <v>1</v>
      </c>
      <c r="M2144" t="s">
        <v>3763</v>
      </c>
      <c r="N2144" t="s">
        <v>15744</v>
      </c>
      <c r="O2144" t="s">
        <v>15745</v>
      </c>
      <c r="P2144" t="s">
        <v>15746</v>
      </c>
      <c r="Q2144" t="s">
        <v>3763</v>
      </c>
      <c r="R2144" t="s">
        <v>3763</v>
      </c>
      <c r="S2144" t="s">
        <v>3763</v>
      </c>
      <c r="T2144" t="s">
        <v>3765</v>
      </c>
      <c r="U2144" t="s">
        <v>3763</v>
      </c>
      <c r="V2144" t="s">
        <v>3777</v>
      </c>
      <c r="W2144" t="s">
        <v>3767</v>
      </c>
      <c r="X2144" t="s">
        <v>3768</v>
      </c>
      <c r="Y2144">
        <v>1</v>
      </c>
      <c r="Z2144" t="str">
        <f t="shared" si="33"/>
        <v>non</v>
      </c>
      <c r="AA2144" t="s">
        <v>3800</v>
      </c>
      <c r="AB2144" t="s">
        <v>5193</v>
      </c>
      <c r="AC2144" t="s">
        <v>3763</v>
      </c>
      <c r="AD2144" t="s">
        <v>3763</v>
      </c>
      <c r="AE2144" t="s">
        <v>5193</v>
      </c>
      <c r="AF2144" t="s">
        <v>19396</v>
      </c>
      <c r="AG2144" t="s">
        <v>19418</v>
      </c>
    </row>
    <row r="2145" spans="1:33" x14ac:dyDescent="0.35">
      <c r="A2145" t="s">
        <v>10676</v>
      </c>
      <c r="B2145" t="s">
        <v>2236</v>
      </c>
      <c r="C2145">
        <v>2246</v>
      </c>
      <c r="D2145" t="s">
        <v>10675</v>
      </c>
      <c r="E2145">
        <v>57000</v>
      </c>
      <c r="F2145" s="1"/>
      <c r="G2145" s="2">
        <v>45001.381666666668</v>
      </c>
      <c r="H2145" s="2">
        <v>44651.709849537037</v>
      </c>
      <c r="I2145">
        <v>0</v>
      </c>
      <c r="J2145">
        <v>1</v>
      </c>
      <c r="K2145" t="s">
        <v>2236</v>
      </c>
      <c r="L2145">
        <v>1</v>
      </c>
      <c r="M2145" t="s">
        <v>3763</v>
      </c>
      <c r="N2145" t="s">
        <v>3763</v>
      </c>
      <c r="O2145" t="s">
        <v>3763</v>
      </c>
      <c r="P2145" t="s">
        <v>3763</v>
      </c>
      <c r="Q2145" t="s">
        <v>3763</v>
      </c>
      <c r="R2145" t="s">
        <v>3763</v>
      </c>
      <c r="S2145" t="s">
        <v>3763</v>
      </c>
      <c r="T2145" t="s">
        <v>3763</v>
      </c>
      <c r="U2145" t="s">
        <v>3763</v>
      </c>
      <c r="V2145" t="s">
        <v>3777</v>
      </c>
      <c r="W2145" t="s">
        <v>4516</v>
      </c>
      <c r="X2145" t="s">
        <v>3768</v>
      </c>
      <c r="Y2145">
        <v>1</v>
      </c>
      <c r="Z2145" t="str">
        <f t="shared" si="33"/>
        <v>non</v>
      </c>
      <c r="AA2145" t="s">
        <v>3800</v>
      </c>
      <c r="AB2145" t="s">
        <v>4766</v>
      </c>
      <c r="AC2145" t="s">
        <v>3763</v>
      </c>
      <c r="AD2145" t="s">
        <v>10677</v>
      </c>
      <c r="AE2145" t="s">
        <v>4766</v>
      </c>
      <c r="AF2145" t="s">
        <v>19395</v>
      </c>
      <c r="AG2145" t="s">
        <v>19416</v>
      </c>
    </row>
    <row r="2146" spans="1:33" x14ac:dyDescent="0.35">
      <c r="A2146" t="s">
        <v>10679</v>
      </c>
      <c r="B2146" t="s">
        <v>2241</v>
      </c>
      <c r="C2146">
        <v>2251</v>
      </c>
      <c r="D2146" t="s">
        <v>10678</v>
      </c>
      <c r="E2146">
        <v>1002</v>
      </c>
      <c r="F2146" s="1"/>
      <c r="G2146" s="2">
        <v>45324.473738425928</v>
      </c>
      <c r="H2146" s="2">
        <v>43202.625254629631</v>
      </c>
      <c r="I2146">
        <v>1</v>
      </c>
      <c r="J2146">
        <v>0</v>
      </c>
      <c r="K2146" t="s">
        <v>2241</v>
      </c>
      <c r="L2146">
        <v>1</v>
      </c>
      <c r="M2146" t="s">
        <v>10680</v>
      </c>
      <c r="N2146" t="s">
        <v>10681</v>
      </c>
      <c r="O2146" t="s">
        <v>10682</v>
      </c>
      <c r="P2146" t="s">
        <v>10683</v>
      </c>
      <c r="Q2146" t="s">
        <v>3763</v>
      </c>
      <c r="R2146" t="s">
        <v>3763</v>
      </c>
      <c r="S2146" t="s">
        <v>10684</v>
      </c>
      <c r="T2146" t="s">
        <v>3765</v>
      </c>
      <c r="U2146" t="s">
        <v>10685</v>
      </c>
      <c r="V2146" t="s">
        <v>3777</v>
      </c>
      <c r="W2146" t="s">
        <v>10686</v>
      </c>
      <c r="X2146" t="s">
        <v>3818</v>
      </c>
      <c r="Y2146">
        <v>1</v>
      </c>
      <c r="Z2146" t="str">
        <f t="shared" si="33"/>
        <v>oui</v>
      </c>
      <c r="AA2146" t="s">
        <v>3769</v>
      </c>
      <c r="AB2146" t="s">
        <v>3763</v>
      </c>
      <c r="AC2146" t="s">
        <v>3763</v>
      </c>
      <c r="AD2146" t="s">
        <v>3763</v>
      </c>
      <c r="AE2146" t="s">
        <v>3818</v>
      </c>
      <c r="AF2146" t="s">
        <v>19396</v>
      </c>
      <c r="AG2146" t="s">
        <v>3818</v>
      </c>
    </row>
    <row r="2147" spans="1:33" x14ac:dyDescent="0.35">
      <c r="A2147" t="s">
        <v>10695</v>
      </c>
      <c r="B2147" t="s">
        <v>2239</v>
      </c>
      <c r="C2147">
        <v>2249</v>
      </c>
      <c r="D2147" t="s">
        <v>3763</v>
      </c>
      <c r="E2147">
        <v>92081</v>
      </c>
      <c r="F2147" s="1"/>
      <c r="G2147" s="2">
        <v>45380.747499999998</v>
      </c>
      <c r="H2147" s="2">
        <v>43283.654178240744</v>
      </c>
      <c r="I2147">
        <v>1</v>
      </c>
      <c r="J2147">
        <v>0</v>
      </c>
      <c r="K2147" t="s">
        <v>2239</v>
      </c>
      <c r="L2147">
        <v>1</v>
      </c>
      <c r="M2147" t="s">
        <v>3763</v>
      </c>
      <c r="N2147" t="s">
        <v>3763</v>
      </c>
      <c r="O2147" t="s">
        <v>3763</v>
      </c>
      <c r="P2147" t="s">
        <v>3763</v>
      </c>
      <c r="Q2147" t="s">
        <v>3763</v>
      </c>
      <c r="R2147" t="s">
        <v>3763</v>
      </c>
      <c r="S2147" t="s">
        <v>3763</v>
      </c>
      <c r="T2147" t="s">
        <v>3765</v>
      </c>
      <c r="U2147" t="s">
        <v>3763</v>
      </c>
      <c r="V2147" t="s">
        <v>3777</v>
      </c>
      <c r="W2147" t="s">
        <v>4874</v>
      </c>
      <c r="X2147" t="s">
        <v>3810</v>
      </c>
      <c r="Y2147">
        <v>0</v>
      </c>
      <c r="Z2147" t="str">
        <f t="shared" si="33"/>
        <v>oui</v>
      </c>
      <c r="AA2147" t="s">
        <v>3769</v>
      </c>
      <c r="AB2147" t="s">
        <v>3763</v>
      </c>
      <c r="AC2147" t="s">
        <v>3763</v>
      </c>
      <c r="AD2147" t="s">
        <v>3763</v>
      </c>
      <c r="AE2147" t="s">
        <v>3810</v>
      </c>
      <c r="AF2147" t="s">
        <v>19396</v>
      </c>
      <c r="AG2147" t="s">
        <v>19415</v>
      </c>
    </row>
    <row r="2148" spans="1:33" x14ac:dyDescent="0.35">
      <c r="A2148" t="s">
        <v>10697</v>
      </c>
      <c r="B2148" t="s">
        <v>2249</v>
      </c>
      <c r="C2148">
        <v>2259</v>
      </c>
      <c r="D2148" t="s">
        <v>10696</v>
      </c>
      <c r="E2148">
        <v>75008</v>
      </c>
      <c r="F2148" s="1"/>
      <c r="G2148" s="2">
        <v>45379.494409722225</v>
      </c>
      <c r="H2148" s="2">
        <v>43517.599560185183</v>
      </c>
      <c r="I2148">
        <v>1</v>
      </c>
      <c r="J2148">
        <v>0</v>
      </c>
      <c r="K2148" t="s">
        <v>2249</v>
      </c>
      <c r="L2148">
        <v>1</v>
      </c>
      <c r="M2148" t="s">
        <v>3763</v>
      </c>
      <c r="N2148" t="s">
        <v>10698</v>
      </c>
      <c r="O2148" t="s">
        <v>10699</v>
      </c>
      <c r="P2148" t="s">
        <v>10700</v>
      </c>
      <c r="Q2148" t="s">
        <v>3763</v>
      </c>
      <c r="R2148" t="s">
        <v>3763</v>
      </c>
      <c r="S2148" t="s">
        <v>10701</v>
      </c>
      <c r="T2148" t="s">
        <v>3765</v>
      </c>
      <c r="U2148" t="s">
        <v>10702</v>
      </c>
      <c r="V2148" t="s">
        <v>3777</v>
      </c>
      <c r="W2148" t="s">
        <v>3767</v>
      </c>
      <c r="X2148" t="s">
        <v>3792</v>
      </c>
      <c r="Y2148">
        <v>1</v>
      </c>
      <c r="Z2148" t="str">
        <f t="shared" si="33"/>
        <v>oui</v>
      </c>
      <c r="AA2148" t="s">
        <v>3769</v>
      </c>
      <c r="AB2148" t="s">
        <v>3763</v>
      </c>
      <c r="AC2148" t="s">
        <v>3763</v>
      </c>
      <c r="AD2148" t="s">
        <v>3763</v>
      </c>
      <c r="AE2148" t="s">
        <v>3792</v>
      </c>
      <c r="AF2148" t="s">
        <v>19396</v>
      </c>
      <c r="AG2148" t="s">
        <v>19417</v>
      </c>
    </row>
    <row r="2149" spans="1:33" x14ac:dyDescent="0.35">
      <c r="A2149" t="s">
        <v>10704</v>
      </c>
      <c r="B2149" t="s">
        <v>2245</v>
      </c>
      <c r="C2149">
        <v>2255</v>
      </c>
      <c r="D2149" t="s">
        <v>10703</v>
      </c>
      <c r="E2149">
        <v>67590</v>
      </c>
      <c r="F2149" s="1"/>
      <c r="G2149" s="2"/>
      <c r="H2149" s="2">
        <v>45392.554895833331</v>
      </c>
      <c r="I2149">
        <v>1</v>
      </c>
      <c r="J2149">
        <v>0</v>
      </c>
      <c r="K2149" t="s">
        <v>2245</v>
      </c>
      <c r="L2149">
        <v>0</v>
      </c>
      <c r="M2149" t="s">
        <v>10705</v>
      </c>
      <c r="N2149" t="s">
        <v>10706</v>
      </c>
      <c r="O2149" t="s">
        <v>10707</v>
      </c>
      <c r="P2149" t="s">
        <v>10708</v>
      </c>
      <c r="Q2149" t="s">
        <v>3763</v>
      </c>
      <c r="R2149" t="s">
        <v>3763</v>
      </c>
      <c r="S2149" t="s">
        <v>3763</v>
      </c>
      <c r="T2149" t="s">
        <v>3765</v>
      </c>
      <c r="U2149" t="s">
        <v>3763</v>
      </c>
      <c r="V2149" t="s">
        <v>3777</v>
      </c>
      <c r="W2149" t="s">
        <v>10709</v>
      </c>
      <c r="X2149" t="s">
        <v>3810</v>
      </c>
      <c r="Y2149">
        <v>0</v>
      </c>
      <c r="Z2149" t="str">
        <f t="shared" si="33"/>
        <v>oui</v>
      </c>
      <c r="AA2149" t="s">
        <v>3769</v>
      </c>
      <c r="AB2149" t="s">
        <v>3763</v>
      </c>
      <c r="AC2149" t="s">
        <v>3763</v>
      </c>
      <c r="AD2149" t="s">
        <v>3763</v>
      </c>
      <c r="AE2149" t="s">
        <v>3810</v>
      </c>
      <c r="AF2149" t="s">
        <v>19396</v>
      </c>
      <c r="AG2149" t="s">
        <v>19415</v>
      </c>
    </row>
    <row r="2150" spans="1:33" x14ac:dyDescent="0.35">
      <c r="A2150" t="s">
        <v>10711</v>
      </c>
      <c r="B2150" t="s">
        <v>2248</v>
      </c>
      <c r="C2150">
        <v>2258</v>
      </c>
      <c r="D2150" t="s">
        <v>10710</v>
      </c>
      <c r="F2150" s="1"/>
      <c r="G2150" s="2">
        <v>45329.400034722225</v>
      </c>
      <c r="H2150" s="2">
        <v>44097.611805555556</v>
      </c>
      <c r="I2150">
        <v>0</v>
      </c>
      <c r="J2150">
        <v>0</v>
      </c>
      <c r="K2150" t="s">
        <v>2248</v>
      </c>
      <c r="L2150">
        <v>1</v>
      </c>
      <c r="M2150" t="s">
        <v>3763</v>
      </c>
      <c r="N2150" t="s">
        <v>3763</v>
      </c>
      <c r="O2150" t="s">
        <v>3763</v>
      </c>
      <c r="P2150" t="s">
        <v>10712</v>
      </c>
      <c r="Q2150" t="s">
        <v>3763</v>
      </c>
      <c r="R2150" t="s">
        <v>3763</v>
      </c>
      <c r="S2150" t="s">
        <v>3763</v>
      </c>
      <c r="T2150" t="s">
        <v>10713</v>
      </c>
      <c r="U2150" t="s">
        <v>3763</v>
      </c>
      <c r="V2150" t="s">
        <v>3798</v>
      </c>
      <c r="W2150" t="s">
        <v>10714</v>
      </c>
      <c r="X2150" t="s">
        <v>3810</v>
      </c>
      <c r="Y2150">
        <v>0</v>
      </c>
      <c r="Z2150" t="str">
        <f t="shared" si="33"/>
        <v>oui</v>
      </c>
      <c r="AA2150" t="s">
        <v>3769</v>
      </c>
      <c r="AB2150" t="s">
        <v>3763</v>
      </c>
      <c r="AC2150" t="s">
        <v>3763</v>
      </c>
      <c r="AD2150" t="s">
        <v>3763</v>
      </c>
      <c r="AE2150" t="s">
        <v>3810</v>
      </c>
      <c r="AF2150" t="s">
        <v>19396</v>
      </c>
      <c r="AG2150" t="s">
        <v>19415</v>
      </c>
    </row>
    <row r="2151" spans="1:33" x14ac:dyDescent="0.35">
      <c r="A2151" t="s">
        <v>10716</v>
      </c>
      <c r="B2151" t="s">
        <v>2244</v>
      </c>
      <c r="C2151">
        <v>2254</v>
      </c>
      <c r="D2151" t="s">
        <v>10715</v>
      </c>
      <c r="E2151">
        <v>13009</v>
      </c>
      <c r="F2151" s="1"/>
      <c r="G2151" s="2">
        <v>45380.464270833334</v>
      </c>
      <c r="H2151" s="2">
        <v>43214.499976851854</v>
      </c>
      <c r="I2151">
        <v>0</v>
      </c>
      <c r="J2151">
        <v>0</v>
      </c>
      <c r="K2151" t="s">
        <v>2244</v>
      </c>
      <c r="L2151">
        <v>1</v>
      </c>
      <c r="M2151" t="s">
        <v>10717</v>
      </c>
      <c r="N2151" t="s">
        <v>3763</v>
      </c>
      <c r="O2151" t="s">
        <v>3763</v>
      </c>
      <c r="P2151" t="s">
        <v>10718</v>
      </c>
      <c r="Q2151" t="s">
        <v>3763</v>
      </c>
      <c r="R2151" t="s">
        <v>3763</v>
      </c>
      <c r="S2151" t="s">
        <v>10719</v>
      </c>
      <c r="T2151" t="s">
        <v>3765</v>
      </c>
      <c r="U2151" t="s">
        <v>10720</v>
      </c>
      <c r="V2151" t="s">
        <v>3777</v>
      </c>
      <c r="W2151" t="s">
        <v>10721</v>
      </c>
      <c r="X2151" t="s">
        <v>3792</v>
      </c>
      <c r="Y2151">
        <v>1</v>
      </c>
      <c r="Z2151" t="str">
        <f t="shared" si="33"/>
        <v>oui</v>
      </c>
      <c r="AA2151" t="s">
        <v>3769</v>
      </c>
      <c r="AB2151" t="s">
        <v>3763</v>
      </c>
      <c r="AC2151" t="s">
        <v>3763</v>
      </c>
      <c r="AD2151" t="s">
        <v>3763</v>
      </c>
      <c r="AE2151" t="s">
        <v>3792</v>
      </c>
      <c r="AF2151" t="s">
        <v>19396</v>
      </c>
      <c r="AG2151" t="s">
        <v>19417</v>
      </c>
    </row>
    <row r="2152" spans="1:33" x14ac:dyDescent="0.35">
      <c r="A2152" t="s">
        <v>10730</v>
      </c>
      <c r="B2152" t="s">
        <v>1810</v>
      </c>
      <c r="C2152">
        <v>1820</v>
      </c>
      <c r="D2152" t="s">
        <v>3763</v>
      </c>
      <c r="E2152">
        <v>34970</v>
      </c>
      <c r="F2152" s="1"/>
      <c r="G2152" s="2">
        <v>45384.420416666668</v>
      </c>
      <c r="H2152" s="2">
        <v>43216.603784722225</v>
      </c>
      <c r="I2152">
        <v>1</v>
      </c>
      <c r="J2152">
        <v>0</v>
      </c>
      <c r="K2152" t="s">
        <v>1810</v>
      </c>
      <c r="L2152">
        <v>1</v>
      </c>
      <c r="M2152" t="s">
        <v>3763</v>
      </c>
      <c r="N2152" t="s">
        <v>3763</v>
      </c>
      <c r="O2152" t="s">
        <v>3763</v>
      </c>
      <c r="P2152" t="s">
        <v>3763</v>
      </c>
      <c r="Q2152" t="s">
        <v>3763</v>
      </c>
      <c r="R2152" t="s">
        <v>3763</v>
      </c>
      <c r="S2152" t="s">
        <v>10731</v>
      </c>
      <c r="T2152" t="s">
        <v>3765</v>
      </c>
      <c r="U2152" t="s">
        <v>10732</v>
      </c>
      <c r="V2152" t="s">
        <v>3777</v>
      </c>
      <c r="W2152" t="s">
        <v>4467</v>
      </c>
      <c r="X2152" t="s">
        <v>3792</v>
      </c>
      <c r="Y2152">
        <v>1</v>
      </c>
      <c r="Z2152" t="str">
        <f t="shared" si="33"/>
        <v>oui</v>
      </c>
      <c r="AA2152" t="s">
        <v>3769</v>
      </c>
      <c r="AB2152" t="s">
        <v>3763</v>
      </c>
      <c r="AC2152" t="s">
        <v>3763</v>
      </c>
      <c r="AD2152" t="s">
        <v>3763</v>
      </c>
      <c r="AE2152" t="s">
        <v>3792</v>
      </c>
      <c r="AF2152" t="s">
        <v>19396</v>
      </c>
      <c r="AG2152" t="s">
        <v>19417</v>
      </c>
    </row>
    <row r="2153" spans="1:33" x14ac:dyDescent="0.35">
      <c r="A2153" t="s">
        <v>10734</v>
      </c>
      <c r="B2153" t="s">
        <v>2258</v>
      </c>
      <c r="C2153">
        <v>2268</v>
      </c>
      <c r="D2153" t="s">
        <v>10733</v>
      </c>
      <c r="E2153">
        <v>30032</v>
      </c>
      <c r="F2153" s="1"/>
      <c r="G2153" s="2">
        <v>45027.589120370372</v>
      </c>
      <c r="H2153" s="2">
        <v>44367.707662037035</v>
      </c>
      <c r="I2153">
        <v>0</v>
      </c>
      <c r="J2153">
        <v>0</v>
      </c>
      <c r="K2153" t="s">
        <v>2258</v>
      </c>
      <c r="L2153">
        <v>1</v>
      </c>
      <c r="M2153" t="s">
        <v>3763</v>
      </c>
      <c r="N2153" t="s">
        <v>3763</v>
      </c>
      <c r="O2153" t="s">
        <v>3763</v>
      </c>
      <c r="P2153" t="s">
        <v>10735</v>
      </c>
      <c r="Q2153" t="s">
        <v>3763</v>
      </c>
      <c r="R2153" t="s">
        <v>3763</v>
      </c>
      <c r="S2153" t="s">
        <v>3763</v>
      </c>
      <c r="T2153" t="s">
        <v>3765</v>
      </c>
      <c r="U2153" t="s">
        <v>3763</v>
      </c>
      <c r="V2153" t="s">
        <v>3777</v>
      </c>
      <c r="W2153" t="s">
        <v>10736</v>
      </c>
      <c r="X2153" t="s">
        <v>3818</v>
      </c>
      <c r="Y2153">
        <v>1</v>
      </c>
      <c r="Z2153" t="str">
        <f t="shared" si="33"/>
        <v>oui</v>
      </c>
      <c r="AA2153" t="s">
        <v>3769</v>
      </c>
      <c r="AB2153" t="s">
        <v>3763</v>
      </c>
      <c r="AC2153" t="s">
        <v>3763</v>
      </c>
      <c r="AD2153" t="s">
        <v>3763</v>
      </c>
      <c r="AE2153" t="s">
        <v>3818</v>
      </c>
      <c r="AF2153" t="s">
        <v>19396</v>
      </c>
      <c r="AG2153" t="s">
        <v>3818</v>
      </c>
    </row>
    <row r="2154" spans="1:33" x14ac:dyDescent="0.35">
      <c r="A2154" t="s">
        <v>10741</v>
      </c>
      <c r="B2154" t="s">
        <v>2256</v>
      </c>
      <c r="C2154">
        <v>2266</v>
      </c>
      <c r="D2154" t="s">
        <v>10740</v>
      </c>
      <c r="E2154">
        <v>75008</v>
      </c>
      <c r="F2154" s="1"/>
      <c r="G2154" s="2">
        <v>45378.411296296297</v>
      </c>
      <c r="H2154" s="2">
        <v>43032.498055555552</v>
      </c>
      <c r="I2154">
        <v>1</v>
      </c>
      <c r="J2154">
        <v>0</v>
      </c>
      <c r="K2154" t="s">
        <v>2256</v>
      </c>
      <c r="L2154">
        <v>1</v>
      </c>
      <c r="M2154" t="s">
        <v>3763</v>
      </c>
      <c r="N2154" t="s">
        <v>3763</v>
      </c>
      <c r="O2154" t="s">
        <v>10742</v>
      </c>
      <c r="P2154" t="s">
        <v>10743</v>
      </c>
      <c r="Q2154" t="s">
        <v>3763</v>
      </c>
      <c r="R2154" t="s">
        <v>3763</v>
      </c>
      <c r="S2154" t="s">
        <v>3763</v>
      </c>
      <c r="T2154" t="s">
        <v>3765</v>
      </c>
      <c r="U2154" t="s">
        <v>3763</v>
      </c>
      <c r="V2154" t="s">
        <v>3777</v>
      </c>
      <c r="W2154" t="s">
        <v>3767</v>
      </c>
      <c r="X2154" t="s">
        <v>3792</v>
      </c>
      <c r="Y2154">
        <v>1</v>
      </c>
      <c r="Z2154" t="str">
        <f t="shared" si="33"/>
        <v>oui</v>
      </c>
      <c r="AA2154" t="s">
        <v>3769</v>
      </c>
      <c r="AB2154" t="s">
        <v>3763</v>
      </c>
      <c r="AC2154" t="s">
        <v>3763</v>
      </c>
      <c r="AD2154" t="s">
        <v>3763</v>
      </c>
      <c r="AE2154" t="s">
        <v>3792</v>
      </c>
      <c r="AF2154" t="s">
        <v>19396</v>
      </c>
      <c r="AG2154" t="s">
        <v>19417</v>
      </c>
    </row>
    <row r="2155" spans="1:33" x14ac:dyDescent="0.35">
      <c r="A2155" t="s">
        <v>10745</v>
      </c>
      <c r="B2155" t="s">
        <v>2253</v>
      </c>
      <c r="C2155">
        <v>2263</v>
      </c>
      <c r="D2155" t="s">
        <v>10744</v>
      </c>
      <c r="E2155">
        <v>44000</v>
      </c>
      <c r="F2155" s="1"/>
      <c r="G2155" s="2">
        <v>45380.720034722224</v>
      </c>
      <c r="H2155" s="2">
        <v>43090.738449074073</v>
      </c>
      <c r="I2155">
        <v>0</v>
      </c>
      <c r="J2155">
        <v>0</v>
      </c>
      <c r="K2155" t="s">
        <v>2253</v>
      </c>
      <c r="L2155">
        <v>1</v>
      </c>
      <c r="M2155" t="s">
        <v>3763</v>
      </c>
      <c r="N2155" t="s">
        <v>3763</v>
      </c>
      <c r="O2155" t="s">
        <v>3763</v>
      </c>
      <c r="P2155" t="s">
        <v>10746</v>
      </c>
      <c r="Q2155" t="s">
        <v>3763</v>
      </c>
      <c r="R2155" t="s">
        <v>3763</v>
      </c>
      <c r="S2155" t="s">
        <v>3763</v>
      </c>
      <c r="T2155" t="s">
        <v>3765</v>
      </c>
      <c r="U2155" t="s">
        <v>3763</v>
      </c>
      <c r="V2155" t="s">
        <v>3777</v>
      </c>
      <c r="W2155" t="s">
        <v>4770</v>
      </c>
      <c r="X2155" t="s">
        <v>3810</v>
      </c>
      <c r="Y2155">
        <v>0</v>
      </c>
      <c r="Z2155" t="str">
        <f t="shared" si="33"/>
        <v>oui</v>
      </c>
      <c r="AA2155" t="s">
        <v>3769</v>
      </c>
      <c r="AB2155" t="s">
        <v>3763</v>
      </c>
      <c r="AC2155" t="s">
        <v>3763</v>
      </c>
      <c r="AD2155" t="s">
        <v>3763</v>
      </c>
      <c r="AE2155" t="s">
        <v>3810</v>
      </c>
      <c r="AF2155" t="s">
        <v>19396</v>
      </c>
      <c r="AG2155" t="s">
        <v>19415</v>
      </c>
    </row>
    <row r="2156" spans="1:33" x14ac:dyDescent="0.35">
      <c r="A2156" t="s">
        <v>10748</v>
      </c>
      <c r="B2156" t="s">
        <v>2263</v>
      </c>
      <c r="C2156">
        <v>2273</v>
      </c>
      <c r="D2156" t="s">
        <v>10747</v>
      </c>
      <c r="E2156">
        <v>44200</v>
      </c>
      <c r="F2156" s="1"/>
      <c r="G2156" s="2">
        <v>45371.530312499999</v>
      </c>
      <c r="H2156" s="2">
        <v>45281.755752314813</v>
      </c>
      <c r="I2156">
        <v>1</v>
      </c>
      <c r="J2156">
        <v>0</v>
      </c>
      <c r="K2156" t="s">
        <v>2263</v>
      </c>
      <c r="L2156">
        <v>1</v>
      </c>
      <c r="M2156" t="s">
        <v>3763</v>
      </c>
      <c r="N2156" t="s">
        <v>10749</v>
      </c>
      <c r="O2156" t="s">
        <v>3763</v>
      </c>
      <c r="P2156" t="s">
        <v>10750</v>
      </c>
      <c r="Q2156" t="s">
        <v>3763</v>
      </c>
      <c r="R2156" t="s">
        <v>3763</v>
      </c>
      <c r="S2156" t="s">
        <v>3763</v>
      </c>
      <c r="T2156" t="s">
        <v>3765</v>
      </c>
      <c r="U2156" t="s">
        <v>3763</v>
      </c>
      <c r="V2156" t="s">
        <v>3777</v>
      </c>
      <c r="W2156" t="s">
        <v>4770</v>
      </c>
      <c r="X2156" t="s">
        <v>3810</v>
      </c>
      <c r="Y2156">
        <v>0</v>
      </c>
      <c r="Z2156" t="str">
        <f t="shared" si="33"/>
        <v>oui</v>
      </c>
      <c r="AA2156" t="s">
        <v>3769</v>
      </c>
      <c r="AB2156" t="s">
        <v>3763</v>
      </c>
      <c r="AC2156" t="s">
        <v>3763</v>
      </c>
      <c r="AD2156" t="s">
        <v>3763</v>
      </c>
      <c r="AE2156" t="s">
        <v>3810</v>
      </c>
      <c r="AF2156" t="s">
        <v>19396</v>
      </c>
      <c r="AG2156" t="s">
        <v>19415</v>
      </c>
    </row>
    <row r="2157" spans="1:33" x14ac:dyDescent="0.35">
      <c r="A2157" t="s">
        <v>10752</v>
      </c>
      <c r="B2157" t="s">
        <v>2260</v>
      </c>
      <c r="C2157">
        <v>2270</v>
      </c>
      <c r="D2157" t="s">
        <v>10751</v>
      </c>
      <c r="E2157">
        <v>75008</v>
      </c>
      <c r="F2157" s="1"/>
      <c r="G2157" s="2">
        <v>44634.711041666669</v>
      </c>
      <c r="H2157" s="2">
        <v>43551.390474537038</v>
      </c>
      <c r="I2157">
        <v>0</v>
      </c>
      <c r="J2157">
        <v>0</v>
      </c>
      <c r="K2157" t="s">
        <v>2260</v>
      </c>
      <c r="L2157">
        <v>1</v>
      </c>
      <c r="M2157" t="s">
        <v>3763</v>
      </c>
      <c r="N2157" t="s">
        <v>10753</v>
      </c>
      <c r="O2157" t="s">
        <v>10754</v>
      </c>
      <c r="P2157" t="s">
        <v>10755</v>
      </c>
      <c r="Q2157" t="s">
        <v>3763</v>
      </c>
      <c r="R2157" t="s">
        <v>3763</v>
      </c>
      <c r="S2157" t="s">
        <v>3763</v>
      </c>
      <c r="T2157" t="s">
        <v>3765</v>
      </c>
      <c r="U2157" t="s">
        <v>3763</v>
      </c>
      <c r="V2157" t="s">
        <v>3777</v>
      </c>
      <c r="W2157" t="s">
        <v>3767</v>
      </c>
      <c r="X2157" t="s">
        <v>4192</v>
      </c>
      <c r="Y2157">
        <v>0</v>
      </c>
      <c r="Z2157" t="str">
        <f t="shared" si="33"/>
        <v>oui</v>
      </c>
      <c r="AA2157" t="s">
        <v>3769</v>
      </c>
      <c r="AB2157" t="s">
        <v>3763</v>
      </c>
      <c r="AC2157" t="s">
        <v>3763</v>
      </c>
      <c r="AD2157" t="s">
        <v>3763</v>
      </c>
      <c r="AE2157" t="s">
        <v>4192</v>
      </c>
      <c r="AF2157" t="s">
        <v>19396</v>
      </c>
      <c r="AG2157" t="s">
        <v>19415</v>
      </c>
    </row>
    <row r="2158" spans="1:33" x14ac:dyDescent="0.35">
      <c r="A2158" t="s">
        <v>10757</v>
      </c>
      <c r="B2158" t="s">
        <v>2252</v>
      </c>
      <c r="C2158">
        <v>2262</v>
      </c>
      <c r="D2158" t="s">
        <v>10756</v>
      </c>
      <c r="E2158">
        <v>94150</v>
      </c>
      <c r="F2158" s="1"/>
      <c r="G2158" s="2">
        <v>44286.884085648147</v>
      </c>
      <c r="H2158" s="2">
        <v>43280.685520833336</v>
      </c>
      <c r="I2158">
        <v>1</v>
      </c>
      <c r="J2158">
        <v>0</v>
      </c>
      <c r="K2158" t="s">
        <v>2252</v>
      </c>
      <c r="L2158">
        <v>1</v>
      </c>
      <c r="M2158" t="s">
        <v>3763</v>
      </c>
      <c r="N2158" t="s">
        <v>3763</v>
      </c>
      <c r="O2158" t="s">
        <v>3763</v>
      </c>
      <c r="P2158" t="s">
        <v>3763</v>
      </c>
      <c r="Q2158" t="s">
        <v>3763</v>
      </c>
      <c r="R2158" t="s">
        <v>3763</v>
      </c>
      <c r="S2158" t="s">
        <v>3763</v>
      </c>
      <c r="T2158" t="s">
        <v>3765</v>
      </c>
      <c r="U2158" t="s">
        <v>3763</v>
      </c>
      <c r="V2158" t="s">
        <v>3777</v>
      </c>
      <c r="W2158" t="s">
        <v>7173</v>
      </c>
      <c r="X2158" t="s">
        <v>3810</v>
      </c>
      <c r="Y2158">
        <v>0</v>
      </c>
      <c r="Z2158" t="str">
        <f t="shared" si="33"/>
        <v>oui</v>
      </c>
      <c r="AA2158" t="s">
        <v>3769</v>
      </c>
      <c r="AB2158" t="s">
        <v>3763</v>
      </c>
      <c r="AC2158" t="s">
        <v>3763</v>
      </c>
      <c r="AD2158" t="s">
        <v>3763</v>
      </c>
      <c r="AE2158" t="s">
        <v>3810</v>
      </c>
      <c r="AF2158" t="s">
        <v>19396</v>
      </c>
      <c r="AG2158" t="s">
        <v>19415</v>
      </c>
    </row>
    <row r="2159" spans="1:33" x14ac:dyDescent="0.35">
      <c r="A2159" t="s">
        <v>10759</v>
      </c>
      <c r="B2159" t="s">
        <v>2259</v>
      </c>
      <c r="C2159">
        <v>2269</v>
      </c>
      <c r="D2159" t="s">
        <v>10758</v>
      </c>
      <c r="E2159">
        <v>75017</v>
      </c>
      <c r="F2159" s="1"/>
      <c r="G2159" s="2">
        <v>45370.678368055553</v>
      </c>
      <c r="H2159" s="2">
        <v>43186.811793981484</v>
      </c>
      <c r="I2159">
        <v>1</v>
      </c>
      <c r="J2159">
        <v>1</v>
      </c>
      <c r="K2159" t="s">
        <v>2259</v>
      </c>
      <c r="L2159">
        <v>1</v>
      </c>
      <c r="M2159" t="s">
        <v>3763</v>
      </c>
      <c r="N2159" t="s">
        <v>3763</v>
      </c>
      <c r="O2159" t="s">
        <v>10760</v>
      </c>
      <c r="P2159" t="s">
        <v>10761</v>
      </c>
      <c r="Q2159" t="s">
        <v>3763</v>
      </c>
      <c r="R2159" t="s">
        <v>3763</v>
      </c>
      <c r="S2159" t="s">
        <v>10762</v>
      </c>
      <c r="T2159" t="s">
        <v>3765</v>
      </c>
      <c r="U2159" t="s">
        <v>3763</v>
      </c>
      <c r="V2159" t="s">
        <v>3777</v>
      </c>
      <c r="W2159" t="s">
        <v>3767</v>
      </c>
      <c r="X2159" t="s">
        <v>3778</v>
      </c>
      <c r="Y2159">
        <v>1</v>
      </c>
      <c r="Z2159" t="str">
        <f t="shared" si="33"/>
        <v>oui</v>
      </c>
      <c r="AA2159" t="s">
        <v>3769</v>
      </c>
      <c r="AB2159" t="s">
        <v>3763</v>
      </c>
      <c r="AC2159" t="s">
        <v>3763</v>
      </c>
      <c r="AD2159" t="s">
        <v>3763</v>
      </c>
      <c r="AE2159" t="s">
        <v>3778</v>
      </c>
      <c r="AF2159" t="s">
        <v>19396</v>
      </c>
      <c r="AG2159" t="s">
        <v>19417</v>
      </c>
    </row>
    <row r="2160" spans="1:33" x14ac:dyDescent="0.35">
      <c r="A2160" t="s">
        <v>10763</v>
      </c>
      <c r="B2160" t="s">
        <v>2262</v>
      </c>
      <c r="C2160">
        <v>2272</v>
      </c>
      <c r="D2160" t="s">
        <v>3763</v>
      </c>
      <c r="E2160">
        <v>84000</v>
      </c>
      <c r="F2160" s="1"/>
      <c r="G2160" s="2">
        <v>45385.549768518518</v>
      </c>
      <c r="H2160" s="2">
        <v>44251.65415509259</v>
      </c>
      <c r="I2160">
        <v>0</v>
      </c>
      <c r="J2160">
        <v>1</v>
      </c>
      <c r="K2160" t="s">
        <v>2262</v>
      </c>
      <c r="L2160">
        <v>1</v>
      </c>
      <c r="M2160" t="s">
        <v>3763</v>
      </c>
      <c r="N2160" t="s">
        <v>3763</v>
      </c>
      <c r="O2160" t="s">
        <v>3763</v>
      </c>
      <c r="P2160" t="s">
        <v>3763</v>
      </c>
      <c r="Q2160" t="s">
        <v>3763</v>
      </c>
      <c r="R2160" t="s">
        <v>3763</v>
      </c>
      <c r="S2160" t="s">
        <v>3763</v>
      </c>
      <c r="T2160" t="s">
        <v>3765</v>
      </c>
      <c r="U2160" t="s">
        <v>3763</v>
      </c>
      <c r="V2160" t="s">
        <v>3777</v>
      </c>
      <c r="W2160" t="s">
        <v>5085</v>
      </c>
      <c r="X2160" t="s">
        <v>3784</v>
      </c>
      <c r="Y2160">
        <v>0</v>
      </c>
      <c r="Z2160" t="str">
        <f t="shared" si="33"/>
        <v>oui</v>
      </c>
      <c r="AA2160" t="s">
        <v>3769</v>
      </c>
      <c r="AB2160" t="s">
        <v>3763</v>
      </c>
      <c r="AC2160" t="s">
        <v>3763</v>
      </c>
      <c r="AD2160" t="s">
        <v>3763</v>
      </c>
      <c r="AE2160" t="s">
        <v>3784</v>
      </c>
      <c r="AF2160" t="s">
        <v>19396</v>
      </c>
      <c r="AG2160" t="s">
        <v>19414</v>
      </c>
    </row>
    <row r="2161" spans="1:33" x14ac:dyDescent="0.35">
      <c r="A2161" t="s">
        <v>10765</v>
      </c>
      <c r="B2161" t="s">
        <v>2261</v>
      </c>
      <c r="C2161">
        <v>2271</v>
      </c>
      <c r="D2161" t="s">
        <v>10764</v>
      </c>
      <c r="E2161">
        <v>75009</v>
      </c>
      <c r="F2161" s="1"/>
      <c r="G2161" s="2">
        <v>45379.404421296298</v>
      </c>
      <c r="H2161" s="2">
        <v>43552.663877314815</v>
      </c>
      <c r="I2161">
        <v>1</v>
      </c>
      <c r="J2161">
        <v>0</v>
      </c>
      <c r="K2161" t="s">
        <v>2261</v>
      </c>
      <c r="L2161">
        <v>1</v>
      </c>
      <c r="M2161" t="s">
        <v>3763</v>
      </c>
      <c r="N2161" t="s">
        <v>10766</v>
      </c>
      <c r="O2161" t="s">
        <v>10767</v>
      </c>
      <c r="P2161" t="s">
        <v>10768</v>
      </c>
      <c r="Q2161" t="s">
        <v>3763</v>
      </c>
      <c r="R2161" t="s">
        <v>3763</v>
      </c>
      <c r="S2161" t="s">
        <v>3763</v>
      </c>
      <c r="T2161" t="s">
        <v>3763</v>
      </c>
      <c r="U2161" t="s">
        <v>10769</v>
      </c>
      <c r="V2161" t="s">
        <v>3777</v>
      </c>
      <c r="W2161" t="s">
        <v>3767</v>
      </c>
      <c r="X2161" t="s">
        <v>3792</v>
      </c>
      <c r="Y2161">
        <v>1</v>
      </c>
      <c r="Z2161" t="str">
        <f t="shared" si="33"/>
        <v>oui</v>
      </c>
      <c r="AA2161" t="s">
        <v>3769</v>
      </c>
      <c r="AB2161" t="s">
        <v>3763</v>
      </c>
      <c r="AC2161" t="s">
        <v>3763</v>
      </c>
      <c r="AD2161" t="s">
        <v>3763</v>
      </c>
      <c r="AE2161" t="s">
        <v>3792</v>
      </c>
      <c r="AF2161" t="s">
        <v>19396</v>
      </c>
      <c r="AG2161" t="s">
        <v>19417</v>
      </c>
    </row>
    <row r="2162" spans="1:33" x14ac:dyDescent="0.35">
      <c r="A2162" t="s">
        <v>10775</v>
      </c>
      <c r="B2162" t="s">
        <v>2257</v>
      </c>
      <c r="C2162">
        <v>2267</v>
      </c>
      <c r="D2162" t="s">
        <v>10774</v>
      </c>
      <c r="E2162">
        <v>75011</v>
      </c>
      <c r="F2162" s="1"/>
      <c r="G2162" s="2">
        <v>45380.455833333333</v>
      </c>
      <c r="H2162" s="2">
        <v>43088.471400462964</v>
      </c>
      <c r="I2162">
        <v>0</v>
      </c>
      <c r="J2162">
        <v>0</v>
      </c>
      <c r="K2162" t="s">
        <v>2257</v>
      </c>
      <c r="L2162">
        <v>1</v>
      </c>
      <c r="M2162" t="s">
        <v>10776</v>
      </c>
      <c r="N2162" t="s">
        <v>3763</v>
      </c>
      <c r="O2162" t="s">
        <v>10777</v>
      </c>
      <c r="P2162" t="s">
        <v>10778</v>
      </c>
      <c r="Q2162" t="s">
        <v>3763</v>
      </c>
      <c r="R2162" t="s">
        <v>3763</v>
      </c>
      <c r="S2162" t="s">
        <v>3763</v>
      </c>
      <c r="T2162" t="s">
        <v>3765</v>
      </c>
      <c r="U2162" t="s">
        <v>3763</v>
      </c>
      <c r="V2162" t="s">
        <v>3777</v>
      </c>
      <c r="W2162" t="s">
        <v>3767</v>
      </c>
      <c r="X2162" t="s">
        <v>3915</v>
      </c>
      <c r="Y2162">
        <v>0</v>
      </c>
      <c r="Z2162" t="str">
        <f t="shared" si="33"/>
        <v>non</v>
      </c>
      <c r="AA2162" t="s">
        <v>3800</v>
      </c>
      <c r="AB2162" t="s">
        <v>3836</v>
      </c>
      <c r="AC2162" t="s">
        <v>3802</v>
      </c>
      <c r="AD2162" t="s">
        <v>3763</v>
      </c>
      <c r="AE2162" t="s">
        <v>3792</v>
      </c>
      <c r="AF2162" t="s">
        <v>19396</v>
      </c>
      <c r="AG2162" t="s">
        <v>19417</v>
      </c>
    </row>
    <row r="2163" spans="1:33" x14ac:dyDescent="0.35">
      <c r="A2163" t="s">
        <v>9051</v>
      </c>
      <c r="B2163" t="s">
        <v>2267</v>
      </c>
      <c r="C2163">
        <v>2277</v>
      </c>
      <c r="D2163" t="s">
        <v>10783</v>
      </c>
      <c r="E2163">
        <v>23000</v>
      </c>
      <c r="F2163" s="1"/>
      <c r="G2163" s="2">
        <v>45378.666539351849</v>
      </c>
      <c r="H2163" s="2">
        <v>43558.622060185182</v>
      </c>
      <c r="I2163">
        <v>0</v>
      </c>
      <c r="J2163">
        <v>0</v>
      </c>
      <c r="K2163" t="s">
        <v>2267</v>
      </c>
      <c r="L2163">
        <v>1</v>
      </c>
      <c r="M2163" t="s">
        <v>3763</v>
      </c>
      <c r="N2163" t="s">
        <v>3763</v>
      </c>
      <c r="O2163" t="s">
        <v>3763</v>
      </c>
      <c r="P2163" t="s">
        <v>3763</v>
      </c>
      <c r="Q2163" t="s">
        <v>3763</v>
      </c>
      <c r="R2163" t="s">
        <v>3763</v>
      </c>
      <c r="S2163" t="s">
        <v>3763</v>
      </c>
      <c r="T2163" t="s">
        <v>3765</v>
      </c>
      <c r="U2163" t="s">
        <v>3763</v>
      </c>
      <c r="V2163" t="s">
        <v>3777</v>
      </c>
      <c r="W2163" t="s">
        <v>9142</v>
      </c>
      <c r="X2163" t="s">
        <v>3768</v>
      </c>
      <c r="Y2163">
        <v>1</v>
      </c>
      <c r="Z2163" t="str">
        <f t="shared" si="33"/>
        <v>non</v>
      </c>
      <c r="AA2163" t="s">
        <v>3800</v>
      </c>
      <c r="AB2163" t="s">
        <v>3836</v>
      </c>
      <c r="AC2163" t="s">
        <v>3802</v>
      </c>
      <c r="AD2163" t="s">
        <v>3763</v>
      </c>
      <c r="AE2163" t="s">
        <v>3792</v>
      </c>
      <c r="AF2163" t="s">
        <v>19396</v>
      </c>
      <c r="AG2163" t="s">
        <v>19417</v>
      </c>
    </row>
    <row r="2164" spans="1:33" x14ac:dyDescent="0.35">
      <c r="A2164" t="s">
        <v>10785</v>
      </c>
      <c r="B2164" t="s">
        <v>2274</v>
      </c>
      <c r="C2164">
        <v>2284</v>
      </c>
      <c r="D2164" t="s">
        <v>10784</v>
      </c>
      <c r="E2164">
        <v>75008</v>
      </c>
      <c r="F2164" s="1"/>
      <c r="G2164" s="2">
        <v>45386.533576388887</v>
      </c>
      <c r="H2164" s="2">
        <v>42972.640092592592</v>
      </c>
      <c r="I2164">
        <v>1</v>
      </c>
      <c r="J2164">
        <v>0</v>
      </c>
      <c r="K2164" t="s">
        <v>2274</v>
      </c>
      <c r="L2164">
        <v>1</v>
      </c>
      <c r="M2164" t="s">
        <v>10786</v>
      </c>
      <c r="N2164" t="s">
        <v>3763</v>
      </c>
      <c r="O2164" t="s">
        <v>10787</v>
      </c>
      <c r="P2164" t="s">
        <v>10788</v>
      </c>
      <c r="Q2164" t="s">
        <v>3763</v>
      </c>
      <c r="R2164" t="s">
        <v>3763</v>
      </c>
      <c r="S2164" t="s">
        <v>10789</v>
      </c>
      <c r="T2164" t="s">
        <v>3765</v>
      </c>
      <c r="U2164" t="s">
        <v>3763</v>
      </c>
      <c r="V2164" t="s">
        <v>3777</v>
      </c>
      <c r="W2164" t="s">
        <v>3767</v>
      </c>
      <c r="X2164" t="s">
        <v>3778</v>
      </c>
      <c r="Y2164">
        <v>1</v>
      </c>
      <c r="Z2164" t="str">
        <f t="shared" si="33"/>
        <v>oui</v>
      </c>
      <c r="AA2164" t="s">
        <v>3769</v>
      </c>
      <c r="AB2164" t="s">
        <v>3763</v>
      </c>
      <c r="AC2164" t="s">
        <v>3763</v>
      </c>
      <c r="AD2164" t="s">
        <v>3763</v>
      </c>
      <c r="AE2164" t="s">
        <v>3778</v>
      </c>
      <c r="AF2164" t="s">
        <v>19396</v>
      </c>
      <c r="AG2164" t="s">
        <v>19417</v>
      </c>
    </row>
    <row r="2165" spans="1:33" x14ac:dyDescent="0.35">
      <c r="A2165" t="s">
        <v>10791</v>
      </c>
      <c r="B2165" t="s">
        <v>2276</v>
      </c>
      <c r="C2165">
        <v>2286</v>
      </c>
      <c r="D2165" t="s">
        <v>10790</v>
      </c>
      <c r="E2165">
        <v>75002</v>
      </c>
      <c r="F2165" s="1"/>
      <c r="G2165" s="2">
        <v>45384.509432870371</v>
      </c>
      <c r="H2165" s="2">
        <v>44455.584282407406</v>
      </c>
      <c r="I2165">
        <v>0</v>
      </c>
      <c r="J2165">
        <v>0</v>
      </c>
      <c r="K2165" t="s">
        <v>2276</v>
      </c>
      <c r="L2165">
        <v>1</v>
      </c>
      <c r="M2165" t="s">
        <v>10792</v>
      </c>
      <c r="N2165" t="s">
        <v>10793</v>
      </c>
      <c r="O2165" t="s">
        <v>10794</v>
      </c>
      <c r="P2165" t="s">
        <v>10795</v>
      </c>
      <c r="Q2165" t="s">
        <v>3763</v>
      </c>
      <c r="R2165" t="s">
        <v>3763</v>
      </c>
      <c r="S2165" t="s">
        <v>3763</v>
      </c>
      <c r="T2165" t="s">
        <v>3797</v>
      </c>
      <c r="U2165" t="s">
        <v>3763</v>
      </c>
      <c r="V2165" t="s">
        <v>3777</v>
      </c>
      <c r="W2165" t="s">
        <v>3809</v>
      </c>
      <c r="X2165" t="s">
        <v>3768</v>
      </c>
      <c r="Y2165">
        <v>1</v>
      </c>
      <c r="Z2165" t="str">
        <f t="shared" si="33"/>
        <v>oui</v>
      </c>
      <c r="AA2165" t="s">
        <v>3769</v>
      </c>
      <c r="AB2165" t="s">
        <v>3763</v>
      </c>
      <c r="AC2165" t="s">
        <v>3763</v>
      </c>
      <c r="AD2165" t="s">
        <v>3763</v>
      </c>
      <c r="AE2165" t="s">
        <v>3768</v>
      </c>
      <c r="AF2165" t="s">
        <v>19395</v>
      </c>
      <c r="AG2165" t="s">
        <v>3768</v>
      </c>
    </row>
    <row r="2166" spans="1:33" x14ac:dyDescent="0.35">
      <c r="A2166" t="s">
        <v>10797</v>
      </c>
      <c r="B2166" t="s">
        <v>2684</v>
      </c>
      <c r="C2166">
        <v>2694</v>
      </c>
      <c r="D2166" t="s">
        <v>10796</v>
      </c>
      <c r="E2166">
        <v>92038</v>
      </c>
      <c r="F2166" s="1"/>
      <c r="G2166" s="2">
        <v>45030.450208333335</v>
      </c>
      <c r="H2166" s="2">
        <v>43136.606053240743</v>
      </c>
      <c r="I2166">
        <v>0</v>
      </c>
      <c r="J2166">
        <v>0</v>
      </c>
      <c r="K2166" t="s">
        <v>2684</v>
      </c>
      <c r="L2166">
        <v>1</v>
      </c>
      <c r="M2166" t="s">
        <v>3763</v>
      </c>
      <c r="N2166" t="s">
        <v>3763</v>
      </c>
      <c r="O2166" t="s">
        <v>10798</v>
      </c>
      <c r="P2166" t="s">
        <v>10799</v>
      </c>
      <c r="Q2166" t="s">
        <v>3763</v>
      </c>
      <c r="R2166" t="s">
        <v>3763</v>
      </c>
      <c r="S2166" t="s">
        <v>3763</v>
      </c>
      <c r="T2166" t="s">
        <v>3797</v>
      </c>
      <c r="U2166" t="s">
        <v>3763</v>
      </c>
      <c r="V2166" t="s">
        <v>3777</v>
      </c>
      <c r="W2166" t="s">
        <v>10800</v>
      </c>
      <c r="X2166" t="s">
        <v>3768</v>
      </c>
      <c r="Y2166">
        <v>1</v>
      </c>
      <c r="Z2166" t="str">
        <f t="shared" si="33"/>
        <v>non</v>
      </c>
      <c r="AA2166" t="s">
        <v>3800</v>
      </c>
      <c r="AB2166" t="s">
        <v>3801</v>
      </c>
      <c r="AC2166" t="s">
        <v>3802</v>
      </c>
      <c r="AD2166" t="s">
        <v>3763</v>
      </c>
      <c r="AE2166" t="s">
        <v>3778</v>
      </c>
      <c r="AF2166" t="s">
        <v>19396</v>
      </c>
      <c r="AG2166" t="s">
        <v>19417</v>
      </c>
    </row>
    <row r="2167" spans="1:33" x14ac:dyDescent="0.35">
      <c r="A2167" t="s">
        <v>10803</v>
      </c>
      <c r="B2167" t="s">
        <v>2279</v>
      </c>
      <c r="C2167">
        <v>2289</v>
      </c>
      <c r="D2167" t="s">
        <v>10802</v>
      </c>
      <c r="E2167">
        <v>69100</v>
      </c>
      <c r="F2167" s="1"/>
      <c r="G2167" s="2">
        <v>45378.828842592593</v>
      </c>
      <c r="H2167" s="2">
        <v>42982.459594907406</v>
      </c>
      <c r="I2167">
        <v>1</v>
      </c>
      <c r="J2167">
        <v>0</v>
      </c>
      <c r="K2167" t="s">
        <v>2279</v>
      </c>
      <c r="L2167">
        <v>1</v>
      </c>
      <c r="M2167" t="s">
        <v>10804</v>
      </c>
      <c r="N2167" t="s">
        <v>10805</v>
      </c>
      <c r="O2167" t="s">
        <v>10806</v>
      </c>
      <c r="P2167" t="s">
        <v>10807</v>
      </c>
      <c r="Q2167" t="s">
        <v>3763</v>
      </c>
      <c r="R2167" t="s">
        <v>3763</v>
      </c>
      <c r="S2167" t="s">
        <v>10808</v>
      </c>
      <c r="T2167" t="s">
        <v>3765</v>
      </c>
      <c r="U2167" t="s">
        <v>10809</v>
      </c>
      <c r="V2167" t="s">
        <v>3777</v>
      </c>
      <c r="W2167" t="s">
        <v>10810</v>
      </c>
      <c r="X2167" t="s">
        <v>3778</v>
      </c>
      <c r="Y2167">
        <v>1</v>
      </c>
      <c r="Z2167" t="str">
        <f t="shared" si="33"/>
        <v>oui</v>
      </c>
      <c r="AA2167" t="s">
        <v>3769</v>
      </c>
      <c r="AB2167" t="s">
        <v>3763</v>
      </c>
      <c r="AC2167" t="s">
        <v>3763</v>
      </c>
      <c r="AD2167" t="s">
        <v>3763</v>
      </c>
      <c r="AE2167" t="s">
        <v>3778</v>
      </c>
      <c r="AF2167" t="s">
        <v>19396</v>
      </c>
      <c r="AG2167" t="s">
        <v>19417</v>
      </c>
    </row>
    <row r="2168" spans="1:33" x14ac:dyDescent="0.35">
      <c r="A2168" t="s">
        <v>10815</v>
      </c>
      <c r="B2168" t="s">
        <v>2272</v>
      </c>
      <c r="C2168">
        <v>2282</v>
      </c>
      <c r="D2168" t="s">
        <v>10814</v>
      </c>
      <c r="E2168">
        <v>75012</v>
      </c>
      <c r="F2168" s="1"/>
      <c r="G2168" s="2">
        <v>45390.492824074077</v>
      </c>
      <c r="H2168" s="2">
        <v>44020.76152777778</v>
      </c>
      <c r="I2168">
        <v>1</v>
      </c>
      <c r="J2168">
        <v>0</v>
      </c>
      <c r="K2168" t="s">
        <v>2272</v>
      </c>
      <c r="L2168">
        <v>1</v>
      </c>
      <c r="M2168" t="s">
        <v>10816</v>
      </c>
      <c r="N2168" t="s">
        <v>10817</v>
      </c>
      <c r="O2168" t="s">
        <v>3763</v>
      </c>
      <c r="P2168" t="s">
        <v>10818</v>
      </c>
      <c r="Q2168" t="s">
        <v>3763</v>
      </c>
      <c r="R2168" t="s">
        <v>3763</v>
      </c>
      <c r="S2168" t="s">
        <v>3763</v>
      </c>
      <c r="T2168" t="s">
        <v>3765</v>
      </c>
      <c r="U2168" t="s">
        <v>3763</v>
      </c>
      <c r="V2168" t="s">
        <v>3777</v>
      </c>
      <c r="W2168" t="s">
        <v>4310</v>
      </c>
      <c r="X2168" t="s">
        <v>3778</v>
      </c>
      <c r="Y2168">
        <v>1</v>
      </c>
      <c r="Z2168" t="str">
        <f t="shared" si="33"/>
        <v>oui</v>
      </c>
      <c r="AA2168" t="s">
        <v>3769</v>
      </c>
      <c r="AB2168" t="s">
        <v>3763</v>
      </c>
      <c r="AC2168" t="s">
        <v>3763</v>
      </c>
      <c r="AD2168" t="s">
        <v>3763</v>
      </c>
      <c r="AE2168" t="s">
        <v>3778</v>
      </c>
      <c r="AF2168" t="s">
        <v>19396</v>
      </c>
      <c r="AG2168" t="s">
        <v>19417</v>
      </c>
    </row>
    <row r="2169" spans="1:33" x14ac:dyDescent="0.35">
      <c r="A2169" t="s">
        <v>10820</v>
      </c>
      <c r="B2169" t="s">
        <v>2268</v>
      </c>
      <c r="C2169">
        <v>2278</v>
      </c>
      <c r="D2169" t="s">
        <v>10819</v>
      </c>
      <c r="E2169">
        <v>75801</v>
      </c>
      <c r="F2169" s="1"/>
      <c r="G2169" s="2">
        <v>45379.401539351849</v>
      </c>
      <c r="H2169" s="2">
        <v>43215.642199074071</v>
      </c>
      <c r="I2169">
        <v>1</v>
      </c>
      <c r="J2169">
        <v>0</v>
      </c>
      <c r="K2169" t="s">
        <v>2268</v>
      </c>
      <c r="L2169">
        <v>1</v>
      </c>
      <c r="M2169" t="s">
        <v>3763</v>
      </c>
      <c r="N2169" t="s">
        <v>3763</v>
      </c>
      <c r="O2169" t="s">
        <v>3763</v>
      </c>
      <c r="P2169" t="s">
        <v>10821</v>
      </c>
      <c r="Q2169" t="s">
        <v>3763</v>
      </c>
      <c r="R2169" t="s">
        <v>3763</v>
      </c>
      <c r="S2169" t="s">
        <v>3763</v>
      </c>
      <c r="T2169" t="s">
        <v>3765</v>
      </c>
      <c r="U2169" t="s">
        <v>3763</v>
      </c>
      <c r="V2169" t="s">
        <v>3777</v>
      </c>
      <c r="W2169" t="s">
        <v>5595</v>
      </c>
      <c r="X2169" t="s">
        <v>3810</v>
      </c>
      <c r="Y2169">
        <v>0</v>
      </c>
      <c r="Z2169" t="str">
        <f t="shared" si="33"/>
        <v>oui</v>
      </c>
      <c r="AA2169" t="s">
        <v>3769</v>
      </c>
      <c r="AB2169" t="s">
        <v>3763</v>
      </c>
      <c r="AC2169" t="s">
        <v>3763</v>
      </c>
      <c r="AD2169" t="s">
        <v>3763</v>
      </c>
      <c r="AE2169" t="s">
        <v>3810</v>
      </c>
      <c r="AF2169" t="s">
        <v>19396</v>
      </c>
      <c r="AG2169" t="s">
        <v>19415</v>
      </c>
    </row>
    <row r="2170" spans="1:33" x14ac:dyDescent="0.35">
      <c r="A2170" t="s">
        <v>10823</v>
      </c>
      <c r="B2170" t="s">
        <v>2273</v>
      </c>
      <c r="C2170">
        <v>2283</v>
      </c>
      <c r="D2170" t="s">
        <v>10822</v>
      </c>
      <c r="E2170">
        <v>75116</v>
      </c>
      <c r="F2170" s="1"/>
      <c r="G2170" s="2">
        <v>44776.530833333331</v>
      </c>
      <c r="H2170" s="2">
        <v>44266.650706018518</v>
      </c>
      <c r="I2170">
        <v>0</v>
      </c>
      <c r="J2170">
        <v>0</v>
      </c>
      <c r="K2170" t="s">
        <v>2273</v>
      </c>
      <c r="L2170">
        <v>1</v>
      </c>
      <c r="M2170" t="s">
        <v>3763</v>
      </c>
      <c r="N2170" t="s">
        <v>10824</v>
      </c>
      <c r="O2170" t="s">
        <v>10825</v>
      </c>
      <c r="P2170" t="s">
        <v>10826</v>
      </c>
      <c r="Q2170" t="s">
        <v>3763</v>
      </c>
      <c r="R2170" t="s">
        <v>3763</v>
      </c>
      <c r="S2170" t="s">
        <v>3763</v>
      </c>
      <c r="T2170" t="s">
        <v>3765</v>
      </c>
      <c r="U2170" t="s">
        <v>3763</v>
      </c>
      <c r="V2170" t="s">
        <v>3777</v>
      </c>
      <c r="W2170" t="s">
        <v>3900</v>
      </c>
      <c r="X2170" t="s">
        <v>3768</v>
      </c>
      <c r="Y2170">
        <v>1</v>
      </c>
      <c r="Z2170" t="str">
        <f t="shared" si="33"/>
        <v>non</v>
      </c>
      <c r="AA2170" t="s">
        <v>3800</v>
      </c>
      <c r="AB2170" t="s">
        <v>3801</v>
      </c>
      <c r="AC2170" t="s">
        <v>3926</v>
      </c>
      <c r="AD2170" t="s">
        <v>3763</v>
      </c>
      <c r="AE2170" t="s">
        <v>3778</v>
      </c>
      <c r="AF2170" t="s">
        <v>19396</v>
      </c>
      <c r="AG2170" t="s">
        <v>19417</v>
      </c>
    </row>
    <row r="2171" spans="1:33" x14ac:dyDescent="0.35">
      <c r="A2171" t="s">
        <v>15809</v>
      </c>
      <c r="B2171" t="s">
        <v>1640</v>
      </c>
      <c r="C2171">
        <v>1650</v>
      </c>
      <c r="D2171" t="s">
        <v>15808</v>
      </c>
      <c r="E2171">
        <v>92423</v>
      </c>
      <c r="F2171" s="1"/>
      <c r="G2171" s="2">
        <v>45446.633113425924</v>
      </c>
      <c r="H2171" s="2">
        <v>43817.60328703704</v>
      </c>
      <c r="I2171">
        <v>1</v>
      </c>
      <c r="J2171">
        <v>0</v>
      </c>
      <c r="K2171" t="s">
        <v>1640</v>
      </c>
      <c r="L2171">
        <v>1</v>
      </c>
      <c r="M2171" t="s">
        <v>3763</v>
      </c>
      <c r="N2171" t="s">
        <v>3763</v>
      </c>
      <c r="O2171" t="s">
        <v>3763</v>
      </c>
      <c r="P2171" t="s">
        <v>15810</v>
      </c>
      <c r="Q2171" t="s">
        <v>3763</v>
      </c>
      <c r="R2171" t="s">
        <v>3763</v>
      </c>
      <c r="S2171" t="s">
        <v>3763</v>
      </c>
      <c r="T2171" t="s">
        <v>3765</v>
      </c>
      <c r="U2171" t="s">
        <v>3763</v>
      </c>
      <c r="V2171" t="s">
        <v>3777</v>
      </c>
      <c r="W2171" t="s">
        <v>15811</v>
      </c>
      <c r="X2171" t="s">
        <v>3810</v>
      </c>
      <c r="Y2171">
        <v>0</v>
      </c>
      <c r="Z2171" t="str">
        <f t="shared" si="33"/>
        <v>oui</v>
      </c>
      <c r="AA2171" t="s">
        <v>3769</v>
      </c>
      <c r="AB2171" t="s">
        <v>3763</v>
      </c>
      <c r="AC2171" t="s">
        <v>3763</v>
      </c>
      <c r="AD2171" t="s">
        <v>3763</v>
      </c>
      <c r="AE2171" t="s">
        <v>3810</v>
      </c>
      <c r="AF2171" t="s">
        <v>19396</v>
      </c>
      <c r="AG2171" t="s">
        <v>19415</v>
      </c>
    </row>
    <row r="2172" spans="1:33" x14ac:dyDescent="0.35">
      <c r="A2172" t="s">
        <v>10827</v>
      </c>
      <c r="B2172" t="s">
        <v>2265</v>
      </c>
      <c r="C2172">
        <v>2275</v>
      </c>
      <c r="D2172" t="s">
        <v>3763</v>
      </c>
      <c r="E2172">
        <v>69441</v>
      </c>
      <c r="F2172" s="1"/>
      <c r="G2172" s="2">
        <v>44603.509687500002</v>
      </c>
      <c r="H2172" s="2">
        <v>44272.422800925924</v>
      </c>
      <c r="I2172">
        <v>0</v>
      </c>
      <c r="J2172">
        <v>0</v>
      </c>
      <c r="K2172" t="s">
        <v>2265</v>
      </c>
      <c r="L2172">
        <v>1</v>
      </c>
      <c r="M2172" t="s">
        <v>3763</v>
      </c>
      <c r="N2172" t="s">
        <v>3763</v>
      </c>
      <c r="O2172" t="s">
        <v>3763</v>
      </c>
      <c r="P2172" t="s">
        <v>10828</v>
      </c>
      <c r="Q2172" t="s">
        <v>3763</v>
      </c>
      <c r="R2172" t="s">
        <v>3763</v>
      </c>
      <c r="S2172" t="s">
        <v>3763</v>
      </c>
      <c r="T2172" t="s">
        <v>3765</v>
      </c>
      <c r="U2172" t="s">
        <v>3763</v>
      </c>
      <c r="V2172" t="s">
        <v>3777</v>
      </c>
      <c r="W2172" t="s">
        <v>6344</v>
      </c>
      <c r="X2172" t="s">
        <v>3810</v>
      </c>
      <c r="Y2172">
        <v>0</v>
      </c>
      <c r="Z2172" t="str">
        <f t="shared" si="33"/>
        <v>oui</v>
      </c>
      <c r="AA2172" t="s">
        <v>3769</v>
      </c>
      <c r="AB2172" t="s">
        <v>3763</v>
      </c>
      <c r="AC2172" t="s">
        <v>3763</v>
      </c>
      <c r="AD2172" t="s">
        <v>3763</v>
      </c>
      <c r="AE2172" t="s">
        <v>3810</v>
      </c>
      <c r="AF2172" t="s">
        <v>19396</v>
      </c>
      <c r="AG2172" t="s">
        <v>19415</v>
      </c>
    </row>
    <row r="2173" spans="1:33" x14ac:dyDescent="0.35">
      <c r="A2173" t="s">
        <v>10830</v>
      </c>
      <c r="B2173" t="s">
        <v>2271</v>
      </c>
      <c r="C2173">
        <v>2281</v>
      </c>
      <c r="D2173" t="s">
        <v>10829</v>
      </c>
      <c r="E2173">
        <v>92400</v>
      </c>
      <c r="F2173" s="1"/>
      <c r="G2173" s="2">
        <v>43922.795497685183</v>
      </c>
      <c r="H2173" s="2">
        <v>43069.763090277775</v>
      </c>
      <c r="I2173">
        <v>1</v>
      </c>
      <c r="J2173">
        <v>0</v>
      </c>
      <c r="K2173" t="s">
        <v>2271</v>
      </c>
      <c r="L2173">
        <v>1</v>
      </c>
      <c r="M2173" t="s">
        <v>3763</v>
      </c>
      <c r="N2173" t="s">
        <v>3763</v>
      </c>
      <c r="O2173" t="s">
        <v>3763</v>
      </c>
      <c r="P2173" t="s">
        <v>10548</v>
      </c>
      <c r="Q2173" t="s">
        <v>3763</v>
      </c>
      <c r="R2173" t="s">
        <v>3763</v>
      </c>
      <c r="S2173" t="s">
        <v>3763</v>
      </c>
      <c r="T2173" t="s">
        <v>3765</v>
      </c>
      <c r="U2173" t="s">
        <v>3763</v>
      </c>
      <c r="V2173" t="s">
        <v>3777</v>
      </c>
      <c r="W2173" t="s">
        <v>4282</v>
      </c>
      <c r="X2173" t="s">
        <v>3810</v>
      </c>
      <c r="Y2173">
        <v>0</v>
      </c>
      <c r="Z2173" t="str">
        <f t="shared" si="33"/>
        <v>oui</v>
      </c>
      <c r="AA2173" t="s">
        <v>3769</v>
      </c>
      <c r="AB2173" t="s">
        <v>3763</v>
      </c>
      <c r="AC2173" t="s">
        <v>3763</v>
      </c>
      <c r="AD2173" t="s">
        <v>3763</v>
      </c>
      <c r="AE2173" t="s">
        <v>3810</v>
      </c>
      <c r="AF2173" t="s">
        <v>19396</v>
      </c>
      <c r="AG2173" t="s">
        <v>19415</v>
      </c>
    </row>
    <row r="2174" spans="1:33" x14ac:dyDescent="0.35">
      <c r="A2174" t="s">
        <v>10832</v>
      </c>
      <c r="B2174" t="s">
        <v>2278</v>
      </c>
      <c r="C2174">
        <v>2288</v>
      </c>
      <c r="D2174" t="s">
        <v>10831</v>
      </c>
      <c r="E2174">
        <v>24660</v>
      </c>
      <c r="F2174" s="1"/>
      <c r="G2174" s="2">
        <v>45366.643946759257</v>
      </c>
      <c r="H2174" s="2">
        <v>44285.685520833336</v>
      </c>
      <c r="I2174">
        <v>1</v>
      </c>
      <c r="J2174">
        <v>0</v>
      </c>
      <c r="K2174" t="s">
        <v>2278</v>
      </c>
      <c r="L2174">
        <v>1</v>
      </c>
      <c r="M2174" t="s">
        <v>10833</v>
      </c>
      <c r="N2174" t="s">
        <v>10834</v>
      </c>
      <c r="O2174" t="s">
        <v>10835</v>
      </c>
      <c r="P2174" t="s">
        <v>10836</v>
      </c>
      <c r="Q2174" t="s">
        <v>3763</v>
      </c>
      <c r="R2174" t="s">
        <v>3763</v>
      </c>
      <c r="S2174" t="s">
        <v>3763</v>
      </c>
      <c r="T2174" t="s">
        <v>3765</v>
      </c>
      <c r="U2174" t="s">
        <v>3763</v>
      </c>
      <c r="V2174" t="s">
        <v>3777</v>
      </c>
      <c r="W2174" t="s">
        <v>10837</v>
      </c>
      <c r="X2174" t="s">
        <v>3818</v>
      </c>
      <c r="Y2174">
        <v>1</v>
      </c>
      <c r="Z2174" t="str">
        <f t="shared" si="33"/>
        <v>oui</v>
      </c>
      <c r="AA2174" t="s">
        <v>3769</v>
      </c>
      <c r="AB2174" t="s">
        <v>3763</v>
      </c>
      <c r="AC2174" t="s">
        <v>3763</v>
      </c>
      <c r="AD2174" t="s">
        <v>3763</v>
      </c>
      <c r="AE2174" t="s">
        <v>3818</v>
      </c>
      <c r="AF2174" t="s">
        <v>19396</v>
      </c>
      <c r="AG2174" t="s">
        <v>3818</v>
      </c>
    </row>
    <row r="2175" spans="1:33" x14ac:dyDescent="0.35">
      <c r="A2175" t="s">
        <v>10839</v>
      </c>
      <c r="B2175" t="s">
        <v>2264</v>
      </c>
      <c r="C2175">
        <v>2274</v>
      </c>
      <c r="D2175" t="s">
        <v>10838</v>
      </c>
      <c r="E2175">
        <v>75011</v>
      </c>
      <c r="F2175" s="1"/>
      <c r="G2175" s="2">
        <v>45384.404363425929</v>
      </c>
      <c r="H2175" s="2">
        <v>43035.538472222222</v>
      </c>
      <c r="I2175">
        <v>1</v>
      </c>
      <c r="J2175">
        <v>1</v>
      </c>
      <c r="K2175" t="s">
        <v>2264</v>
      </c>
      <c r="L2175">
        <v>1</v>
      </c>
      <c r="M2175" t="s">
        <v>3763</v>
      </c>
      <c r="N2175" t="s">
        <v>10840</v>
      </c>
      <c r="O2175" t="s">
        <v>10841</v>
      </c>
      <c r="P2175" t="s">
        <v>10842</v>
      </c>
      <c r="Q2175" t="s">
        <v>3763</v>
      </c>
      <c r="R2175" t="s">
        <v>3763</v>
      </c>
      <c r="S2175" t="s">
        <v>10843</v>
      </c>
      <c r="T2175" t="s">
        <v>3765</v>
      </c>
      <c r="U2175" t="s">
        <v>3763</v>
      </c>
      <c r="V2175" t="s">
        <v>3777</v>
      </c>
      <c r="W2175" t="s">
        <v>3767</v>
      </c>
      <c r="X2175" t="s">
        <v>3784</v>
      </c>
      <c r="Y2175">
        <v>0</v>
      </c>
      <c r="Z2175" t="str">
        <f t="shared" si="33"/>
        <v>oui</v>
      </c>
      <c r="AA2175" t="s">
        <v>3769</v>
      </c>
      <c r="AB2175" t="s">
        <v>3763</v>
      </c>
      <c r="AC2175" t="s">
        <v>3763</v>
      </c>
      <c r="AD2175" t="s">
        <v>3763</v>
      </c>
      <c r="AE2175" t="s">
        <v>3784</v>
      </c>
      <c r="AF2175" t="s">
        <v>19396</v>
      </c>
      <c r="AG2175" t="s">
        <v>19414</v>
      </c>
    </row>
    <row r="2176" spans="1:33" x14ac:dyDescent="0.35">
      <c r="A2176" t="s">
        <v>10844</v>
      </c>
      <c r="B2176" t="s">
        <v>2762</v>
      </c>
      <c r="C2176">
        <v>2772</v>
      </c>
      <c r="D2176" t="s">
        <v>3763</v>
      </c>
      <c r="E2176">
        <v>40000</v>
      </c>
      <c r="F2176" s="1"/>
      <c r="G2176" s="2">
        <v>45448.650578703702</v>
      </c>
      <c r="H2176" s="2">
        <v>43195.398877314816</v>
      </c>
      <c r="I2176">
        <v>1</v>
      </c>
      <c r="J2176">
        <v>0</v>
      </c>
      <c r="K2176" t="s">
        <v>2762</v>
      </c>
      <c r="L2176">
        <v>1</v>
      </c>
      <c r="M2176" t="s">
        <v>3763</v>
      </c>
      <c r="N2176" t="s">
        <v>3763</v>
      </c>
      <c r="O2176" t="s">
        <v>3763</v>
      </c>
      <c r="P2176" t="s">
        <v>3763</v>
      </c>
      <c r="Q2176" t="s">
        <v>3763</v>
      </c>
      <c r="R2176" t="s">
        <v>3763</v>
      </c>
      <c r="S2176" t="s">
        <v>10845</v>
      </c>
      <c r="T2176" t="s">
        <v>3765</v>
      </c>
      <c r="U2176" t="s">
        <v>10846</v>
      </c>
      <c r="V2176" t="s">
        <v>3777</v>
      </c>
      <c r="W2176" t="s">
        <v>10847</v>
      </c>
      <c r="X2176" t="s">
        <v>3792</v>
      </c>
      <c r="Y2176">
        <v>1</v>
      </c>
      <c r="Z2176" t="str">
        <f t="shared" si="33"/>
        <v>oui</v>
      </c>
      <c r="AA2176" t="s">
        <v>3769</v>
      </c>
      <c r="AB2176" t="s">
        <v>3763</v>
      </c>
      <c r="AC2176" t="s">
        <v>3763</v>
      </c>
      <c r="AD2176" t="s">
        <v>3763</v>
      </c>
      <c r="AE2176" t="s">
        <v>3792</v>
      </c>
      <c r="AF2176" t="s">
        <v>19396</v>
      </c>
      <c r="AG2176" t="s">
        <v>19417</v>
      </c>
    </row>
    <row r="2177" spans="1:33" x14ac:dyDescent="0.35">
      <c r="A2177" t="s">
        <v>10852</v>
      </c>
      <c r="B2177" t="s">
        <v>2275</v>
      </c>
      <c r="C2177">
        <v>2285</v>
      </c>
      <c r="D2177" t="s">
        <v>10851</v>
      </c>
      <c r="E2177">
        <v>8013</v>
      </c>
      <c r="F2177" s="1"/>
      <c r="G2177" s="2"/>
      <c r="H2177" s="2">
        <v>45385.711550925924</v>
      </c>
      <c r="I2177">
        <v>1</v>
      </c>
      <c r="J2177">
        <v>1</v>
      </c>
      <c r="K2177" t="s">
        <v>2275</v>
      </c>
      <c r="L2177">
        <v>0</v>
      </c>
      <c r="M2177" t="s">
        <v>10853</v>
      </c>
      <c r="N2177" t="s">
        <v>3763</v>
      </c>
      <c r="O2177" t="s">
        <v>10854</v>
      </c>
      <c r="P2177" t="s">
        <v>10855</v>
      </c>
      <c r="Q2177" t="s">
        <v>3763</v>
      </c>
      <c r="R2177" t="s">
        <v>3763</v>
      </c>
      <c r="S2177" t="s">
        <v>10856</v>
      </c>
      <c r="T2177" t="s">
        <v>3765</v>
      </c>
      <c r="U2177" t="s">
        <v>10857</v>
      </c>
      <c r="V2177" t="s">
        <v>3777</v>
      </c>
      <c r="W2177" t="s">
        <v>10858</v>
      </c>
      <c r="X2177" t="s">
        <v>3778</v>
      </c>
      <c r="Y2177">
        <v>1</v>
      </c>
      <c r="Z2177" t="str">
        <f t="shared" si="33"/>
        <v>oui</v>
      </c>
      <c r="AA2177" t="s">
        <v>3769</v>
      </c>
      <c r="AB2177" t="s">
        <v>3763</v>
      </c>
      <c r="AC2177" t="s">
        <v>3763</v>
      </c>
      <c r="AD2177" t="s">
        <v>3763</v>
      </c>
      <c r="AE2177" t="s">
        <v>3778</v>
      </c>
      <c r="AF2177" t="s">
        <v>19396</v>
      </c>
      <c r="AG2177" t="s">
        <v>19417</v>
      </c>
    </row>
    <row r="2178" spans="1:33" x14ac:dyDescent="0.35">
      <c r="A2178" t="s">
        <v>15801</v>
      </c>
      <c r="B2178" t="s">
        <v>1647</v>
      </c>
      <c r="C2178">
        <v>1657</v>
      </c>
      <c r="D2178" t="s">
        <v>15800</v>
      </c>
      <c r="E2178">
        <v>50000</v>
      </c>
      <c r="F2178" s="1"/>
      <c r="G2178" s="2">
        <v>45377.454710648148</v>
      </c>
      <c r="H2178" s="2">
        <v>45015.490960648145</v>
      </c>
      <c r="I2178">
        <v>0</v>
      </c>
      <c r="J2178">
        <v>0</v>
      </c>
      <c r="K2178" t="s">
        <v>1647</v>
      </c>
      <c r="L2178">
        <v>1</v>
      </c>
      <c r="M2178" t="s">
        <v>3763</v>
      </c>
      <c r="N2178" t="s">
        <v>3763</v>
      </c>
      <c r="O2178" t="s">
        <v>3763</v>
      </c>
      <c r="P2178" t="s">
        <v>14705</v>
      </c>
      <c r="Q2178" t="s">
        <v>3763</v>
      </c>
      <c r="R2178" t="s">
        <v>3763</v>
      </c>
      <c r="S2178" t="s">
        <v>3763</v>
      </c>
      <c r="T2178" t="s">
        <v>3765</v>
      </c>
      <c r="U2178" t="s">
        <v>3763</v>
      </c>
      <c r="V2178" t="s">
        <v>3777</v>
      </c>
      <c r="W2178" t="s">
        <v>15802</v>
      </c>
      <c r="X2178" t="s">
        <v>3818</v>
      </c>
      <c r="Y2178">
        <v>1</v>
      </c>
      <c r="Z2178" t="str">
        <f t="shared" ref="Z2178:Z2241" si="34">LOWER(TRIM(AA2178))</f>
        <v>oui</v>
      </c>
      <c r="AA2178" t="s">
        <v>3769</v>
      </c>
      <c r="AB2178" t="s">
        <v>3763</v>
      </c>
      <c r="AC2178" t="s">
        <v>3763</v>
      </c>
      <c r="AD2178" t="s">
        <v>3763</v>
      </c>
      <c r="AE2178" t="s">
        <v>3818</v>
      </c>
      <c r="AF2178" t="s">
        <v>19396</v>
      </c>
      <c r="AG2178" t="s">
        <v>3818</v>
      </c>
    </row>
    <row r="2179" spans="1:33" x14ac:dyDescent="0.35">
      <c r="A2179" t="s">
        <v>10859</v>
      </c>
      <c r="B2179" t="s">
        <v>2280</v>
      </c>
      <c r="C2179">
        <v>2290</v>
      </c>
      <c r="D2179" t="s">
        <v>3763</v>
      </c>
      <c r="E2179">
        <v>75003</v>
      </c>
      <c r="F2179" s="1"/>
      <c r="G2179" s="2">
        <v>45384.711273148147</v>
      </c>
      <c r="H2179" s="2">
        <v>44636.588773148149</v>
      </c>
      <c r="I2179">
        <v>0</v>
      </c>
      <c r="J2179">
        <v>0</v>
      </c>
      <c r="K2179" t="s">
        <v>2280</v>
      </c>
      <c r="L2179">
        <v>1</v>
      </c>
      <c r="M2179" t="s">
        <v>10860</v>
      </c>
      <c r="N2179" t="s">
        <v>10861</v>
      </c>
      <c r="O2179" t="s">
        <v>10862</v>
      </c>
      <c r="P2179" t="s">
        <v>10863</v>
      </c>
      <c r="Q2179" t="s">
        <v>3763</v>
      </c>
      <c r="R2179" t="s">
        <v>3763</v>
      </c>
      <c r="S2179" t="s">
        <v>3763</v>
      </c>
      <c r="T2179" t="s">
        <v>3765</v>
      </c>
      <c r="U2179" t="s">
        <v>3763</v>
      </c>
      <c r="V2179" t="s">
        <v>3777</v>
      </c>
      <c r="W2179" t="s">
        <v>3767</v>
      </c>
      <c r="X2179" t="s">
        <v>3768</v>
      </c>
      <c r="Y2179">
        <v>1</v>
      </c>
      <c r="Z2179" t="str">
        <f t="shared" si="34"/>
        <v>non</v>
      </c>
      <c r="AA2179" t="s">
        <v>3800</v>
      </c>
      <c r="AB2179" t="s">
        <v>4766</v>
      </c>
      <c r="AC2179" t="s">
        <v>3763</v>
      </c>
      <c r="AD2179" t="s">
        <v>5379</v>
      </c>
      <c r="AE2179" t="s">
        <v>4766</v>
      </c>
      <c r="AF2179" t="s">
        <v>19395</v>
      </c>
      <c r="AG2179" t="s">
        <v>19416</v>
      </c>
    </row>
    <row r="2180" spans="1:33" x14ac:dyDescent="0.35">
      <c r="A2180" t="s">
        <v>10865</v>
      </c>
      <c r="B2180" t="s">
        <v>2286</v>
      </c>
      <c r="C2180">
        <v>2296</v>
      </c>
      <c r="D2180" t="s">
        <v>10864</v>
      </c>
      <c r="E2180">
        <v>6130</v>
      </c>
      <c r="F2180" s="1"/>
      <c r="G2180" s="2">
        <v>45380.521666666667</v>
      </c>
      <c r="H2180" s="2">
        <v>43368.503622685188</v>
      </c>
      <c r="I2180">
        <v>1</v>
      </c>
      <c r="J2180">
        <v>0</v>
      </c>
      <c r="K2180" t="s">
        <v>2286</v>
      </c>
      <c r="L2180">
        <v>1</v>
      </c>
      <c r="M2180" t="s">
        <v>3763</v>
      </c>
      <c r="N2180" t="s">
        <v>3763</v>
      </c>
      <c r="O2180" t="s">
        <v>3763</v>
      </c>
      <c r="P2180" t="s">
        <v>3763</v>
      </c>
      <c r="Q2180" t="s">
        <v>3763</v>
      </c>
      <c r="R2180" t="s">
        <v>3763</v>
      </c>
      <c r="S2180" t="s">
        <v>10866</v>
      </c>
      <c r="T2180" t="s">
        <v>3765</v>
      </c>
      <c r="U2180" t="s">
        <v>10867</v>
      </c>
      <c r="V2180" t="s">
        <v>3777</v>
      </c>
      <c r="W2180" t="s">
        <v>10868</v>
      </c>
      <c r="X2180" t="s">
        <v>3792</v>
      </c>
      <c r="Y2180">
        <v>1</v>
      </c>
      <c r="Z2180" t="str">
        <f t="shared" si="34"/>
        <v>oui</v>
      </c>
      <c r="AA2180" t="s">
        <v>3769</v>
      </c>
      <c r="AB2180" t="s">
        <v>3763</v>
      </c>
      <c r="AC2180" t="s">
        <v>3763</v>
      </c>
      <c r="AD2180" t="s">
        <v>3763</v>
      </c>
      <c r="AE2180" t="s">
        <v>3792</v>
      </c>
      <c r="AF2180" t="s">
        <v>19396</v>
      </c>
      <c r="AG2180" t="s">
        <v>19417</v>
      </c>
    </row>
    <row r="2181" spans="1:33" x14ac:dyDescent="0.35">
      <c r="A2181" t="s">
        <v>14000</v>
      </c>
      <c r="B2181" t="s">
        <v>1649</v>
      </c>
      <c r="C2181">
        <v>1659</v>
      </c>
      <c r="D2181" t="s">
        <v>3763</v>
      </c>
      <c r="E2181">
        <v>75008</v>
      </c>
      <c r="F2181" s="1"/>
      <c r="G2181" s="2">
        <v>45363.692569444444</v>
      </c>
      <c r="H2181" s="2">
        <v>44960.646550925929</v>
      </c>
      <c r="I2181">
        <v>1</v>
      </c>
      <c r="J2181">
        <v>0</v>
      </c>
      <c r="K2181" t="s">
        <v>1649</v>
      </c>
      <c r="L2181">
        <v>1</v>
      </c>
      <c r="M2181" t="s">
        <v>14001</v>
      </c>
      <c r="N2181" t="s">
        <v>14002</v>
      </c>
      <c r="O2181" t="s">
        <v>14003</v>
      </c>
      <c r="P2181" t="s">
        <v>14004</v>
      </c>
      <c r="Q2181" t="s">
        <v>3763</v>
      </c>
      <c r="R2181" t="s">
        <v>3763</v>
      </c>
      <c r="S2181" t="s">
        <v>3763</v>
      </c>
      <c r="T2181" t="s">
        <v>3765</v>
      </c>
      <c r="U2181" t="s">
        <v>3763</v>
      </c>
      <c r="V2181" t="s">
        <v>3777</v>
      </c>
      <c r="W2181" t="s">
        <v>3888</v>
      </c>
      <c r="X2181" t="s">
        <v>3810</v>
      </c>
      <c r="Y2181">
        <v>0</v>
      </c>
      <c r="Z2181" t="str">
        <f t="shared" si="34"/>
        <v>oui</v>
      </c>
      <c r="AA2181" t="s">
        <v>3769</v>
      </c>
      <c r="AB2181" t="s">
        <v>3763</v>
      </c>
      <c r="AC2181" t="s">
        <v>3763</v>
      </c>
      <c r="AD2181" t="s">
        <v>3763</v>
      </c>
      <c r="AE2181" t="s">
        <v>3810</v>
      </c>
      <c r="AF2181" t="s">
        <v>19396</v>
      </c>
      <c r="AG2181" t="s">
        <v>19415</v>
      </c>
    </row>
    <row r="2182" spans="1:33" x14ac:dyDescent="0.35">
      <c r="A2182" t="s">
        <v>10870</v>
      </c>
      <c r="B2182" t="s">
        <v>2283</v>
      </c>
      <c r="C2182">
        <v>2293</v>
      </c>
      <c r="D2182" t="s">
        <v>10869</v>
      </c>
      <c r="E2182">
        <v>75017</v>
      </c>
      <c r="F2182" s="1"/>
      <c r="G2182" s="2"/>
      <c r="H2182" s="2">
        <v>44267.638738425929</v>
      </c>
      <c r="I2182">
        <v>1</v>
      </c>
      <c r="J2182">
        <v>0</v>
      </c>
      <c r="K2182" t="s">
        <v>2283</v>
      </c>
      <c r="L2182">
        <v>0</v>
      </c>
      <c r="M2182" t="s">
        <v>3763</v>
      </c>
      <c r="N2182" t="s">
        <v>3763</v>
      </c>
      <c r="O2182" t="s">
        <v>3763</v>
      </c>
      <c r="P2182" t="s">
        <v>10871</v>
      </c>
      <c r="Q2182" t="s">
        <v>3763</v>
      </c>
      <c r="R2182" t="s">
        <v>3763</v>
      </c>
      <c r="S2182" t="s">
        <v>3763</v>
      </c>
      <c r="T2182" t="s">
        <v>3765</v>
      </c>
      <c r="U2182" t="s">
        <v>3763</v>
      </c>
      <c r="V2182" t="s">
        <v>3777</v>
      </c>
      <c r="W2182" t="s">
        <v>3767</v>
      </c>
      <c r="X2182" t="s">
        <v>3784</v>
      </c>
      <c r="Y2182">
        <v>0</v>
      </c>
      <c r="Z2182" t="str">
        <f t="shared" si="34"/>
        <v>oui</v>
      </c>
      <c r="AA2182" t="s">
        <v>3769</v>
      </c>
      <c r="AB2182" t="s">
        <v>3763</v>
      </c>
      <c r="AC2182" t="s">
        <v>3763</v>
      </c>
      <c r="AD2182" t="s">
        <v>3763</v>
      </c>
      <c r="AE2182" t="s">
        <v>3784</v>
      </c>
      <c r="AF2182" t="s">
        <v>19396</v>
      </c>
      <c r="AG2182" t="s">
        <v>19414</v>
      </c>
    </row>
    <row r="2183" spans="1:33" x14ac:dyDescent="0.35">
      <c r="A2183" t="s">
        <v>10882</v>
      </c>
      <c r="B2183" t="s">
        <v>2288</v>
      </c>
      <c r="C2183">
        <v>2298</v>
      </c>
      <c r="D2183" t="s">
        <v>10881</v>
      </c>
      <c r="E2183">
        <v>75008</v>
      </c>
      <c r="F2183" s="1"/>
      <c r="G2183" s="2">
        <v>45377.690497685187</v>
      </c>
      <c r="H2183" s="2">
        <v>43126.471736111111</v>
      </c>
      <c r="I2183">
        <v>1</v>
      </c>
      <c r="J2183">
        <v>0</v>
      </c>
      <c r="K2183" t="s">
        <v>2288</v>
      </c>
      <c r="L2183">
        <v>1</v>
      </c>
      <c r="M2183" t="s">
        <v>3763</v>
      </c>
      <c r="N2183" t="s">
        <v>10883</v>
      </c>
      <c r="O2183" t="s">
        <v>3763</v>
      </c>
      <c r="P2183" t="s">
        <v>10884</v>
      </c>
      <c r="Q2183" t="s">
        <v>3763</v>
      </c>
      <c r="R2183" t="s">
        <v>3763</v>
      </c>
      <c r="S2183" t="s">
        <v>10885</v>
      </c>
      <c r="T2183" t="s">
        <v>3765</v>
      </c>
      <c r="U2183" t="s">
        <v>10886</v>
      </c>
      <c r="V2183" t="s">
        <v>3777</v>
      </c>
      <c r="W2183" t="s">
        <v>3767</v>
      </c>
      <c r="X2183" t="s">
        <v>3778</v>
      </c>
      <c r="Y2183">
        <v>1</v>
      </c>
      <c r="Z2183" t="str">
        <f t="shared" si="34"/>
        <v>oui</v>
      </c>
      <c r="AA2183" t="s">
        <v>3769</v>
      </c>
      <c r="AB2183" t="s">
        <v>3763</v>
      </c>
      <c r="AC2183" t="s">
        <v>3763</v>
      </c>
      <c r="AD2183" t="s">
        <v>3763</v>
      </c>
      <c r="AE2183" t="s">
        <v>3778</v>
      </c>
      <c r="AF2183" t="s">
        <v>19396</v>
      </c>
      <c r="AG2183" t="s">
        <v>19417</v>
      </c>
    </row>
    <row r="2184" spans="1:33" x14ac:dyDescent="0.35">
      <c r="A2184" t="s">
        <v>10888</v>
      </c>
      <c r="B2184" t="s">
        <v>2338</v>
      </c>
      <c r="C2184">
        <v>2348</v>
      </c>
      <c r="D2184" t="s">
        <v>10887</v>
      </c>
      <c r="E2184">
        <v>75008</v>
      </c>
      <c r="F2184" s="1"/>
      <c r="G2184" s="2">
        <v>45019.659097222226</v>
      </c>
      <c r="H2184" s="2">
        <v>44278.718101851853</v>
      </c>
      <c r="I2184">
        <v>1</v>
      </c>
      <c r="J2184">
        <v>1</v>
      </c>
      <c r="K2184" t="s">
        <v>2338</v>
      </c>
      <c r="L2184">
        <v>1</v>
      </c>
      <c r="M2184" t="s">
        <v>7891</v>
      </c>
      <c r="N2184" t="s">
        <v>7892</v>
      </c>
      <c r="O2184" t="s">
        <v>7893</v>
      </c>
      <c r="P2184" t="s">
        <v>7894</v>
      </c>
      <c r="Q2184" t="s">
        <v>3763</v>
      </c>
      <c r="R2184" t="s">
        <v>3763</v>
      </c>
      <c r="S2184" t="s">
        <v>3763</v>
      </c>
      <c r="T2184" t="s">
        <v>3765</v>
      </c>
      <c r="U2184" t="s">
        <v>3763</v>
      </c>
      <c r="V2184" t="s">
        <v>3777</v>
      </c>
      <c r="W2184" t="s">
        <v>3888</v>
      </c>
      <c r="X2184" t="s">
        <v>4192</v>
      </c>
      <c r="Y2184">
        <v>0</v>
      </c>
      <c r="Z2184" t="str">
        <f t="shared" si="34"/>
        <v>oui</v>
      </c>
      <c r="AA2184" t="s">
        <v>3769</v>
      </c>
      <c r="AB2184" t="s">
        <v>3763</v>
      </c>
      <c r="AC2184" t="s">
        <v>3763</v>
      </c>
      <c r="AD2184" t="s">
        <v>3763</v>
      </c>
      <c r="AE2184" t="s">
        <v>4192</v>
      </c>
      <c r="AF2184" t="s">
        <v>19396</v>
      </c>
      <c r="AG2184" t="s">
        <v>19415</v>
      </c>
    </row>
    <row r="2185" spans="1:33" x14ac:dyDescent="0.35">
      <c r="A2185" t="s">
        <v>15814</v>
      </c>
      <c r="B2185" t="s">
        <v>1654</v>
      </c>
      <c r="C2185">
        <v>1664</v>
      </c>
      <c r="D2185" t="s">
        <v>3763</v>
      </c>
      <c r="E2185">
        <v>75008</v>
      </c>
      <c r="F2185" s="1"/>
      <c r="G2185" s="2">
        <v>45107.798819444448</v>
      </c>
      <c r="H2185" s="2">
        <v>43390.676990740743</v>
      </c>
      <c r="I2185">
        <v>1</v>
      </c>
      <c r="J2185">
        <v>0</v>
      </c>
      <c r="K2185" t="s">
        <v>1654</v>
      </c>
      <c r="L2185">
        <v>1</v>
      </c>
      <c r="M2185" t="s">
        <v>3763</v>
      </c>
      <c r="N2185" t="s">
        <v>15815</v>
      </c>
      <c r="O2185" t="s">
        <v>3763</v>
      </c>
      <c r="P2185" t="s">
        <v>15816</v>
      </c>
      <c r="Q2185" t="s">
        <v>3763</v>
      </c>
      <c r="R2185" t="s">
        <v>3763</v>
      </c>
      <c r="S2185" t="s">
        <v>3763</v>
      </c>
      <c r="T2185" t="s">
        <v>3765</v>
      </c>
      <c r="U2185" t="s">
        <v>3763</v>
      </c>
      <c r="V2185" t="s">
        <v>3777</v>
      </c>
      <c r="W2185" t="s">
        <v>3767</v>
      </c>
      <c r="X2185" t="s">
        <v>3810</v>
      </c>
      <c r="Y2185">
        <v>0</v>
      </c>
      <c r="Z2185" t="str">
        <f t="shared" si="34"/>
        <v>oui</v>
      </c>
      <c r="AA2185" t="s">
        <v>3769</v>
      </c>
      <c r="AB2185" t="s">
        <v>3763</v>
      </c>
      <c r="AC2185" t="s">
        <v>3763</v>
      </c>
      <c r="AD2185" t="s">
        <v>3763</v>
      </c>
      <c r="AE2185" t="s">
        <v>3810</v>
      </c>
      <c r="AF2185" t="s">
        <v>19396</v>
      </c>
      <c r="AG2185" t="s">
        <v>19415</v>
      </c>
    </row>
    <row r="2186" spans="1:33" x14ac:dyDescent="0.35">
      <c r="A2186" t="s">
        <v>10897</v>
      </c>
      <c r="B2186" t="s">
        <v>2284</v>
      </c>
      <c r="C2186">
        <v>2294</v>
      </c>
      <c r="D2186" t="s">
        <v>10896</v>
      </c>
      <c r="E2186">
        <v>59000</v>
      </c>
      <c r="F2186" s="1"/>
      <c r="G2186" s="2">
        <v>45377.460439814815</v>
      </c>
      <c r="H2186" s="2">
        <v>43348.445972222224</v>
      </c>
      <c r="I2186">
        <v>0</v>
      </c>
      <c r="J2186">
        <v>0</v>
      </c>
      <c r="K2186" t="s">
        <v>2284</v>
      </c>
      <c r="L2186">
        <v>1</v>
      </c>
      <c r="M2186" t="s">
        <v>10898</v>
      </c>
      <c r="N2186" t="s">
        <v>3763</v>
      </c>
      <c r="O2186" t="s">
        <v>10899</v>
      </c>
      <c r="P2186" t="s">
        <v>10900</v>
      </c>
      <c r="Q2186" t="s">
        <v>3763</v>
      </c>
      <c r="R2186" t="s">
        <v>3763</v>
      </c>
      <c r="S2186" t="s">
        <v>3763</v>
      </c>
      <c r="T2186" t="s">
        <v>3797</v>
      </c>
      <c r="U2186" t="s">
        <v>3763</v>
      </c>
      <c r="V2186" t="s">
        <v>3777</v>
      </c>
      <c r="W2186" t="s">
        <v>5075</v>
      </c>
      <c r="X2186" t="s">
        <v>3768</v>
      </c>
      <c r="Y2186">
        <v>1</v>
      </c>
      <c r="Z2186" t="str">
        <f t="shared" si="34"/>
        <v>non</v>
      </c>
      <c r="AA2186" t="s">
        <v>3800</v>
      </c>
      <c r="AB2186" t="s">
        <v>4766</v>
      </c>
      <c r="AC2186" t="s">
        <v>3763</v>
      </c>
      <c r="AD2186" t="s">
        <v>5379</v>
      </c>
      <c r="AE2186" t="s">
        <v>4766</v>
      </c>
      <c r="AF2186" t="s">
        <v>19395</v>
      </c>
      <c r="AG2186" t="s">
        <v>19416</v>
      </c>
    </row>
    <row r="2187" spans="1:33" x14ac:dyDescent="0.35">
      <c r="A2187" t="s">
        <v>10902</v>
      </c>
      <c r="B2187" t="s">
        <v>2287</v>
      </c>
      <c r="C2187">
        <v>2297</v>
      </c>
      <c r="D2187" t="s">
        <v>10901</v>
      </c>
      <c r="E2187">
        <v>75116</v>
      </c>
      <c r="F2187" s="1"/>
      <c r="G2187" s="2"/>
      <c r="H2187" s="2">
        <v>43203.767430555556</v>
      </c>
      <c r="I2187">
        <v>1</v>
      </c>
      <c r="J2187">
        <v>0</v>
      </c>
      <c r="K2187" t="s">
        <v>2287</v>
      </c>
      <c r="L2187">
        <v>0</v>
      </c>
      <c r="M2187" t="s">
        <v>3763</v>
      </c>
      <c r="N2187" t="s">
        <v>3763</v>
      </c>
      <c r="O2187" t="s">
        <v>3763</v>
      </c>
      <c r="P2187" t="s">
        <v>10903</v>
      </c>
      <c r="Q2187" t="s">
        <v>3763</v>
      </c>
      <c r="R2187" t="s">
        <v>3763</v>
      </c>
      <c r="S2187" t="s">
        <v>10904</v>
      </c>
      <c r="T2187" t="s">
        <v>3765</v>
      </c>
      <c r="U2187" t="s">
        <v>10905</v>
      </c>
      <c r="V2187" t="s">
        <v>3777</v>
      </c>
      <c r="W2187" t="s">
        <v>3767</v>
      </c>
      <c r="X2187" t="s">
        <v>3792</v>
      </c>
      <c r="Y2187">
        <v>1</v>
      </c>
      <c r="Z2187" t="str">
        <f t="shared" si="34"/>
        <v>oui</v>
      </c>
      <c r="AA2187" t="s">
        <v>3769</v>
      </c>
      <c r="AB2187" t="s">
        <v>3763</v>
      </c>
      <c r="AC2187" t="s">
        <v>3763</v>
      </c>
      <c r="AD2187" t="s">
        <v>3763</v>
      </c>
      <c r="AE2187" t="s">
        <v>3792</v>
      </c>
      <c r="AF2187" t="s">
        <v>19396</v>
      </c>
      <c r="AG2187" t="s">
        <v>19417</v>
      </c>
    </row>
    <row r="2188" spans="1:33" x14ac:dyDescent="0.35">
      <c r="A2188" t="s">
        <v>10909</v>
      </c>
      <c r="B2188" t="s">
        <v>2294</v>
      </c>
      <c r="C2188">
        <v>2304</v>
      </c>
      <c r="D2188" t="s">
        <v>10908</v>
      </c>
      <c r="E2188">
        <v>75016</v>
      </c>
      <c r="F2188" s="1"/>
      <c r="G2188" s="2">
        <v>45384.402245370373</v>
      </c>
      <c r="H2188" s="2">
        <v>43865.524004629631</v>
      </c>
      <c r="I2188">
        <v>0</v>
      </c>
      <c r="J2188">
        <v>0</v>
      </c>
      <c r="K2188" t="s">
        <v>2294</v>
      </c>
      <c r="L2188">
        <v>1</v>
      </c>
      <c r="M2188" t="s">
        <v>3763</v>
      </c>
      <c r="N2188" t="s">
        <v>3763</v>
      </c>
      <c r="O2188" t="s">
        <v>3763</v>
      </c>
      <c r="P2188" t="s">
        <v>10910</v>
      </c>
      <c r="Q2188" t="s">
        <v>3763</v>
      </c>
      <c r="R2188" t="s">
        <v>3763</v>
      </c>
      <c r="S2188" t="s">
        <v>3763</v>
      </c>
      <c r="T2188" t="s">
        <v>3765</v>
      </c>
      <c r="U2188" t="s">
        <v>3763</v>
      </c>
      <c r="V2188" t="s">
        <v>3777</v>
      </c>
      <c r="W2188" t="s">
        <v>3767</v>
      </c>
      <c r="X2188" t="s">
        <v>3792</v>
      </c>
      <c r="Y2188">
        <v>1</v>
      </c>
      <c r="Z2188" t="str">
        <f t="shared" si="34"/>
        <v>oui</v>
      </c>
      <c r="AA2188" t="s">
        <v>3769</v>
      </c>
      <c r="AB2188" t="s">
        <v>3763</v>
      </c>
      <c r="AC2188" t="s">
        <v>3763</v>
      </c>
      <c r="AD2188" t="s">
        <v>3763</v>
      </c>
      <c r="AE2188" t="s">
        <v>3792</v>
      </c>
      <c r="AF2188" t="s">
        <v>19396</v>
      </c>
      <c r="AG2188" t="s">
        <v>19417</v>
      </c>
    </row>
    <row r="2189" spans="1:33" x14ac:dyDescent="0.35">
      <c r="A2189" t="s">
        <v>10912</v>
      </c>
      <c r="B2189" t="s">
        <v>2295</v>
      </c>
      <c r="C2189">
        <v>2305</v>
      </c>
      <c r="D2189" t="s">
        <v>10911</v>
      </c>
      <c r="E2189">
        <v>61000</v>
      </c>
      <c r="F2189" s="1"/>
      <c r="G2189" s="2">
        <v>45380.421365740738</v>
      </c>
      <c r="H2189" s="2">
        <v>43217.487442129626</v>
      </c>
      <c r="I2189">
        <v>1</v>
      </c>
      <c r="J2189">
        <v>0</v>
      </c>
      <c r="K2189" t="s">
        <v>2295</v>
      </c>
      <c r="L2189">
        <v>1</v>
      </c>
      <c r="M2189" t="s">
        <v>10913</v>
      </c>
      <c r="N2189" t="s">
        <v>10914</v>
      </c>
      <c r="O2189" t="s">
        <v>10915</v>
      </c>
      <c r="P2189" t="s">
        <v>10916</v>
      </c>
      <c r="Q2189" t="s">
        <v>3763</v>
      </c>
      <c r="R2189" t="s">
        <v>3763</v>
      </c>
      <c r="S2189" t="s">
        <v>10917</v>
      </c>
      <c r="T2189" t="s">
        <v>3765</v>
      </c>
      <c r="U2189" t="s">
        <v>10918</v>
      </c>
      <c r="V2189" t="s">
        <v>3777</v>
      </c>
      <c r="W2189" t="s">
        <v>10919</v>
      </c>
      <c r="X2189" t="s">
        <v>3792</v>
      </c>
      <c r="Y2189">
        <v>1</v>
      </c>
      <c r="Z2189" t="str">
        <f t="shared" si="34"/>
        <v>oui</v>
      </c>
      <c r="AA2189" t="s">
        <v>3769</v>
      </c>
      <c r="AB2189" t="s">
        <v>3763</v>
      </c>
      <c r="AC2189" t="s">
        <v>3763</v>
      </c>
      <c r="AD2189" t="s">
        <v>3763</v>
      </c>
      <c r="AE2189" t="s">
        <v>3792</v>
      </c>
      <c r="AF2189" t="s">
        <v>19396</v>
      </c>
      <c r="AG2189" t="s">
        <v>19417</v>
      </c>
    </row>
    <row r="2190" spans="1:33" x14ac:dyDescent="0.35">
      <c r="A2190" t="s">
        <v>10920</v>
      </c>
      <c r="B2190" t="s">
        <v>2289</v>
      </c>
      <c r="C2190">
        <v>2299</v>
      </c>
      <c r="D2190" t="s">
        <v>3763</v>
      </c>
      <c r="E2190">
        <v>69002</v>
      </c>
      <c r="F2190" s="1"/>
      <c r="G2190" s="2">
        <v>45393.424479166664</v>
      </c>
      <c r="H2190" s="2">
        <v>43161.703530092593</v>
      </c>
      <c r="I2190">
        <v>0</v>
      </c>
      <c r="J2190">
        <v>0</v>
      </c>
      <c r="K2190" t="s">
        <v>2289</v>
      </c>
      <c r="L2190">
        <v>1</v>
      </c>
      <c r="M2190" t="s">
        <v>3763</v>
      </c>
      <c r="N2190" t="s">
        <v>3763</v>
      </c>
      <c r="O2190" t="s">
        <v>3763</v>
      </c>
      <c r="P2190" t="s">
        <v>10900</v>
      </c>
      <c r="Q2190" t="s">
        <v>3763</v>
      </c>
      <c r="R2190" t="s">
        <v>3763</v>
      </c>
      <c r="S2190" t="s">
        <v>3763</v>
      </c>
      <c r="T2190" t="s">
        <v>3765</v>
      </c>
      <c r="U2190" t="s">
        <v>3763</v>
      </c>
      <c r="V2190" t="s">
        <v>3777</v>
      </c>
      <c r="W2190" t="s">
        <v>4828</v>
      </c>
      <c r="X2190" t="s">
        <v>3768</v>
      </c>
      <c r="Y2190">
        <v>1</v>
      </c>
      <c r="Z2190" t="str">
        <f t="shared" si="34"/>
        <v>non</v>
      </c>
      <c r="AA2190" t="s">
        <v>3800</v>
      </c>
      <c r="AB2190" t="s">
        <v>10571</v>
      </c>
      <c r="AC2190" t="s">
        <v>3926</v>
      </c>
      <c r="AD2190" t="s">
        <v>10921</v>
      </c>
      <c r="AE2190" t="s">
        <v>10571</v>
      </c>
      <c r="AF2190" t="s">
        <v>19395</v>
      </c>
      <c r="AG2190" t="s">
        <v>19416</v>
      </c>
    </row>
    <row r="2191" spans="1:33" x14ac:dyDescent="0.35">
      <c r="A2191" t="s">
        <v>10923</v>
      </c>
      <c r="B2191" t="s">
        <v>2296</v>
      </c>
      <c r="C2191">
        <v>2306</v>
      </c>
      <c r="D2191" t="s">
        <v>10922</v>
      </c>
      <c r="E2191">
        <v>75015</v>
      </c>
      <c r="F2191" s="1"/>
      <c r="G2191" s="2">
        <v>45363.810671296298</v>
      </c>
      <c r="H2191" s="2">
        <v>43088.657152777778</v>
      </c>
      <c r="I2191">
        <v>1</v>
      </c>
      <c r="J2191">
        <v>0</v>
      </c>
      <c r="K2191" t="s">
        <v>2296</v>
      </c>
      <c r="L2191">
        <v>1</v>
      </c>
      <c r="M2191" t="s">
        <v>3763</v>
      </c>
      <c r="N2191" t="s">
        <v>10924</v>
      </c>
      <c r="O2191" t="s">
        <v>10925</v>
      </c>
      <c r="P2191" t="s">
        <v>10926</v>
      </c>
      <c r="Q2191" t="s">
        <v>3763</v>
      </c>
      <c r="R2191" t="s">
        <v>3763</v>
      </c>
      <c r="S2191" t="s">
        <v>10927</v>
      </c>
      <c r="T2191" t="s">
        <v>3765</v>
      </c>
      <c r="U2191" t="s">
        <v>3763</v>
      </c>
      <c r="V2191" t="s">
        <v>3777</v>
      </c>
      <c r="W2191" t="s">
        <v>3767</v>
      </c>
      <c r="X2191" t="s">
        <v>3810</v>
      </c>
      <c r="Y2191">
        <v>0</v>
      </c>
      <c r="Z2191" t="str">
        <f t="shared" si="34"/>
        <v>oui</v>
      </c>
      <c r="AA2191" t="s">
        <v>3769</v>
      </c>
      <c r="AB2191" t="s">
        <v>3763</v>
      </c>
      <c r="AC2191" t="s">
        <v>3763</v>
      </c>
      <c r="AD2191" t="s">
        <v>3763</v>
      </c>
      <c r="AE2191" t="s">
        <v>3810</v>
      </c>
      <c r="AF2191" t="s">
        <v>19396</v>
      </c>
      <c r="AG2191" t="s">
        <v>19415</v>
      </c>
    </row>
    <row r="2192" spans="1:33" x14ac:dyDescent="0.35">
      <c r="A2192" t="s">
        <v>10928</v>
      </c>
      <c r="B2192" t="s">
        <v>2301</v>
      </c>
      <c r="C2192">
        <v>2311</v>
      </c>
      <c r="D2192" t="s">
        <v>3763</v>
      </c>
      <c r="E2192">
        <v>1000</v>
      </c>
      <c r="F2192" s="1"/>
      <c r="G2192" s="2"/>
      <c r="H2192" s="2">
        <v>45372.681875000002</v>
      </c>
      <c r="I2192">
        <v>1</v>
      </c>
      <c r="J2192">
        <v>1</v>
      </c>
      <c r="K2192" t="s">
        <v>2301</v>
      </c>
      <c r="L2192">
        <v>0</v>
      </c>
      <c r="M2192" t="s">
        <v>3763</v>
      </c>
      <c r="N2192" t="s">
        <v>10929</v>
      </c>
      <c r="O2192" t="s">
        <v>10930</v>
      </c>
      <c r="P2192" t="s">
        <v>10931</v>
      </c>
      <c r="Q2192" t="s">
        <v>3763</v>
      </c>
      <c r="R2192" t="s">
        <v>3763</v>
      </c>
      <c r="S2192" t="s">
        <v>3763</v>
      </c>
      <c r="T2192" t="s">
        <v>6607</v>
      </c>
      <c r="U2192" t="s">
        <v>3763</v>
      </c>
      <c r="V2192" t="s">
        <v>3798</v>
      </c>
      <c r="W2192" t="s">
        <v>6608</v>
      </c>
      <c r="X2192" t="s">
        <v>3784</v>
      </c>
      <c r="Y2192">
        <v>0</v>
      </c>
      <c r="Z2192" t="str">
        <f t="shared" si="34"/>
        <v>oui</v>
      </c>
      <c r="AA2192" t="s">
        <v>3769</v>
      </c>
      <c r="AB2192" t="s">
        <v>3763</v>
      </c>
      <c r="AC2192" t="s">
        <v>3763</v>
      </c>
      <c r="AD2192" t="s">
        <v>3763</v>
      </c>
      <c r="AE2192" t="s">
        <v>3784</v>
      </c>
      <c r="AF2192" t="s">
        <v>19396</v>
      </c>
      <c r="AG2192" t="s">
        <v>19414</v>
      </c>
    </row>
    <row r="2193" spans="1:33" x14ac:dyDescent="0.35">
      <c r="A2193" t="s">
        <v>10933</v>
      </c>
      <c r="B2193" t="s">
        <v>2293</v>
      </c>
      <c r="C2193">
        <v>2303</v>
      </c>
      <c r="D2193" t="s">
        <v>10932</v>
      </c>
      <c r="E2193">
        <v>75008</v>
      </c>
      <c r="F2193" s="1"/>
      <c r="G2193" s="2"/>
      <c r="H2193" s="2">
        <v>44550.435613425929</v>
      </c>
      <c r="I2193">
        <v>0</v>
      </c>
      <c r="J2193">
        <v>0</v>
      </c>
      <c r="K2193" t="s">
        <v>2293</v>
      </c>
      <c r="L2193">
        <v>0</v>
      </c>
      <c r="M2193" t="s">
        <v>3763</v>
      </c>
      <c r="N2193" t="s">
        <v>10934</v>
      </c>
      <c r="O2193" t="s">
        <v>10935</v>
      </c>
      <c r="P2193" t="s">
        <v>10936</v>
      </c>
      <c r="Q2193" t="s">
        <v>3763</v>
      </c>
      <c r="R2193" t="s">
        <v>3763</v>
      </c>
      <c r="S2193" t="s">
        <v>3763</v>
      </c>
      <c r="T2193" t="s">
        <v>3765</v>
      </c>
      <c r="U2193" t="s">
        <v>3763</v>
      </c>
      <c r="V2193" t="s">
        <v>3777</v>
      </c>
      <c r="W2193" t="s">
        <v>3767</v>
      </c>
      <c r="X2193" t="s">
        <v>3792</v>
      </c>
      <c r="Y2193">
        <v>1</v>
      </c>
      <c r="Z2193" t="str">
        <f t="shared" si="34"/>
        <v>oui</v>
      </c>
      <c r="AA2193" t="s">
        <v>3769</v>
      </c>
      <c r="AB2193" t="s">
        <v>3763</v>
      </c>
      <c r="AC2193" t="s">
        <v>3763</v>
      </c>
      <c r="AD2193" t="s">
        <v>3763</v>
      </c>
      <c r="AE2193" t="s">
        <v>3792</v>
      </c>
      <c r="AF2193" t="s">
        <v>19396</v>
      </c>
      <c r="AG2193" t="s">
        <v>19417</v>
      </c>
    </row>
    <row r="2194" spans="1:33" x14ac:dyDescent="0.35">
      <c r="A2194" t="s">
        <v>10942</v>
      </c>
      <c r="B2194" t="s">
        <v>2290</v>
      </c>
      <c r="C2194">
        <v>2300</v>
      </c>
      <c r="D2194" t="s">
        <v>10941</v>
      </c>
      <c r="E2194">
        <v>69003</v>
      </c>
      <c r="F2194" s="1"/>
      <c r="G2194" s="2">
        <v>45380.399386574078</v>
      </c>
      <c r="H2194" s="2">
        <v>42982.626875000002</v>
      </c>
      <c r="I2194">
        <v>0</v>
      </c>
      <c r="J2194">
        <v>0</v>
      </c>
      <c r="K2194" t="s">
        <v>2290</v>
      </c>
      <c r="L2194">
        <v>1</v>
      </c>
      <c r="M2194" t="s">
        <v>3763</v>
      </c>
      <c r="N2194" t="s">
        <v>10943</v>
      </c>
      <c r="O2194" t="s">
        <v>10944</v>
      </c>
      <c r="P2194" t="s">
        <v>10945</v>
      </c>
      <c r="Q2194" t="s">
        <v>3763</v>
      </c>
      <c r="R2194" t="s">
        <v>3763</v>
      </c>
      <c r="S2194" t="s">
        <v>3763</v>
      </c>
      <c r="T2194" t="s">
        <v>3765</v>
      </c>
      <c r="U2194" t="s">
        <v>10946</v>
      </c>
      <c r="V2194" t="s">
        <v>3777</v>
      </c>
      <c r="W2194" t="s">
        <v>4828</v>
      </c>
      <c r="X2194" t="s">
        <v>3768</v>
      </c>
      <c r="Y2194">
        <v>1</v>
      </c>
      <c r="Z2194" t="str">
        <f t="shared" si="34"/>
        <v>non</v>
      </c>
      <c r="AA2194" t="s">
        <v>3800</v>
      </c>
      <c r="AB2194" t="s">
        <v>3891</v>
      </c>
      <c r="AC2194" t="s">
        <v>6236</v>
      </c>
      <c r="AD2194" t="s">
        <v>3763</v>
      </c>
      <c r="AE2194" t="s">
        <v>3881</v>
      </c>
      <c r="AF2194" t="s">
        <v>19395</v>
      </c>
      <c r="AG2194" t="s">
        <v>19419</v>
      </c>
    </row>
    <row r="2195" spans="1:33" x14ac:dyDescent="0.35">
      <c r="A2195" t="s">
        <v>10948</v>
      </c>
      <c r="B2195" t="s">
        <v>2312</v>
      </c>
      <c r="C2195">
        <v>2322</v>
      </c>
      <c r="D2195" t="s">
        <v>10947</v>
      </c>
      <c r="E2195">
        <v>94800</v>
      </c>
      <c r="F2195" s="1"/>
      <c r="G2195" s="2">
        <v>45394.556076388886</v>
      </c>
      <c r="H2195" s="2">
        <v>43136.473171296297</v>
      </c>
      <c r="I2195">
        <v>0</v>
      </c>
      <c r="J2195">
        <v>0</v>
      </c>
      <c r="K2195" t="s">
        <v>2312</v>
      </c>
      <c r="L2195">
        <v>1</v>
      </c>
      <c r="M2195" t="s">
        <v>3763</v>
      </c>
      <c r="N2195" t="s">
        <v>3763</v>
      </c>
      <c r="O2195" t="s">
        <v>3763</v>
      </c>
      <c r="P2195" t="s">
        <v>3763</v>
      </c>
      <c r="Q2195" t="s">
        <v>3763</v>
      </c>
      <c r="R2195" t="s">
        <v>3763</v>
      </c>
      <c r="S2195" t="s">
        <v>3763</v>
      </c>
      <c r="T2195" t="s">
        <v>3765</v>
      </c>
      <c r="U2195" t="s">
        <v>3763</v>
      </c>
      <c r="V2195" t="s">
        <v>3777</v>
      </c>
      <c r="W2195" t="s">
        <v>10949</v>
      </c>
      <c r="X2195" t="s">
        <v>3768</v>
      </c>
      <c r="Y2195">
        <v>1</v>
      </c>
      <c r="Z2195" t="str">
        <f t="shared" si="34"/>
        <v>non</v>
      </c>
      <c r="AA2195" t="s">
        <v>3800</v>
      </c>
      <c r="AB2195" t="s">
        <v>3801</v>
      </c>
      <c r="AC2195" t="s">
        <v>3802</v>
      </c>
      <c r="AD2195" t="s">
        <v>3763</v>
      </c>
      <c r="AE2195" t="s">
        <v>3778</v>
      </c>
      <c r="AF2195" t="s">
        <v>19396</v>
      </c>
      <c r="AG2195" t="s">
        <v>19417</v>
      </c>
    </row>
    <row r="2196" spans="1:33" x14ac:dyDescent="0.35">
      <c r="A2196" t="s">
        <v>10951</v>
      </c>
      <c r="B2196" t="s">
        <v>2298</v>
      </c>
      <c r="C2196">
        <v>2308</v>
      </c>
      <c r="D2196" t="s">
        <v>10950</v>
      </c>
      <c r="E2196">
        <v>93210</v>
      </c>
      <c r="F2196" s="1"/>
      <c r="G2196" s="2">
        <v>45369.391041666669</v>
      </c>
      <c r="H2196" s="2">
        <v>43867.6246875</v>
      </c>
      <c r="I2196">
        <v>1</v>
      </c>
      <c r="J2196">
        <v>0</v>
      </c>
      <c r="K2196" t="s">
        <v>2298</v>
      </c>
      <c r="L2196">
        <v>1</v>
      </c>
      <c r="M2196" t="s">
        <v>3763</v>
      </c>
      <c r="N2196" t="s">
        <v>3763</v>
      </c>
      <c r="O2196" t="s">
        <v>3763</v>
      </c>
      <c r="P2196" t="s">
        <v>3763</v>
      </c>
      <c r="Q2196" t="s">
        <v>3763</v>
      </c>
      <c r="R2196" t="s">
        <v>3763</v>
      </c>
      <c r="S2196" t="s">
        <v>3763</v>
      </c>
      <c r="T2196" t="s">
        <v>3765</v>
      </c>
      <c r="U2196" t="s">
        <v>3763</v>
      </c>
      <c r="V2196" t="s">
        <v>3777</v>
      </c>
      <c r="W2196" t="s">
        <v>10952</v>
      </c>
      <c r="X2196" t="s">
        <v>3810</v>
      </c>
      <c r="Y2196">
        <v>0</v>
      </c>
      <c r="Z2196" t="str">
        <f t="shared" si="34"/>
        <v>oui</v>
      </c>
      <c r="AA2196" t="s">
        <v>3769</v>
      </c>
      <c r="AB2196" t="s">
        <v>3763</v>
      </c>
      <c r="AC2196" t="s">
        <v>3763</v>
      </c>
      <c r="AD2196" t="s">
        <v>3763</v>
      </c>
      <c r="AE2196" t="s">
        <v>3810</v>
      </c>
      <c r="AF2196" t="s">
        <v>19396</v>
      </c>
      <c r="AG2196" t="s">
        <v>19415</v>
      </c>
    </row>
    <row r="2197" spans="1:33" x14ac:dyDescent="0.35">
      <c r="A2197" t="s">
        <v>10954</v>
      </c>
      <c r="B2197" t="s">
        <v>2227</v>
      </c>
      <c r="C2197">
        <v>2237</v>
      </c>
      <c r="D2197" t="s">
        <v>10953</v>
      </c>
      <c r="E2197">
        <v>75010</v>
      </c>
      <c r="F2197" s="1"/>
      <c r="G2197" s="2">
        <v>45392.619247685187</v>
      </c>
      <c r="H2197" s="2">
        <v>44266.653495370374</v>
      </c>
      <c r="I2197">
        <v>1</v>
      </c>
      <c r="J2197">
        <v>0</v>
      </c>
      <c r="K2197" t="s">
        <v>2227</v>
      </c>
      <c r="L2197">
        <v>1</v>
      </c>
      <c r="M2197" t="s">
        <v>10955</v>
      </c>
      <c r="N2197" t="s">
        <v>10956</v>
      </c>
      <c r="O2197" t="s">
        <v>10957</v>
      </c>
      <c r="P2197" t="s">
        <v>10958</v>
      </c>
      <c r="Q2197" t="s">
        <v>3763</v>
      </c>
      <c r="R2197" t="s">
        <v>3763</v>
      </c>
      <c r="S2197" t="s">
        <v>3763</v>
      </c>
      <c r="T2197" t="s">
        <v>3765</v>
      </c>
      <c r="U2197" t="s">
        <v>3763</v>
      </c>
      <c r="V2197" t="s">
        <v>3777</v>
      </c>
      <c r="W2197" t="s">
        <v>4158</v>
      </c>
      <c r="X2197" t="s">
        <v>3768</v>
      </c>
      <c r="Y2197">
        <v>1</v>
      </c>
      <c r="Z2197" t="str">
        <f t="shared" si="34"/>
        <v>oui</v>
      </c>
      <c r="AA2197" t="s">
        <v>3769</v>
      </c>
      <c r="AB2197" t="s">
        <v>3763</v>
      </c>
      <c r="AC2197" t="s">
        <v>3763</v>
      </c>
      <c r="AD2197" t="s">
        <v>3763</v>
      </c>
      <c r="AE2197" t="s">
        <v>3768</v>
      </c>
      <c r="AF2197" t="s">
        <v>19395</v>
      </c>
      <c r="AG2197" t="s">
        <v>3768</v>
      </c>
    </row>
    <row r="2198" spans="1:33" x14ac:dyDescent="0.35">
      <c r="A2198" t="s">
        <v>10960</v>
      </c>
      <c r="B2198" t="s">
        <v>2300</v>
      </c>
      <c r="C2198">
        <v>2310</v>
      </c>
      <c r="D2198" t="s">
        <v>10959</v>
      </c>
      <c r="E2198">
        <v>84140</v>
      </c>
      <c r="F2198" s="1"/>
      <c r="G2198" s="2">
        <v>44277.764166666668</v>
      </c>
      <c r="H2198" s="2">
        <v>43207.405266203707</v>
      </c>
      <c r="I2198">
        <v>1</v>
      </c>
      <c r="J2198">
        <v>0</v>
      </c>
      <c r="K2198" t="s">
        <v>2300</v>
      </c>
      <c r="L2198">
        <v>1</v>
      </c>
      <c r="M2198" t="s">
        <v>3763</v>
      </c>
      <c r="N2198" t="s">
        <v>3763</v>
      </c>
      <c r="O2198" t="s">
        <v>3763</v>
      </c>
      <c r="P2198" t="s">
        <v>3763</v>
      </c>
      <c r="Q2198" t="s">
        <v>3763</v>
      </c>
      <c r="R2198" t="s">
        <v>3763</v>
      </c>
      <c r="S2198" t="s">
        <v>3763</v>
      </c>
      <c r="T2198" t="s">
        <v>3797</v>
      </c>
      <c r="U2198" t="s">
        <v>3763</v>
      </c>
      <c r="V2198" t="s">
        <v>3777</v>
      </c>
      <c r="W2198" t="s">
        <v>5085</v>
      </c>
      <c r="X2198" t="s">
        <v>3792</v>
      </c>
      <c r="Y2198">
        <v>1</v>
      </c>
      <c r="Z2198" t="str">
        <f t="shared" si="34"/>
        <v>oui</v>
      </c>
      <c r="AA2198" t="s">
        <v>3769</v>
      </c>
      <c r="AB2198" t="s">
        <v>3763</v>
      </c>
      <c r="AC2198" t="s">
        <v>3763</v>
      </c>
      <c r="AD2198" t="s">
        <v>3763</v>
      </c>
      <c r="AE2198" t="s">
        <v>3792</v>
      </c>
      <c r="AF2198" t="s">
        <v>19396</v>
      </c>
      <c r="AG2198" t="s">
        <v>19417</v>
      </c>
    </row>
    <row r="2199" spans="1:33" x14ac:dyDescent="0.35">
      <c r="A2199" t="s">
        <v>10961</v>
      </c>
      <c r="B2199" t="s">
        <v>2310</v>
      </c>
      <c r="C2199">
        <v>2320</v>
      </c>
      <c r="D2199" t="s">
        <v>3763</v>
      </c>
      <c r="E2199">
        <v>75116</v>
      </c>
      <c r="F2199" s="1"/>
      <c r="G2199" s="2">
        <v>45001.627384259256</v>
      </c>
      <c r="H2199" s="2">
        <v>43711.699143518519</v>
      </c>
      <c r="I2199">
        <v>0</v>
      </c>
      <c r="J2199">
        <v>1</v>
      </c>
      <c r="K2199" t="s">
        <v>2310</v>
      </c>
      <c r="L2199">
        <v>1</v>
      </c>
      <c r="M2199" t="s">
        <v>3763</v>
      </c>
      <c r="N2199" t="s">
        <v>3763</v>
      </c>
      <c r="O2199" t="s">
        <v>3763</v>
      </c>
      <c r="P2199" t="s">
        <v>10962</v>
      </c>
      <c r="Q2199" t="s">
        <v>3763</v>
      </c>
      <c r="R2199" t="s">
        <v>3763</v>
      </c>
      <c r="S2199" t="s">
        <v>3763</v>
      </c>
      <c r="T2199" t="s">
        <v>3765</v>
      </c>
      <c r="U2199" t="s">
        <v>3763</v>
      </c>
      <c r="V2199" t="s">
        <v>3777</v>
      </c>
      <c r="W2199" t="s">
        <v>3767</v>
      </c>
      <c r="X2199" t="s">
        <v>5249</v>
      </c>
      <c r="Y2199">
        <v>0</v>
      </c>
      <c r="Z2199" t="str">
        <f t="shared" si="34"/>
        <v>oui</v>
      </c>
      <c r="AA2199" t="s">
        <v>3769</v>
      </c>
      <c r="AB2199" t="s">
        <v>3763</v>
      </c>
      <c r="AC2199" t="s">
        <v>3763</v>
      </c>
      <c r="AD2199" t="s">
        <v>3763</v>
      </c>
      <c r="AE2199" t="s">
        <v>5249</v>
      </c>
      <c r="AF2199" t="s">
        <v>19396</v>
      </c>
      <c r="AG2199" t="s">
        <v>19413</v>
      </c>
    </row>
    <row r="2200" spans="1:33" x14ac:dyDescent="0.35">
      <c r="A2200" t="s">
        <v>10964</v>
      </c>
      <c r="B2200" t="s">
        <v>2311</v>
      </c>
      <c r="C2200">
        <v>2321</v>
      </c>
      <c r="D2200" t="s">
        <v>10963</v>
      </c>
      <c r="E2200">
        <v>93210</v>
      </c>
      <c r="F2200" s="1"/>
      <c r="G2200" s="2">
        <v>45380.387106481481</v>
      </c>
      <c r="H2200" s="2">
        <v>44281.674884259257</v>
      </c>
      <c r="I2200">
        <v>1</v>
      </c>
      <c r="J2200">
        <v>1</v>
      </c>
      <c r="K2200" t="s">
        <v>2311</v>
      </c>
      <c r="L2200">
        <v>1</v>
      </c>
      <c r="M2200" t="s">
        <v>3763</v>
      </c>
      <c r="N2200" t="s">
        <v>3763</v>
      </c>
      <c r="O2200" t="s">
        <v>3763</v>
      </c>
      <c r="P2200" t="s">
        <v>10965</v>
      </c>
      <c r="Q2200" t="s">
        <v>3763</v>
      </c>
      <c r="R2200" t="s">
        <v>3763</v>
      </c>
      <c r="S2200" t="s">
        <v>3763</v>
      </c>
      <c r="T2200" t="s">
        <v>3765</v>
      </c>
      <c r="U2200" t="s">
        <v>3763</v>
      </c>
      <c r="V2200" t="s">
        <v>3798</v>
      </c>
      <c r="W2200" t="s">
        <v>10966</v>
      </c>
      <c r="X2200" t="s">
        <v>3810</v>
      </c>
      <c r="Y2200">
        <v>0</v>
      </c>
      <c r="Z2200" t="str">
        <f t="shared" si="34"/>
        <v>oui</v>
      </c>
      <c r="AA2200" t="s">
        <v>3769</v>
      </c>
      <c r="AB2200" t="s">
        <v>3763</v>
      </c>
      <c r="AC2200" t="s">
        <v>3763</v>
      </c>
      <c r="AD2200" t="s">
        <v>3763</v>
      </c>
      <c r="AE2200" t="s">
        <v>3810</v>
      </c>
      <c r="AF2200" t="s">
        <v>19396</v>
      </c>
      <c r="AG2200" t="s">
        <v>19415</v>
      </c>
    </row>
    <row r="2201" spans="1:33" x14ac:dyDescent="0.35">
      <c r="A2201" t="s">
        <v>10978</v>
      </c>
      <c r="B2201" t="s">
        <v>2297</v>
      </c>
      <c r="C2201">
        <v>2307</v>
      </c>
      <c r="D2201" t="s">
        <v>3763</v>
      </c>
      <c r="E2201">
        <v>13008</v>
      </c>
      <c r="F2201" s="1"/>
      <c r="G2201" s="2">
        <v>45380.713113425925</v>
      </c>
      <c r="H2201" s="2">
        <v>43159.588819444441</v>
      </c>
      <c r="I2201">
        <v>0</v>
      </c>
      <c r="J2201">
        <v>0</v>
      </c>
      <c r="K2201" t="s">
        <v>2297</v>
      </c>
      <c r="L2201">
        <v>1</v>
      </c>
      <c r="M2201" t="s">
        <v>3763</v>
      </c>
      <c r="N2201" t="s">
        <v>3763</v>
      </c>
      <c r="O2201" t="s">
        <v>3763</v>
      </c>
      <c r="P2201" t="s">
        <v>10979</v>
      </c>
      <c r="Q2201" t="s">
        <v>3763</v>
      </c>
      <c r="R2201" t="s">
        <v>3763</v>
      </c>
      <c r="S2201" t="s">
        <v>10980</v>
      </c>
      <c r="T2201" t="s">
        <v>3765</v>
      </c>
      <c r="U2201" t="s">
        <v>3763</v>
      </c>
      <c r="V2201" t="s">
        <v>3777</v>
      </c>
      <c r="W2201" t="s">
        <v>4166</v>
      </c>
      <c r="X2201" t="s">
        <v>3818</v>
      </c>
      <c r="Y2201">
        <v>1</v>
      </c>
      <c r="Z2201" t="str">
        <f t="shared" si="34"/>
        <v>oui</v>
      </c>
      <c r="AA2201" t="s">
        <v>3769</v>
      </c>
      <c r="AB2201" t="s">
        <v>3763</v>
      </c>
      <c r="AC2201" t="s">
        <v>3763</v>
      </c>
      <c r="AD2201" t="s">
        <v>3763</v>
      </c>
      <c r="AE2201" t="s">
        <v>3818</v>
      </c>
      <c r="AF2201" t="s">
        <v>19396</v>
      </c>
      <c r="AG2201" t="s">
        <v>3818</v>
      </c>
    </row>
    <row r="2202" spans="1:33" x14ac:dyDescent="0.35">
      <c r="A2202" t="s">
        <v>10982</v>
      </c>
      <c r="B2202" t="s">
        <v>2303</v>
      </c>
      <c r="C2202">
        <v>2313</v>
      </c>
      <c r="D2202" t="s">
        <v>10981</v>
      </c>
      <c r="E2202">
        <v>92200</v>
      </c>
      <c r="F2202" s="1"/>
      <c r="G2202" s="2">
        <v>45380.491527777776</v>
      </c>
      <c r="H2202" s="2">
        <v>43089.733923611115</v>
      </c>
      <c r="I2202">
        <v>1</v>
      </c>
      <c r="J2202">
        <v>0</v>
      </c>
      <c r="K2202" t="s">
        <v>2303</v>
      </c>
      <c r="L2202">
        <v>1</v>
      </c>
      <c r="M2202" t="s">
        <v>3763</v>
      </c>
      <c r="N2202" t="s">
        <v>10983</v>
      </c>
      <c r="O2202" t="s">
        <v>10984</v>
      </c>
      <c r="P2202" t="s">
        <v>10985</v>
      </c>
      <c r="Q2202" t="s">
        <v>3763</v>
      </c>
      <c r="R2202" t="s">
        <v>3763</v>
      </c>
      <c r="S2202" t="s">
        <v>10986</v>
      </c>
      <c r="T2202" t="s">
        <v>3765</v>
      </c>
      <c r="U2202" t="s">
        <v>10987</v>
      </c>
      <c r="V2202" t="s">
        <v>3777</v>
      </c>
      <c r="W2202" t="s">
        <v>6620</v>
      </c>
      <c r="X2202" t="s">
        <v>3792</v>
      </c>
      <c r="Y2202">
        <v>1</v>
      </c>
      <c r="Z2202" t="str">
        <f t="shared" si="34"/>
        <v>oui</v>
      </c>
      <c r="AA2202" t="s">
        <v>3769</v>
      </c>
      <c r="AB2202" t="s">
        <v>3763</v>
      </c>
      <c r="AC2202" t="s">
        <v>3763</v>
      </c>
      <c r="AD2202" t="s">
        <v>3763</v>
      </c>
      <c r="AE2202" t="s">
        <v>3792</v>
      </c>
      <c r="AF2202" t="s">
        <v>19396</v>
      </c>
      <c r="AG2202" t="s">
        <v>19417</v>
      </c>
    </row>
    <row r="2203" spans="1:33" x14ac:dyDescent="0.35">
      <c r="A2203" t="s">
        <v>10989</v>
      </c>
      <c r="B2203" t="s">
        <v>2314</v>
      </c>
      <c r="C2203">
        <v>2324</v>
      </c>
      <c r="D2203" t="s">
        <v>10988</v>
      </c>
      <c r="E2203">
        <v>65200</v>
      </c>
      <c r="F2203" s="1"/>
      <c r="G2203" s="2">
        <v>45371.496874999997</v>
      </c>
      <c r="H2203" s="2">
        <v>44641.777812499997</v>
      </c>
      <c r="I2203">
        <v>1</v>
      </c>
      <c r="J2203">
        <v>0</v>
      </c>
      <c r="K2203" t="s">
        <v>2314</v>
      </c>
      <c r="L2203">
        <v>1</v>
      </c>
      <c r="M2203" t="s">
        <v>3763</v>
      </c>
      <c r="N2203" t="s">
        <v>3763</v>
      </c>
      <c r="O2203" t="s">
        <v>3763</v>
      </c>
      <c r="P2203" t="s">
        <v>3763</v>
      </c>
      <c r="Q2203" t="s">
        <v>3763</v>
      </c>
      <c r="R2203" t="s">
        <v>3763</v>
      </c>
      <c r="S2203" t="s">
        <v>3763</v>
      </c>
      <c r="T2203" t="s">
        <v>3765</v>
      </c>
      <c r="U2203" t="s">
        <v>3763</v>
      </c>
      <c r="V2203" t="s">
        <v>3777</v>
      </c>
      <c r="W2203" t="s">
        <v>10990</v>
      </c>
      <c r="X2203" t="s">
        <v>3810</v>
      </c>
      <c r="Y2203">
        <v>0</v>
      </c>
      <c r="Z2203" t="str">
        <f t="shared" si="34"/>
        <v>oui</v>
      </c>
      <c r="AA2203" t="s">
        <v>3769</v>
      </c>
      <c r="AB2203" t="s">
        <v>3763</v>
      </c>
      <c r="AC2203" t="s">
        <v>3763</v>
      </c>
      <c r="AD2203" t="s">
        <v>3763</v>
      </c>
      <c r="AE2203" t="s">
        <v>3810</v>
      </c>
      <c r="AF2203" t="s">
        <v>19396</v>
      </c>
      <c r="AG2203" t="s">
        <v>19415</v>
      </c>
    </row>
    <row r="2204" spans="1:33" x14ac:dyDescent="0.35">
      <c r="A2204" t="s">
        <v>10992</v>
      </c>
      <c r="B2204" t="s">
        <v>2306</v>
      </c>
      <c r="C2204">
        <v>2316</v>
      </c>
      <c r="D2204" t="s">
        <v>10991</v>
      </c>
      <c r="E2204">
        <v>75366</v>
      </c>
      <c r="F2204" s="1"/>
      <c r="G2204" s="2">
        <v>45320.491898148146</v>
      </c>
      <c r="H2204" s="2">
        <v>43118.6637962963</v>
      </c>
      <c r="I2204">
        <v>1</v>
      </c>
      <c r="J2204">
        <v>1</v>
      </c>
      <c r="K2204" t="s">
        <v>2306</v>
      </c>
      <c r="L2204">
        <v>1</v>
      </c>
      <c r="M2204" t="s">
        <v>3763</v>
      </c>
      <c r="N2204" t="s">
        <v>3763</v>
      </c>
      <c r="O2204" t="s">
        <v>3763</v>
      </c>
      <c r="P2204" t="s">
        <v>3763</v>
      </c>
      <c r="Q2204" t="s">
        <v>3763</v>
      </c>
      <c r="R2204" t="s">
        <v>3763</v>
      </c>
      <c r="S2204" t="s">
        <v>3763</v>
      </c>
      <c r="T2204" t="s">
        <v>3765</v>
      </c>
      <c r="U2204" t="s">
        <v>3763</v>
      </c>
      <c r="V2204" t="s">
        <v>3777</v>
      </c>
      <c r="W2204" t="s">
        <v>5595</v>
      </c>
      <c r="X2204" t="s">
        <v>3810</v>
      </c>
      <c r="Y2204">
        <v>0</v>
      </c>
      <c r="Z2204" t="str">
        <f t="shared" si="34"/>
        <v>oui</v>
      </c>
      <c r="AA2204" t="s">
        <v>3769</v>
      </c>
      <c r="AB2204" t="s">
        <v>3763</v>
      </c>
      <c r="AC2204" t="s">
        <v>3763</v>
      </c>
      <c r="AD2204" t="s">
        <v>3763</v>
      </c>
      <c r="AE2204" t="s">
        <v>3810</v>
      </c>
      <c r="AF2204" t="s">
        <v>19396</v>
      </c>
      <c r="AG2204" t="s">
        <v>19415</v>
      </c>
    </row>
    <row r="2205" spans="1:33" x14ac:dyDescent="0.35">
      <c r="A2205" t="s">
        <v>11004</v>
      </c>
      <c r="B2205" t="s">
        <v>2328</v>
      </c>
      <c r="C2205">
        <v>2338</v>
      </c>
      <c r="D2205" t="s">
        <v>11003</v>
      </c>
      <c r="E2205">
        <v>75014</v>
      </c>
      <c r="F2205" s="1"/>
      <c r="G2205" s="2">
        <v>45015.739594907405</v>
      </c>
      <c r="H2205" s="2">
        <v>44335.596412037034</v>
      </c>
      <c r="I2205">
        <v>0</v>
      </c>
      <c r="J2205">
        <v>1</v>
      </c>
      <c r="K2205" t="s">
        <v>2328</v>
      </c>
      <c r="L2205">
        <v>1</v>
      </c>
      <c r="M2205" t="s">
        <v>3763</v>
      </c>
      <c r="N2205" t="s">
        <v>3763</v>
      </c>
      <c r="O2205" t="s">
        <v>11005</v>
      </c>
      <c r="P2205" t="s">
        <v>11006</v>
      </c>
      <c r="Q2205" t="s">
        <v>3763</v>
      </c>
      <c r="R2205" t="s">
        <v>3763</v>
      </c>
      <c r="S2205" t="s">
        <v>3763</v>
      </c>
      <c r="T2205" t="s">
        <v>3765</v>
      </c>
      <c r="U2205" t="s">
        <v>3763</v>
      </c>
      <c r="V2205" t="s">
        <v>3777</v>
      </c>
      <c r="W2205" t="s">
        <v>3767</v>
      </c>
      <c r="X2205" t="s">
        <v>3768</v>
      </c>
      <c r="Y2205">
        <v>1</v>
      </c>
      <c r="Z2205" t="str">
        <f t="shared" si="34"/>
        <v>non</v>
      </c>
      <c r="AA2205" t="s">
        <v>3800</v>
      </c>
      <c r="AB2205" t="s">
        <v>3801</v>
      </c>
      <c r="AC2205" t="s">
        <v>3763</v>
      </c>
      <c r="AD2205" t="s">
        <v>3763</v>
      </c>
      <c r="AE2205" t="s">
        <v>3778</v>
      </c>
      <c r="AF2205" t="s">
        <v>19396</v>
      </c>
      <c r="AG2205" t="s">
        <v>19417</v>
      </c>
    </row>
    <row r="2206" spans="1:33" x14ac:dyDescent="0.35">
      <c r="A2206" t="s">
        <v>11008</v>
      </c>
      <c r="B2206" t="s">
        <v>2315</v>
      </c>
      <c r="C2206">
        <v>2325</v>
      </c>
      <c r="D2206" t="s">
        <v>11007</v>
      </c>
      <c r="E2206">
        <v>75008</v>
      </c>
      <c r="F2206" s="1"/>
      <c r="G2206" s="2">
        <v>45371.520173611112</v>
      </c>
      <c r="H2206" s="2">
        <v>43210.51462962963</v>
      </c>
      <c r="I2206">
        <v>1</v>
      </c>
      <c r="J2206">
        <v>0</v>
      </c>
      <c r="K2206" t="s">
        <v>2315</v>
      </c>
      <c r="L2206">
        <v>1</v>
      </c>
      <c r="M2206" t="s">
        <v>3763</v>
      </c>
      <c r="N2206" t="s">
        <v>11009</v>
      </c>
      <c r="O2206" t="s">
        <v>11010</v>
      </c>
      <c r="P2206" t="s">
        <v>11011</v>
      </c>
      <c r="Q2206" t="s">
        <v>3763</v>
      </c>
      <c r="R2206" t="s">
        <v>3763</v>
      </c>
      <c r="S2206" t="s">
        <v>11012</v>
      </c>
      <c r="T2206" t="s">
        <v>3765</v>
      </c>
      <c r="U2206" t="s">
        <v>11013</v>
      </c>
      <c r="V2206" t="s">
        <v>3777</v>
      </c>
      <c r="W2206" t="s">
        <v>3767</v>
      </c>
      <c r="X2206" t="s">
        <v>3768</v>
      </c>
      <c r="Y2206">
        <v>1</v>
      </c>
      <c r="Z2206" t="str">
        <f t="shared" si="34"/>
        <v>non</v>
      </c>
      <c r="AA2206" t="s">
        <v>3800</v>
      </c>
      <c r="AB2206" t="s">
        <v>3801</v>
      </c>
      <c r="AC2206" t="s">
        <v>3763</v>
      </c>
      <c r="AD2206" t="s">
        <v>3763</v>
      </c>
      <c r="AE2206" t="s">
        <v>3778</v>
      </c>
      <c r="AF2206" t="s">
        <v>19396</v>
      </c>
      <c r="AG2206" t="s">
        <v>19417</v>
      </c>
    </row>
    <row r="2207" spans="1:33" x14ac:dyDescent="0.35">
      <c r="A2207" t="s">
        <v>11019</v>
      </c>
      <c r="B2207" t="s">
        <v>2319</v>
      </c>
      <c r="C2207">
        <v>2329</v>
      </c>
      <c r="D2207" t="s">
        <v>11018</v>
      </c>
      <c r="E2207">
        <v>79000</v>
      </c>
      <c r="F2207" s="1"/>
      <c r="G2207" s="2">
        <v>44286.893206018518</v>
      </c>
      <c r="H2207" s="2">
        <v>43182.746134259258</v>
      </c>
      <c r="I2207">
        <v>1</v>
      </c>
      <c r="J2207">
        <v>0</v>
      </c>
      <c r="K2207" t="s">
        <v>2319</v>
      </c>
      <c r="L2207">
        <v>1</v>
      </c>
      <c r="M2207" t="s">
        <v>3763</v>
      </c>
      <c r="N2207" t="s">
        <v>11020</v>
      </c>
      <c r="O2207" t="s">
        <v>11021</v>
      </c>
      <c r="P2207" t="s">
        <v>11022</v>
      </c>
      <c r="Q2207" t="s">
        <v>3763</v>
      </c>
      <c r="R2207" t="s">
        <v>3763</v>
      </c>
      <c r="S2207" t="s">
        <v>3763</v>
      </c>
      <c r="T2207" t="s">
        <v>3763</v>
      </c>
      <c r="U2207" t="s">
        <v>11023</v>
      </c>
      <c r="V2207" t="s">
        <v>3777</v>
      </c>
      <c r="W2207" t="s">
        <v>11024</v>
      </c>
      <c r="X2207" t="s">
        <v>3915</v>
      </c>
      <c r="Y2207">
        <v>0</v>
      </c>
      <c r="Z2207" t="str">
        <f t="shared" si="34"/>
        <v>non</v>
      </c>
      <c r="AA2207" t="s">
        <v>3800</v>
      </c>
      <c r="AB2207" t="s">
        <v>6243</v>
      </c>
      <c r="AC2207" t="s">
        <v>3802</v>
      </c>
      <c r="AD2207" t="s">
        <v>3763</v>
      </c>
      <c r="AE2207" t="s">
        <v>6243</v>
      </c>
      <c r="AF2207" t="s">
        <v>19395</v>
      </c>
      <c r="AG2207" t="s">
        <v>19416</v>
      </c>
    </row>
    <row r="2208" spans="1:33" x14ac:dyDescent="0.35">
      <c r="A2208" t="s">
        <v>11329</v>
      </c>
      <c r="B2208" t="s">
        <v>1685</v>
      </c>
      <c r="C2208">
        <v>1695</v>
      </c>
      <c r="D2208" t="s">
        <v>11328</v>
      </c>
      <c r="E2208">
        <v>75003</v>
      </c>
      <c r="F2208" s="1"/>
      <c r="G2208" s="2"/>
      <c r="H2208" s="2">
        <v>45168.710682870369</v>
      </c>
      <c r="I2208">
        <v>1</v>
      </c>
      <c r="J2208">
        <v>0</v>
      </c>
      <c r="K2208" t="s">
        <v>1685</v>
      </c>
      <c r="L2208">
        <v>0</v>
      </c>
      <c r="M2208" t="s">
        <v>3763</v>
      </c>
      <c r="N2208" t="s">
        <v>11330</v>
      </c>
      <c r="O2208" t="s">
        <v>3763</v>
      </c>
      <c r="P2208" t="s">
        <v>11331</v>
      </c>
      <c r="Q2208" t="s">
        <v>3763</v>
      </c>
      <c r="R2208" t="s">
        <v>3763</v>
      </c>
      <c r="S2208" t="s">
        <v>3763</v>
      </c>
      <c r="T2208" t="s">
        <v>3797</v>
      </c>
      <c r="U2208" t="s">
        <v>3763</v>
      </c>
      <c r="V2208" t="s">
        <v>3777</v>
      </c>
      <c r="W2208" t="s">
        <v>3809</v>
      </c>
      <c r="X2208" t="s">
        <v>3810</v>
      </c>
      <c r="Y2208">
        <v>0</v>
      </c>
      <c r="Z2208" t="str">
        <f t="shared" si="34"/>
        <v>oui</v>
      </c>
      <c r="AA2208" t="s">
        <v>3769</v>
      </c>
      <c r="AB2208" t="s">
        <v>3763</v>
      </c>
      <c r="AC2208" t="s">
        <v>3763</v>
      </c>
      <c r="AD2208" t="s">
        <v>3763</v>
      </c>
      <c r="AE2208" t="s">
        <v>3810</v>
      </c>
      <c r="AF2208" t="s">
        <v>19396</v>
      </c>
      <c r="AG2208" t="s">
        <v>19415</v>
      </c>
    </row>
    <row r="2209" spans="1:33" x14ac:dyDescent="0.35">
      <c r="A2209" t="s">
        <v>11025</v>
      </c>
      <c r="B2209" t="s">
        <v>2313</v>
      </c>
      <c r="C2209">
        <v>2323</v>
      </c>
      <c r="D2209" t="s">
        <v>3763</v>
      </c>
      <c r="E2209">
        <v>69410</v>
      </c>
      <c r="F2209" s="1"/>
      <c r="G2209" s="2">
        <v>45027.535833333335</v>
      </c>
      <c r="H2209" s="2">
        <v>44279.489849537036</v>
      </c>
      <c r="I2209">
        <v>0</v>
      </c>
      <c r="J2209">
        <v>0</v>
      </c>
      <c r="K2209" t="s">
        <v>2313</v>
      </c>
      <c r="L2209">
        <v>1</v>
      </c>
      <c r="M2209" t="s">
        <v>11026</v>
      </c>
      <c r="N2209" t="s">
        <v>11027</v>
      </c>
      <c r="O2209" t="s">
        <v>11028</v>
      </c>
      <c r="P2209" t="s">
        <v>11029</v>
      </c>
      <c r="Q2209" t="s">
        <v>3763</v>
      </c>
      <c r="R2209" t="s">
        <v>3763</v>
      </c>
      <c r="S2209" t="s">
        <v>3763</v>
      </c>
      <c r="T2209" t="s">
        <v>3765</v>
      </c>
      <c r="U2209" t="s">
        <v>3763</v>
      </c>
      <c r="V2209" t="s">
        <v>3777</v>
      </c>
      <c r="W2209" t="s">
        <v>11030</v>
      </c>
      <c r="X2209" t="s">
        <v>3768</v>
      </c>
      <c r="Y2209">
        <v>1</v>
      </c>
      <c r="Z2209" t="str">
        <f t="shared" si="34"/>
        <v>oui</v>
      </c>
      <c r="AA2209" t="s">
        <v>3769</v>
      </c>
      <c r="AB2209" t="s">
        <v>3763</v>
      </c>
      <c r="AC2209" t="s">
        <v>3763</v>
      </c>
      <c r="AD2209" t="s">
        <v>3763</v>
      </c>
      <c r="AE2209" t="s">
        <v>3768</v>
      </c>
      <c r="AF2209" t="s">
        <v>19395</v>
      </c>
      <c r="AG2209" t="s">
        <v>3768</v>
      </c>
    </row>
    <row r="2210" spans="1:33" x14ac:dyDescent="0.35">
      <c r="A2210" t="s">
        <v>11031</v>
      </c>
      <c r="B2210" t="s">
        <v>2321</v>
      </c>
      <c r="C2210">
        <v>2331</v>
      </c>
      <c r="D2210" t="s">
        <v>4436</v>
      </c>
      <c r="E2210">
        <v>75008</v>
      </c>
      <c r="F2210" s="1"/>
      <c r="G2210" s="2">
        <v>45384.844502314816</v>
      </c>
      <c r="H2210" s="2">
        <v>43172.736261574071</v>
      </c>
      <c r="I2210">
        <v>1</v>
      </c>
      <c r="J2210">
        <v>1</v>
      </c>
      <c r="K2210" t="s">
        <v>2321</v>
      </c>
      <c r="L2210">
        <v>1</v>
      </c>
      <c r="M2210" t="s">
        <v>3763</v>
      </c>
      <c r="N2210" t="s">
        <v>11032</v>
      </c>
      <c r="O2210" t="s">
        <v>11033</v>
      </c>
      <c r="P2210" t="s">
        <v>11034</v>
      </c>
      <c r="Q2210" t="s">
        <v>3763</v>
      </c>
      <c r="R2210" t="s">
        <v>3763</v>
      </c>
      <c r="S2210" t="s">
        <v>3763</v>
      </c>
      <c r="T2210" t="s">
        <v>3765</v>
      </c>
      <c r="U2210" t="s">
        <v>11035</v>
      </c>
      <c r="V2210" t="s">
        <v>3777</v>
      </c>
      <c r="W2210" t="s">
        <v>3767</v>
      </c>
      <c r="X2210" t="s">
        <v>3792</v>
      </c>
      <c r="Y2210">
        <v>1</v>
      </c>
      <c r="Z2210" t="str">
        <f t="shared" si="34"/>
        <v>oui</v>
      </c>
      <c r="AA2210" t="s">
        <v>3769</v>
      </c>
      <c r="AB2210" t="s">
        <v>3763</v>
      </c>
      <c r="AC2210" t="s">
        <v>3763</v>
      </c>
      <c r="AD2210" t="s">
        <v>3763</v>
      </c>
      <c r="AE2210" t="s">
        <v>3792</v>
      </c>
      <c r="AF2210" t="s">
        <v>19396</v>
      </c>
      <c r="AG2210" t="s">
        <v>19417</v>
      </c>
    </row>
    <row r="2211" spans="1:33" x14ac:dyDescent="0.35">
      <c r="A2211" t="s">
        <v>11037</v>
      </c>
      <c r="B2211" t="s">
        <v>2307</v>
      </c>
      <c r="C2211">
        <v>2317</v>
      </c>
      <c r="D2211" t="s">
        <v>11036</v>
      </c>
      <c r="E2211">
        <v>75007</v>
      </c>
      <c r="F2211" s="1"/>
      <c r="G2211" s="2">
        <v>45377.597349537034</v>
      </c>
      <c r="H2211" s="2">
        <v>42991.364386574074</v>
      </c>
      <c r="I2211">
        <v>0</v>
      </c>
      <c r="J2211">
        <v>0</v>
      </c>
      <c r="K2211" t="s">
        <v>2307</v>
      </c>
      <c r="L2211">
        <v>1</v>
      </c>
      <c r="M2211" t="s">
        <v>11038</v>
      </c>
      <c r="N2211" t="s">
        <v>11039</v>
      </c>
      <c r="O2211" t="s">
        <v>11040</v>
      </c>
      <c r="P2211" t="s">
        <v>11041</v>
      </c>
      <c r="Q2211" t="s">
        <v>3763</v>
      </c>
      <c r="R2211" t="s">
        <v>3763</v>
      </c>
      <c r="S2211" t="s">
        <v>3763</v>
      </c>
      <c r="T2211" t="s">
        <v>3763</v>
      </c>
      <c r="U2211" t="s">
        <v>11042</v>
      </c>
      <c r="V2211" t="s">
        <v>3777</v>
      </c>
      <c r="W2211" t="s">
        <v>4101</v>
      </c>
      <c r="X2211" t="s">
        <v>3768</v>
      </c>
      <c r="Y2211">
        <v>1</v>
      </c>
      <c r="Z2211" t="str">
        <f t="shared" si="34"/>
        <v>oui</v>
      </c>
      <c r="AA2211" t="s">
        <v>3769</v>
      </c>
      <c r="AB2211" t="s">
        <v>3763</v>
      </c>
      <c r="AC2211" t="s">
        <v>3763</v>
      </c>
      <c r="AD2211" t="s">
        <v>3763</v>
      </c>
      <c r="AE2211" t="s">
        <v>3768</v>
      </c>
      <c r="AF2211" t="s">
        <v>19395</v>
      </c>
      <c r="AG2211" t="s">
        <v>3768</v>
      </c>
    </row>
    <row r="2212" spans="1:33" x14ac:dyDescent="0.35">
      <c r="A2212" t="s">
        <v>11044</v>
      </c>
      <c r="B2212" t="s">
        <v>2305</v>
      </c>
      <c r="C2212">
        <v>2315</v>
      </c>
      <c r="D2212" t="s">
        <v>11043</v>
      </c>
      <c r="E2212">
        <v>31500</v>
      </c>
      <c r="F2212" s="1"/>
      <c r="G2212" s="2">
        <v>45384.604467592595</v>
      </c>
      <c r="H2212" s="2">
        <v>44286.757650462961</v>
      </c>
      <c r="I2212">
        <v>1</v>
      </c>
      <c r="J2212">
        <v>0</v>
      </c>
      <c r="K2212" t="s">
        <v>2305</v>
      </c>
      <c r="L2212">
        <v>1</v>
      </c>
      <c r="M2212" t="s">
        <v>11045</v>
      </c>
      <c r="N2212" t="s">
        <v>11046</v>
      </c>
      <c r="O2212" t="s">
        <v>11047</v>
      </c>
      <c r="P2212" t="s">
        <v>11048</v>
      </c>
      <c r="Q2212" t="s">
        <v>3763</v>
      </c>
      <c r="R2212" t="s">
        <v>3763</v>
      </c>
      <c r="S2212" t="s">
        <v>3763</v>
      </c>
      <c r="T2212" t="s">
        <v>3765</v>
      </c>
      <c r="U2212" t="s">
        <v>3763</v>
      </c>
      <c r="V2212" t="s">
        <v>3777</v>
      </c>
      <c r="W2212" t="s">
        <v>4545</v>
      </c>
      <c r="X2212" t="s">
        <v>3810</v>
      </c>
      <c r="Y2212">
        <v>0</v>
      </c>
      <c r="Z2212" t="str">
        <f t="shared" si="34"/>
        <v>oui</v>
      </c>
      <c r="AA2212" t="s">
        <v>3769</v>
      </c>
      <c r="AB2212" t="s">
        <v>3763</v>
      </c>
      <c r="AC2212" t="s">
        <v>3763</v>
      </c>
      <c r="AD2212" t="s">
        <v>3763</v>
      </c>
      <c r="AE2212" t="s">
        <v>3810</v>
      </c>
      <c r="AF2212" t="s">
        <v>19396</v>
      </c>
      <c r="AG2212" t="s">
        <v>19415</v>
      </c>
    </row>
    <row r="2213" spans="1:33" x14ac:dyDescent="0.35">
      <c r="A2213" t="s">
        <v>11050</v>
      </c>
      <c r="B2213" t="s">
        <v>2318</v>
      </c>
      <c r="C2213">
        <v>2328</v>
      </c>
      <c r="D2213" t="s">
        <v>11049</v>
      </c>
      <c r="E2213">
        <v>75007</v>
      </c>
      <c r="F2213" s="1"/>
      <c r="G2213" s="2"/>
      <c r="H2213" s="2">
        <v>43879.727094907408</v>
      </c>
      <c r="I2213">
        <v>0</v>
      </c>
      <c r="J2213">
        <v>0</v>
      </c>
      <c r="K2213" t="s">
        <v>2318</v>
      </c>
      <c r="L2213">
        <v>0</v>
      </c>
      <c r="M2213" t="s">
        <v>3763</v>
      </c>
      <c r="N2213" t="s">
        <v>3763</v>
      </c>
      <c r="O2213" t="s">
        <v>3763</v>
      </c>
      <c r="P2213" t="s">
        <v>11051</v>
      </c>
      <c r="Q2213" t="s">
        <v>3763</v>
      </c>
      <c r="R2213" t="s">
        <v>3763</v>
      </c>
      <c r="S2213" t="s">
        <v>3763</v>
      </c>
      <c r="T2213" t="s">
        <v>3765</v>
      </c>
      <c r="U2213" t="s">
        <v>3763</v>
      </c>
      <c r="V2213" t="s">
        <v>3777</v>
      </c>
      <c r="W2213" t="s">
        <v>4101</v>
      </c>
      <c r="X2213" t="s">
        <v>4024</v>
      </c>
      <c r="Y2213">
        <v>0</v>
      </c>
      <c r="Z2213" t="str">
        <f t="shared" si="34"/>
        <v>oui</v>
      </c>
      <c r="AA2213" t="s">
        <v>3769</v>
      </c>
      <c r="AB2213" t="s">
        <v>3763</v>
      </c>
      <c r="AC2213" t="s">
        <v>3763</v>
      </c>
      <c r="AD2213" t="s">
        <v>3763</v>
      </c>
      <c r="AE2213" t="s">
        <v>4024</v>
      </c>
      <c r="AF2213" t="s">
        <v>19396</v>
      </c>
      <c r="AG2213" t="s">
        <v>19414</v>
      </c>
    </row>
    <row r="2214" spans="1:33" x14ac:dyDescent="0.35">
      <c r="A2214" t="s">
        <v>11053</v>
      </c>
      <c r="B2214" t="s">
        <v>2308</v>
      </c>
      <c r="C2214">
        <v>2318</v>
      </c>
      <c r="D2214" t="s">
        <v>11052</v>
      </c>
      <c r="E2214">
        <v>75008</v>
      </c>
      <c r="F2214" s="1"/>
      <c r="G2214" s="2">
        <v>43556.644085648149</v>
      </c>
      <c r="H2214" s="2">
        <v>43081.739062499997</v>
      </c>
      <c r="I2214">
        <v>1</v>
      </c>
      <c r="J2214">
        <v>0</v>
      </c>
      <c r="K2214" t="s">
        <v>2308</v>
      </c>
      <c r="L2214">
        <v>1</v>
      </c>
      <c r="M2214" t="s">
        <v>3763</v>
      </c>
      <c r="N2214" t="s">
        <v>3763</v>
      </c>
      <c r="O2214" t="s">
        <v>3763</v>
      </c>
      <c r="P2214" t="s">
        <v>3763</v>
      </c>
      <c r="Q2214" t="s">
        <v>3763</v>
      </c>
      <c r="R2214" t="s">
        <v>3763</v>
      </c>
      <c r="S2214" t="s">
        <v>3763</v>
      </c>
      <c r="T2214" t="s">
        <v>3797</v>
      </c>
      <c r="U2214" t="s">
        <v>11054</v>
      </c>
      <c r="V2214" t="s">
        <v>3777</v>
      </c>
      <c r="W2214" t="s">
        <v>3888</v>
      </c>
      <c r="X2214" t="s">
        <v>3858</v>
      </c>
      <c r="Y2214">
        <v>1</v>
      </c>
      <c r="Z2214" t="str">
        <f t="shared" si="34"/>
        <v>oui</v>
      </c>
      <c r="AA2214" t="s">
        <v>3769</v>
      </c>
      <c r="AB2214" t="s">
        <v>3763</v>
      </c>
      <c r="AC2214" t="s">
        <v>3763</v>
      </c>
      <c r="AD2214" t="s">
        <v>3763</v>
      </c>
      <c r="AE2214" t="s">
        <v>3858</v>
      </c>
      <c r="AF2214" t="s">
        <v>19396</v>
      </c>
      <c r="AG2214" t="s">
        <v>19417</v>
      </c>
    </row>
    <row r="2215" spans="1:33" x14ac:dyDescent="0.35">
      <c r="A2215" t="s">
        <v>11063</v>
      </c>
      <c r="B2215" t="s">
        <v>2309</v>
      </c>
      <c r="C2215">
        <v>2319</v>
      </c>
      <c r="D2215" t="s">
        <v>11062</v>
      </c>
      <c r="E2215">
        <v>75008</v>
      </c>
      <c r="F2215" s="1"/>
      <c r="G2215" s="2">
        <v>44659.682604166665</v>
      </c>
      <c r="H2215" s="2">
        <v>44238.709293981483</v>
      </c>
      <c r="I2215">
        <v>0</v>
      </c>
      <c r="J2215">
        <v>0</v>
      </c>
      <c r="K2215" t="s">
        <v>2309</v>
      </c>
      <c r="L2215">
        <v>1</v>
      </c>
      <c r="M2215" t="s">
        <v>3763</v>
      </c>
      <c r="N2215" t="s">
        <v>3763</v>
      </c>
      <c r="O2215" t="s">
        <v>3763</v>
      </c>
      <c r="P2215" t="s">
        <v>11064</v>
      </c>
      <c r="Q2215" t="s">
        <v>3763</v>
      </c>
      <c r="R2215" t="s">
        <v>3763</v>
      </c>
      <c r="S2215" t="s">
        <v>3763</v>
      </c>
      <c r="T2215" t="s">
        <v>3765</v>
      </c>
      <c r="U2215" t="s">
        <v>3763</v>
      </c>
      <c r="V2215" t="s">
        <v>3777</v>
      </c>
      <c r="W2215" t="s">
        <v>3809</v>
      </c>
      <c r="X2215" t="s">
        <v>3810</v>
      </c>
      <c r="Y2215">
        <v>0</v>
      </c>
      <c r="Z2215" t="str">
        <f t="shared" si="34"/>
        <v>oui</v>
      </c>
      <c r="AA2215" t="s">
        <v>3769</v>
      </c>
      <c r="AB2215" t="s">
        <v>3763</v>
      </c>
      <c r="AC2215" t="s">
        <v>3763</v>
      </c>
      <c r="AD2215" t="s">
        <v>3763</v>
      </c>
      <c r="AE2215" t="s">
        <v>3810</v>
      </c>
      <c r="AF2215" t="s">
        <v>19396</v>
      </c>
      <c r="AG2215" t="s">
        <v>19415</v>
      </c>
    </row>
    <row r="2216" spans="1:33" x14ac:dyDescent="0.35">
      <c r="A2216" t="s">
        <v>11065</v>
      </c>
      <c r="B2216" t="s">
        <v>2302</v>
      </c>
      <c r="C2216">
        <v>2312</v>
      </c>
      <c r="D2216" t="s">
        <v>3763</v>
      </c>
      <c r="E2216">
        <v>45921</v>
      </c>
      <c r="F2216" s="1"/>
      <c r="G2216" s="2">
        <v>45391.634120370371</v>
      </c>
      <c r="H2216" s="2">
        <v>43136.470937500002</v>
      </c>
      <c r="I2216">
        <v>1</v>
      </c>
      <c r="J2216">
        <v>0</v>
      </c>
      <c r="K2216" t="s">
        <v>2302</v>
      </c>
      <c r="L2216">
        <v>1</v>
      </c>
      <c r="M2216" t="s">
        <v>11066</v>
      </c>
      <c r="N2216" t="s">
        <v>3763</v>
      </c>
      <c r="O2216" t="s">
        <v>11067</v>
      </c>
      <c r="P2216" t="s">
        <v>11068</v>
      </c>
      <c r="Q2216" t="s">
        <v>3763</v>
      </c>
      <c r="R2216" t="s">
        <v>3763</v>
      </c>
      <c r="S2216" t="s">
        <v>11069</v>
      </c>
      <c r="T2216" t="s">
        <v>3765</v>
      </c>
      <c r="U2216" t="s">
        <v>11070</v>
      </c>
      <c r="V2216" t="s">
        <v>3777</v>
      </c>
      <c r="W2216" t="s">
        <v>4605</v>
      </c>
      <c r="X2216" t="s">
        <v>3792</v>
      </c>
      <c r="Y2216">
        <v>1</v>
      </c>
      <c r="Z2216" t="str">
        <f t="shared" si="34"/>
        <v>oui</v>
      </c>
      <c r="AA2216" t="s">
        <v>3769</v>
      </c>
      <c r="AB2216" t="s">
        <v>3763</v>
      </c>
      <c r="AC2216" t="s">
        <v>3763</v>
      </c>
      <c r="AD2216" t="s">
        <v>3763</v>
      </c>
      <c r="AE2216" t="s">
        <v>3792</v>
      </c>
      <c r="AF2216" t="s">
        <v>19396</v>
      </c>
      <c r="AG2216" t="s">
        <v>19417</v>
      </c>
    </row>
    <row r="2217" spans="1:33" x14ac:dyDescent="0.35">
      <c r="A2217" t="s">
        <v>11073</v>
      </c>
      <c r="B2217" t="s">
        <v>2323</v>
      </c>
      <c r="C2217">
        <v>2333</v>
      </c>
      <c r="D2217" t="s">
        <v>11072</v>
      </c>
      <c r="E2217">
        <v>92270</v>
      </c>
      <c r="F2217" s="1"/>
      <c r="G2217" s="2">
        <v>45390.392754629633</v>
      </c>
      <c r="H2217" s="2">
        <v>45390.376446759263</v>
      </c>
      <c r="I2217">
        <v>1</v>
      </c>
      <c r="J2217">
        <v>0</v>
      </c>
      <c r="K2217" t="s">
        <v>2323</v>
      </c>
      <c r="L2217">
        <v>1</v>
      </c>
      <c r="M2217" t="s">
        <v>3763</v>
      </c>
      <c r="N2217" t="s">
        <v>3763</v>
      </c>
      <c r="O2217" t="s">
        <v>3763</v>
      </c>
      <c r="P2217" t="s">
        <v>3763</v>
      </c>
      <c r="Q2217" t="s">
        <v>3763</v>
      </c>
      <c r="R2217" t="s">
        <v>3763</v>
      </c>
      <c r="S2217" t="s">
        <v>3763</v>
      </c>
      <c r="T2217" t="s">
        <v>3765</v>
      </c>
      <c r="U2217" t="s">
        <v>3763</v>
      </c>
      <c r="V2217" t="s">
        <v>3777</v>
      </c>
      <c r="W2217" t="s">
        <v>5894</v>
      </c>
      <c r="X2217" t="s">
        <v>3810</v>
      </c>
      <c r="Y2217">
        <v>0</v>
      </c>
      <c r="Z2217" t="str">
        <f t="shared" si="34"/>
        <v>oui</v>
      </c>
      <c r="AA2217" t="s">
        <v>3769</v>
      </c>
      <c r="AB2217" t="s">
        <v>3763</v>
      </c>
      <c r="AC2217" t="s">
        <v>3763</v>
      </c>
      <c r="AD2217" t="s">
        <v>3763</v>
      </c>
      <c r="AE2217" t="s">
        <v>3810</v>
      </c>
      <c r="AF2217" t="s">
        <v>19396</v>
      </c>
      <c r="AG2217" t="s">
        <v>19415</v>
      </c>
    </row>
    <row r="2218" spans="1:33" x14ac:dyDescent="0.35">
      <c r="A2218" t="s">
        <v>15826</v>
      </c>
      <c r="B2218" t="s">
        <v>1697</v>
      </c>
      <c r="C2218">
        <v>1707</v>
      </c>
      <c r="D2218" t="s">
        <v>3763</v>
      </c>
      <c r="F2218" s="1"/>
      <c r="G2218" s="2">
        <v>45387.346921296295</v>
      </c>
      <c r="H2218" s="2">
        <v>44993.744930555556</v>
      </c>
      <c r="I2218">
        <v>1</v>
      </c>
      <c r="J2218">
        <v>0</v>
      </c>
      <c r="K2218" t="s">
        <v>1697</v>
      </c>
      <c r="L2218">
        <v>1</v>
      </c>
      <c r="M2218" t="s">
        <v>3763</v>
      </c>
      <c r="N2218" t="s">
        <v>3763</v>
      </c>
      <c r="O2218" t="s">
        <v>3763</v>
      </c>
      <c r="P2218" t="s">
        <v>15827</v>
      </c>
      <c r="Q2218" t="s">
        <v>3763</v>
      </c>
      <c r="R2218" t="s">
        <v>3763</v>
      </c>
      <c r="S2218" t="s">
        <v>3763</v>
      </c>
      <c r="T2218" t="s">
        <v>5014</v>
      </c>
      <c r="U2218" t="s">
        <v>3763</v>
      </c>
      <c r="V2218" t="s">
        <v>3777</v>
      </c>
      <c r="W2218" t="s">
        <v>15828</v>
      </c>
      <c r="X2218" t="s">
        <v>3810</v>
      </c>
      <c r="Y2218">
        <v>0</v>
      </c>
      <c r="Z2218" t="str">
        <f t="shared" si="34"/>
        <v>oui</v>
      </c>
      <c r="AA2218" t="s">
        <v>3769</v>
      </c>
      <c r="AB2218" t="s">
        <v>3763</v>
      </c>
      <c r="AC2218" t="s">
        <v>3763</v>
      </c>
      <c r="AD2218" t="s">
        <v>3763</v>
      </c>
      <c r="AE2218" t="s">
        <v>3810</v>
      </c>
      <c r="AF2218" t="s">
        <v>19396</v>
      </c>
      <c r="AG2218" t="s">
        <v>19415</v>
      </c>
    </row>
    <row r="2219" spans="1:33" x14ac:dyDescent="0.35">
      <c r="A2219" t="s">
        <v>11075</v>
      </c>
      <c r="B2219" t="s">
        <v>2334</v>
      </c>
      <c r="C2219">
        <v>2344</v>
      </c>
      <c r="D2219" t="s">
        <v>11074</v>
      </c>
      <c r="E2219">
        <v>75004</v>
      </c>
      <c r="F2219" s="1"/>
      <c r="G2219" s="2">
        <v>45372.624305555553</v>
      </c>
      <c r="H2219" s="2">
        <v>44083.802002314813</v>
      </c>
      <c r="I2219">
        <v>0</v>
      </c>
      <c r="J2219">
        <v>0</v>
      </c>
      <c r="K2219" t="s">
        <v>2334</v>
      </c>
      <c r="L2219">
        <v>1</v>
      </c>
      <c r="M2219" t="s">
        <v>3763</v>
      </c>
      <c r="N2219" t="s">
        <v>3763</v>
      </c>
      <c r="O2219" t="s">
        <v>3763</v>
      </c>
      <c r="P2219" t="s">
        <v>11076</v>
      </c>
      <c r="Q2219" t="s">
        <v>3763</v>
      </c>
      <c r="R2219" t="s">
        <v>3763</v>
      </c>
      <c r="S2219" t="s">
        <v>3763</v>
      </c>
      <c r="T2219" t="s">
        <v>3765</v>
      </c>
      <c r="U2219" t="s">
        <v>3763</v>
      </c>
      <c r="V2219" t="s">
        <v>3777</v>
      </c>
      <c r="W2219" t="s">
        <v>6125</v>
      </c>
      <c r="X2219" t="s">
        <v>3778</v>
      </c>
      <c r="Y2219">
        <v>1</v>
      </c>
      <c r="Z2219" t="str">
        <f t="shared" si="34"/>
        <v>oui</v>
      </c>
      <c r="AA2219" t="s">
        <v>3769</v>
      </c>
      <c r="AB2219" t="s">
        <v>3763</v>
      </c>
      <c r="AC2219" t="s">
        <v>3763</v>
      </c>
      <c r="AD2219" t="s">
        <v>3763</v>
      </c>
      <c r="AE2219" t="s">
        <v>3778</v>
      </c>
      <c r="AF2219" t="s">
        <v>19396</v>
      </c>
      <c r="AG2219" t="s">
        <v>19417</v>
      </c>
    </row>
    <row r="2220" spans="1:33" x14ac:dyDescent="0.35">
      <c r="A2220" t="s">
        <v>11077</v>
      </c>
      <c r="B2220" t="s">
        <v>2329</v>
      </c>
      <c r="C2220">
        <v>2339</v>
      </c>
      <c r="D2220" t="s">
        <v>3763</v>
      </c>
      <c r="E2220">
        <v>75008</v>
      </c>
      <c r="F2220" s="1"/>
      <c r="G2220" s="2">
        <v>45376.644282407404</v>
      </c>
      <c r="H2220" s="2">
        <v>44285.484560185185</v>
      </c>
      <c r="I2220">
        <v>0</v>
      </c>
      <c r="J2220">
        <v>0</v>
      </c>
      <c r="K2220" t="s">
        <v>2329</v>
      </c>
      <c r="L2220">
        <v>1</v>
      </c>
      <c r="M2220" t="s">
        <v>3763</v>
      </c>
      <c r="N2220" t="s">
        <v>3763</v>
      </c>
      <c r="O2220" t="s">
        <v>3763</v>
      </c>
      <c r="P2220" t="s">
        <v>11078</v>
      </c>
      <c r="Q2220" t="s">
        <v>3763</v>
      </c>
      <c r="R2220" t="s">
        <v>3763</v>
      </c>
      <c r="S2220" t="s">
        <v>3763</v>
      </c>
      <c r="T2220" t="s">
        <v>3797</v>
      </c>
      <c r="U2220" t="s">
        <v>3763</v>
      </c>
      <c r="V2220" t="s">
        <v>3777</v>
      </c>
      <c r="W2220" t="s">
        <v>3809</v>
      </c>
      <c r="X2220" t="s">
        <v>3810</v>
      </c>
      <c r="Y2220">
        <v>0</v>
      </c>
      <c r="Z2220" t="str">
        <f t="shared" si="34"/>
        <v>oui</v>
      </c>
      <c r="AA2220" t="s">
        <v>3769</v>
      </c>
      <c r="AB2220" t="s">
        <v>3763</v>
      </c>
      <c r="AC2220" t="s">
        <v>3763</v>
      </c>
      <c r="AD2220" t="s">
        <v>3763</v>
      </c>
      <c r="AE2220" t="s">
        <v>3810</v>
      </c>
      <c r="AF2220" t="s">
        <v>19396</v>
      </c>
      <c r="AG2220" t="s">
        <v>19415</v>
      </c>
    </row>
    <row r="2221" spans="1:33" x14ac:dyDescent="0.35">
      <c r="A2221" t="s">
        <v>11661</v>
      </c>
      <c r="B2221" t="s">
        <v>1700</v>
      </c>
      <c r="C2221">
        <v>1710</v>
      </c>
      <c r="D2221" t="s">
        <v>11660</v>
      </c>
      <c r="E2221">
        <v>69200</v>
      </c>
      <c r="F2221" s="1"/>
      <c r="G2221" s="2">
        <v>45477.467777777776</v>
      </c>
      <c r="H2221" s="2">
        <v>45477.441712962966</v>
      </c>
      <c r="I2221" t="b">
        <v>1</v>
      </c>
      <c r="J2221" t="b">
        <v>0</v>
      </c>
      <c r="K2221" t="s">
        <v>1700</v>
      </c>
      <c r="L2221" t="b">
        <v>1</v>
      </c>
      <c r="T2221" t="s">
        <v>3765</v>
      </c>
      <c r="V2221" t="s">
        <v>3766</v>
      </c>
      <c r="W2221" t="s">
        <v>11662</v>
      </c>
      <c r="X2221" t="s">
        <v>3792</v>
      </c>
      <c r="Y2221" t="b">
        <v>1</v>
      </c>
      <c r="Z2221" t="str">
        <f t="shared" si="34"/>
        <v>oui</v>
      </c>
      <c r="AA2221" t="s">
        <v>3769</v>
      </c>
      <c r="AE2221" t="s">
        <v>3792</v>
      </c>
      <c r="AF2221" t="s">
        <v>19396</v>
      </c>
      <c r="AG2221" t="s">
        <v>19417</v>
      </c>
    </row>
    <row r="2222" spans="1:33" x14ac:dyDescent="0.35">
      <c r="A2222" t="s">
        <v>11083</v>
      </c>
      <c r="B2222" t="s">
        <v>2316</v>
      </c>
      <c r="C2222">
        <v>2326</v>
      </c>
      <c r="D2222" t="s">
        <v>11082</v>
      </c>
      <c r="E2222">
        <v>75116</v>
      </c>
      <c r="F2222" s="1"/>
      <c r="G2222" s="2">
        <v>45378.661377314813</v>
      </c>
      <c r="H2222" s="2">
        <v>44285.675138888888</v>
      </c>
      <c r="I2222">
        <v>0</v>
      </c>
      <c r="J2222">
        <v>0</v>
      </c>
      <c r="K2222" t="s">
        <v>2316</v>
      </c>
      <c r="L2222">
        <v>1</v>
      </c>
      <c r="M2222" t="s">
        <v>3763</v>
      </c>
      <c r="N2222" t="s">
        <v>11084</v>
      </c>
      <c r="O2222" t="s">
        <v>11085</v>
      </c>
      <c r="P2222" t="s">
        <v>11086</v>
      </c>
      <c r="Q2222" t="s">
        <v>3763</v>
      </c>
      <c r="R2222" t="s">
        <v>3763</v>
      </c>
      <c r="S2222" t="s">
        <v>3763</v>
      </c>
      <c r="T2222" t="s">
        <v>3765</v>
      </c>
      <c r="U2222" t="s">
        <v>3763</v>
      </c>
      <c r="V2222" t="s">
        <v>3777</v>
      </c>
      <c r="W2222" t="s">
        <v>3900</v>
      </c>
      <c r="X2222" t="s">
        <v>4230</v>
      </c>
      <c r="Y2222">
        <v>1</v>
      </c>
      <c r="Z2222" t="str">
        <f t="shared" si="34"/>
        <v>oui</v>
      </c>
      <c r="AA2222" t="s">
        <v>3769</v>
      </c>
      <c r="AB2222" t="s">
        <v>3763</v>
      </c>
      <c r="AC2222" t="s">
        <v>3763</v>
      </c>
      <c r="AD2222" t="s">
        <v>3763</v>
      </c>
      <c r="AE2222" t="s">
        <v>4230</v>
      </c>
      <c r="AF2222" t="s">
        <v>19395</v>
      </c>
      <c r="AG2222" t="s">
        <v>19416</v>
      </c>
    </row>
    <row r="2223" spans="1:33" x14ac:dyDescent="0.35">
      <c r="A2223" t="s">
        <v>11087</v>
      </c>
      <c r="B2223" t="s">
        <v>1963</v>
      </c>
      <c r="C2223">
        <v>1973</v>
      </c>
      <c r="D2223" t="s">
        <v>3763</v>
      </c>
      <c r="E2223">
        <v>92400</v>
      </c>
      <c r="F2223" s="1"/>
      <c r="G2223" s="2">
        <v>45376.365798611114</v>
      </c>
      <c r="H2223" s="2">
        <v>44643.426504629628</v>
      </c>
      <c r="I2223">
        <v>1</v>
      </c>
      <c r="J2223">
        <v>0</v>
      </c>
      <c r="K2223" t="s">
        <v>1963</v>
      </c>
      <c r="L2223">
        <v>1</v>
      </c>
      <c r="M2223" t="s">
        <v>3763</v>
      </c>
      <c r="N2223" t="s">
        <v>11088</v>
      </c>
      <c r="O2223" t="s">
        <v>3763</v>
      </c>
      <c r="P2223" t="s">
        <v>11089</v>
      </c>
      <c r="Q2223" t="s">
        <v>3763</v>
      </c>
      <c r="R2223" t="s">
        <v>3763</v>
      </c>
      <c r="S2223" t="s">
        <v>3763</v>
      </c>
      <c r="T2223" t="s">
        <v>3797</v>
      </c>
      <c r="U2223" t="s">
        <v>3763</v>
      </c>
      <c r="V2223" t="s">
        <v>3777</v>
      </c>
      <c r="W2223" t="s">
        <v>4282</v>
      </c>
      <c r="X2223" t="s">
        <v>3810</v>
      </c>
      <c r="Y2223">
        <v>0</v>
      </c>
      <c r="Z2223" t="str">
        <f t="shared" si="34"/>
        <v>oui</v>
      </c>
      <c r="AA2223" t="s">
        <v>3769</v>
      </c>
      <c r="AB2223" t="s">
        <v>3763</v>
      </c>
      <c r="AC2223" t="s">
        <v>3763</v>
      </c>
      <c r="AD2223" t="s">
        <v>3763</v>
      </c>
      <c r="AE2223" t="s">
        <v>3810</v>
      </c>
      <c r="AF2223" t="s">
        <v>19396</v>
      </c>
      <c r="AG2223" t="s">
        <v>19415</v>
      </c>
    </row>
    <row r="2224" spans="1:33" x14ac:dyDescent="0.35">
      <c r="A2224" t="s">
        <v>11091</v>
      </c>
      <c r="B2224" t="s">
        <v>2330</v>
      </c>
      <c r="C2224">
        <v>2340</v>
      </c>
      <c r="D2224" t="s">
        <v>11090</v>
      </c>
      <c r="E2224">
        <v>60100</v>
      </c>
      <c r="F2224" s="1"/>
      <c r="G2224" s="2">
        <v>45384.331747685188</v>
      </c>
      <c r="H2224" s="2">
        <v>44750.311192129629</v>
      </c>
      <c r="I2224">
        <v>1</v>
      </c>
      <c r="J2224">
        <v>1</v>
      </c>
      <c r="K2224" t="s">
        <v>2330</v>
      </c>
      <c r="L2224">
        <v>1</v>
      </c>
      <c r="M2224" t="s">
        <v>11092</v>
      </c>
      <c r="N2224" t="s">
        <v>3763</v>
      </c>
      <c r="O2224" t="s">
        <v>11093</v>
      </c>
      <c r="P2224" t="s">
        <v>11094</v>
      </c>
      <c r="Q2224" t="s">
        <v>3763</v>
      </c>
      <c r="R2224" t="s">
        <v>3763</v>
      </c>
      <c r="S2224" t="s">
        <v>3763</v>
      </c>
      <c r="T2224" t="s">
        <v>3765</v>
      </c>
      <c r="U2224" t="s">
        <v>3763</v>
      </c>
      <c r="V2224" t="s">
        <v>3777</v>
      </c>
      <c r="W2224" t="s">
        <v>11095</v>
      </c>
      <c r="X2224" t="s">
        <v>3768</v>
      </c>
      <c r="Y2224">
        <v>1</v>
      </c>
      <c r="Z2224" t="str">
        <f t="shared" si="34"/>
        <v>oui</v>
      </c>
      <c r="AA2224" t="s">
        <v>3769</v>
      </c>
      <c r="AB2224" t="s">
        <v>3763</v>
      </c>
      <c r="AC2224" t="s">
        <v>3763</v>
      </c>
      <c r="AD2224" t="s">
        <v>3763</v>
      </c>
      <c r="AE2224" t="s">
        <v>3768</v>
      </c>
      <c r="AF2224" t="s">
        <v>19395</v>
      </c>
      <c r="AG2224" t="s">
        <v>3768</v>
      </c>
    </row>
    <row r="2225" spans="1:33" x14ac:dyDescent="0.35">
      <c r="A2225" t="s">
        <v>11097</v>
      </c>
      <c r="B2225" t="s">
        <v>2324</v>
      </c>
      <c r="C2225">
        <v>2334</v>
      </c>
      <c r="D2225" t="s">
        <v>11096</v>
      </c>
      <c r="E2225">
        <v>1000</v>
      </c>
      <c r="F2225" s="1"/>
      <c r="G2225" s="2">
        <v>44273.709143518521</v>
      </c>
      <c r="H2225" s="2">
        <v>43096.421249999999</v>
      </c>
      <c r="I2225">
        <v>1</v>
      </c>
      <c r="J2225">
        <v>0</v>
      </c>
      <c r="K2225" t="s">
        <v>2324</v>
      </c>
      <c r="L2225">
        <v>1</v>
      </c>
      <c r="M2225" t="s">
        <v>3763</v>
      </c>
      <c r="N2225" t="s">
        <v>3763</v>
      </c>
      <c r="O2225" t="s">
        <v>3763</v>
      </c>
      <c r="P2225" t="s">
        <v>3763</v>
      </c>
      <c r="Q2225" t="s">
        <v>3763</v>
      </c>
      <c r="R2225" t="s">
        <v>3763</v>
      </c>
      <c r="S2225" t="s">
        <v>11098</v>
      </c>
      <c r="T2225" t="s">
        <v>3765</v>
      </c>
      <c r="U2225" t="s">
        <v>11099</v>
      </c>
      <c r="V2225" t="s">
        <v>3777</v>
      </c>
      <c r="W2225" t="s">
        <v>10686</v>
      </c>
      <c r="X2225" t="s">
        <v>3792</v>
      </c>
      <c r="Y2225">
        <v>1</v>
      </c>
      <c r="Z2225" t="str">
        <f t="shared" si="34"/>
        <v>oui</v>
      </c>
      <c r="AA2225" t="s">
        <v>3769</v>
      </c>
      <c r="AB2225" t="s">
        <v>3763</v>
      </c>
      <c r="AC2225" t="s">
        <v>3763</v>
      </c>
      <c r="AD2225" t="s">
        <v>3763</v>
      </c>
      <c r="AE2225" t="s">
        <v>3792</v>
      </c>
      <c r="AF2225" t="s">
        <v>19396</v>
      </c>
      <c r="AG2225" t="s">
        <v>19417</v>
      </c>
    </row>
    <row r="2226" spans="1:33" x14ac:dyDescent="0.35">
      <c r="A2226" t="s">
        <v>11100</v>
      </c>
      <c r="B2226" t="s">
        <v>2325</v>
      </c>
      <c r="C2226">
        <v>2335</v>
      </c>
      <c r="D2226" t="s">
        <v>3763</v>
      </c>
      <c r="E2226">
        <v>52000</v>
      </c>
      <c r="F2226" s="1"/>
      <c r="G2226" s="2">
        <v>45380.413831018515</v>
      </c>
      <c r="H2226" s="2">
        <v>43215.662037037036</v>
      </c>
      <c r="I2226">
        <v>1</v>
      </c>
      <c r="J2226">
        <v>0</v>
      </c>
      <c r="K2226" t="s">
        <v>2325</v>
      </c>
      <c r="L2226">
        <v>1</v>
      </c>
      <c r="M2226" t="s">
        <v>3763</v>
      </c>
      <c r="N2226" t="s">
        <v>3763</v>
      </c>
      <c r="O2226" t="s">
        <v>3763</v>
      </c>
      <c r="P2226" t="s">
        <v>3763</v>
      </c>
      <c r="Q2226" t="s">
        <v>3763</v>
      </c>
      <c r="R2226" t="s">
        <v>3763</v>
      </c>
      <c r="S2226" t="s">
        <v>11101</v>
      </c>
      <c r="T2226" t="s">
        <v>3765</v>
      </c>
      <c r="U2226" t="s">
        <v>11102</v>
      </c>
      <c r="V2226" t="s">
        <v>3777</v>
      </c>
      <c r="W2226" t="s">
        <v>4983</v>
      </c>
      <c r="X2226" t="s">
        <v>3792</v>
      </c>
      <c r="Y2226">
        <v>1</v>
      </c>
      <c r="Z2226" t="str">
        <f t="shared" si="34"/>
        <v>oui</v>
      </c>
      <c r="AA2226" t="s">
        <v>3769</v>
      </c>
      <c r="AB2226" t="s">
        <v>3763</v>
      </c>
      <c r="AC2226" t="s">
        <v>3763</v>
      </c>
      <c r="AD2226" t="s">
        <v>3763</v>
      </c>
      <c r="AE2226" t="s">
        <v>3792</v>
      </c>
      <c r="AF2226" t="s">
        <v>19396</v>
      </c>
      <c r="AG2226" t="s">
        <v>19417</v>
      </c>
    </row>
    <row r="2227" spans="1:33" x14ac:dyDescent="0.35">
      <c r="A2227" t="s">
        <v>11104</v>
      </c>
      <c r="B2227" t="s">
        <v>2333</v>
      </c>
      <c r="C2227">
        <v>2343</v>
      </c>
      <c r="D2227" t="s">
        <v>11103</v>
      </c>
      <c r="E2227">
        <v>35007</v>
      </c>
      <c r="F2227" s="1"/>
      <c r="G2227" s="2">
        <v>45391.601678240739</v>
      </c>
      <c r="H2227" s="2">
        <v>43081.690451388888</v>
      </c>
      <c r="I2227">
        <v>1</v>
      </c>
      <c r="J2227">
        <v>0</v>
      </c>
      <c r="K2227" t="s">
        <v>2333</v>
      </c>
      <c r="L2227">
        <v>1</v>
      </c>
      <c r="M2227" t="s">
        <v>11105</v>
      </c>
      <c r="N2227" t="s">
        <v>3763</v>
      </c>
      <c r="O2227" t="s">
        <v>11106</v>
      </c>
      <c r="P2227" t="s">
        <v>11107</v>
      </c>
      <c r="Q2227" t="s">
        <v>3763</v>
      </c>
      <c r="R2227" t="s">
        <v>3763</v>
      </c>
      <c r="S2227" t="s">
        <v>11108</v>
      </c>
      <c r="T2227" t="s">
        <v>3797</v>
      </c>
      <c r="U2227" t="s">
        <v>11109</v>
      </c>
      <c r="V2227" t="s">
        <v>3777</v>
      </c>
      <c r="W2227" t="s">
        <v>7645</v>
      </c>
      <c r="X2227" t="s">
        <v>3778</v>
      </c>
      <c r="Y2227">
        <v>1</v>
      </c>
      <c r="Z2227" t="str">
        <f t="shared" si="34"/>
        <v>oui</v>
      </c>
      <c r="AA2227" t="s">
        <v>3769</v>
      </c>
      <c r="AB2227" t="s">
        <v>3763</v>
      </c>
      <c r="AC2227" t="s">
        <v>3763</v>
      </c>
      <c r="AD2227" t="s">
        <v>3763</v>
      </c>
      <c r="AE2227" t="s">
        <v>3778</v>
      </c>
      <c r="AF2227" t="s">
        <v>19396</v>
      </c>
      <c r="AG2227" t="s">
        <v>19417</v>
      </c>
    </row>
    <row r="2228" spans="1:33" x14ac:dyDescent="0.35">
      <c r="A2228" t="s">
        <v>11111</v>
      </c>
      <c r="B2228" t="s">
        <v>2339</v>
      </c>
      <c r="C2228">
        <v>2349</v>
      </c>
      <c r="D2228" t="s">
        <v>11110</v>
      </c>
      <c r="E2228">
        <v>75008</v>
      </c>
      <c r="F2228" s="1"/>
      <c r="G2228" s="2">
        <v>45393.617094907408</v>
      </c>
      <c r="H2228" s="2">
        <v>43208.617986111109</v>
      </c>
      <c r="I2228">
        <v>1</v>
      </c>
      <c r="J2228">
        <v>0</v>
      </c>
      <c r="K2228" t="s">
        <v>2339</v>
      </c>
      <c r="L2228">
        <v>1</v>
      </c>
      <c r="M2228" t="s">
        <v>11112</v>
      </c>
      <c r="N2228" t="s">
        <v>11113</v>
      </c>
      <c r="O2228" t="s">
        <v>11114</v>
      </c>
      <c r="P2228" t="s">
        <v>11115</v>
      </c>
      <c r="Q2228" t="s">
        <v>3763</v>
      </c>
      <c r="R2228" t="s">
        <v>3763</v>
      </c>
      <c r="S2228" t="s">
        <v>11116</v>
      </c>
      <c r="T2228" t="s">
        <v>3765</v>
      </c>
      <c r="U2228" t="s">
        <v>11117</v>
      </c>
      <c r="V2228" t="s">
        <v>3777</v>
      </c>
      <c r="W2228" t="s">
        <v>3767</v>
      </c>
      <c r="X2228" t="s">
        <v>3778</v>
      </c>
      <c r="Y2228">
        <v>1</v>
      </c>
      <c r="Z2228" t="str">
        <f t="shared" si="34"/>
        <v>oui</v>
      </c>
      <c r="AA2228" t="s">
        <v>3769</v>
      </c>
      <c r="AB2228" t="s">
        <v>3763</v>
      </c>
      <c r="AC2228" t="s">
        <v>3763</v>
      </c>
      <c r="AD2228" t="s">
        <v>3763</v>
      </c>
      <c r="AE2228" t="s">
        <v>3778</v>
      </c>
      <c r="AF2228" t="s">
        <v>19396</v>
      </c>
      <c r="AG2228" t="s">
        <v>19417</v>
      </c>
    </row>
    <row r="2229" spans="1:33" x14ac:dyDescent="0.35">
      <c r="A2229" t="s">
        <v>11118</v>
      </c>
      <c r="B2229" t="s">
        <v>2337</v>
      </c>
      <c r="C2229">
        <v>2347</v>
      </c>
      <c r="D2229" t="s">
        <v>3763</v>
      </c>
      <c r="E2229">
        <v>48000</v>
      </c>
      <c r="F2229" s="1"/>
      <c r="G2229" s="2">
        <v>45019.667974537035</v>
      </c>
      <c r="H2229" s="2">
        <v>43208.511921296296</v>
      </c>
      <c r="I2229">
        <v>1</v>
      </c>
      <c r="J2229">
        <v>0</v>
      </c>
      <c r="K2229" t="s">
        <v>2337</v>
      </c>
      <c r="L2229">
        <v>1</v>
      </c>
      <c r="M2229" t="s">
        <v>3763</v>
      </c>
      <c r="N2229" t="s">
        <v>3763</v>
      </c>
      <c r="O2229" t="s">
        <v>3763</v>
      </c>
      <c r="P2229" t="s">
        <v>3763</v>
      </c>
      <c r="Q2229" t="s">
        <v>3763</v>
      </c>
      <c r="R2229" t="s">
        <v>3763</v>
      </c>
      <c r="S2229" t="s">
        <v>3763</v>
      </c>
      <c r="T2229" t="s">
        <v>3765</v>
      </c>
      <c r="U2229" t="s">
        <v>11119</v>
      </c>
      <c r="V2229" t="s">
        <v>3777</v>
      </c>
      <c r="W2229" t="s">
        <v>11120</v>
      </c>
      <c r="X2229" t="s">
        <v>3792</v>
      </c>
      <c r="Y2229">
        <v>1</v>
      </c>
      <c r="Z2229" t="str">
        <f t="shared" si="34"/>
        <v>oui</v>
      </c>
      <c r="AA2229" t="s">
        <v>3769</v>
      </c>
      <c r="AB2229" t="s">
        <v>3763</v>
      </c>
      <c r="AC2229" t="s">
        <v>3763</v>
      </c>
      <c r="AD2229" t="s">
        <v>3763</v>
      </c>
      <c r="AE2229" t="s">
        <v>3792</v>
      </c>
      <c r="AF2229" t="s">
        <v>19396</v>
      </c>
      <c r="AG2229" t="s">
        <v>19417</v>
      </c>
    </row>
    <row r="2230" spans="1:33" x14ac:dyDescent="0.35">
      <c r="A2230" t="s">
        <v>11121</v>
      </c>
      <c r="B2230" t="s">
        <v>2322</v>
      </c>
      <c r="C2230">
        <v>2332</v>
      </c>
      <c r="D2230" t="s">
        <v>3763</v>
      </c>
      <c r="E2230">
        <v>92270</v>
      </c>
      <c r="F2230" s="1"/>
      <c r="G2230" s="2">
        <v>43221.730034722219</v>
      </c>
      <c r="H2230" s="2">
        <v>43062.593229166669</v>
      </c>
      <c r="I2230">
        <v>0</v>
      </c>
      <c r="J2230">
        <v>0</v>
      </c>
      <c r="K2230" t="s">
        <v>2322</v>
      </c>
      <c r="L2230">
        <v>1</v>
      </c>
      <c r="M2230" t="s">
        <v>3763</v>
      </c>
      <c r="N2230" t="s">
        <v>3763</v>
      </c>
      <c r="O2230" t="s">
        <v>3763</v>
      </c>
      <c r="P2230" t="s">
        <v>3763</v>
      </c>
      <c r="Q2230" t="s">
        <v>3763</v>
      </c>
      <c r="R2230" t="s">
        <v>3763</v>
      </c>
      <c r="S2230" t="s">
        <v>3763</v>
      </c>
      <c r="T2230" t="s">
        <v>3765</v>
      </c>
      <c r="U2230" t="s">
        <v>3763</v>
      </c>
      <c r="V2230" t="s">
        <v>3777</v>
      </c>
      <c r="W2230" t="s">
        <v>7300</v>
      </c>
      <c r="X2230" t="s">
        <v>3768</v>
      </c>
      <c r="Y2230">
        <v>1</v>
      </c>
      <c r="Z2230" t="str">
        <f t="shared" si="34"/>
        <v>oui</v>
      </c>
      <c r="AA2230" t="s">
        <v>3769</v>
      </c>
      <c r="AB2230" t="s">
        <v>3763</v>
      </c>
      <c r="AC2230" t="s">
        <v>3763</v>
      </c>
      <c r="AE2230" t="s">
        <v>3768</v>
      </c>
      <c r="AF2230" t="s">
        <v>19395</v>
      </c>
      <c r="AG2230" t="s">
        <v>3768</v>
      </c>
    </row>
    <row r="2231" spans="1:33" x14ac:dyDescent="0.35">
      <c r="A2231" t="s">
        <v>15859</v>
      </c>
      <c r="B2231" t="s">
        <v>1709</v>
      </c>
      <c r="C2231">
        <v>1719</v>
      </c>
      <c r="D2231" t="s">
        <v>15858</v>
      </c>
      <c r="E2231">
        <v>75009</v>
      </c>
      <c r="F2231" s="1"/>
      <c r="G2231" s="2">
        <v>45377.441550925927</v>
      </c>
      <c r="H2231" s="2">
        <v>45014.623067129629</v>
      </c>
      <c r="I2231">
        <v>1</v>
      </c>
      <c r="J2231">
        <v>0</v>
      </c>
      <c r="K2231" t="s">
        <v>1709</v>
      </c>
      <c r="L2231">
        <v>1</v>
      </c>
      <c r="M2231" t="s">
        <v>3763</v>
      </c>
      <c r="N2231" t="s">
        <v>3763</v>
      </c>
      <c r="O2231" t="s">
        <v>3763</v>
      </c>
      <c r="P2231" t="s">
        <v>15860</v>
      </c>
      <c r="Q2231" t="s">
        <v>3763</v>
      </c>
      <c r="R2231" t="s">
        <v>3763</v>
      </c>
      <c r="S2231" t="s">
        <v>3763</v>
      </c>
      <c r="T2231" t="s">
        <v>3765</v>
      </c>
      <c r="U2231" t="s">
        <v>3763</v>
      </c>
      <c r="V2231" t="s">
        <v>3777</v>
      </c>
      <c r="W2231" t="s">
        <v>3885</v>
      </c>
      <c r="X2231" t="s">
        <v>3792</v>
      </c>
      <c r="Y2231">
        <v>1</v>
      </c>
      <c r="Z2231" t="str">
        <f t="shared" si="34"/>
        <v>oui</v>
      </c>
      <c r="AA2231" t="s">
        <v>3769</v>
      </c>
      <c r="AB2231" t="s">
        <v>3763</v>
      </c>
      <c r="AC2231" t="s">
        <v>3763</v>
      </c>
      <c r="AD2231" t="s">
        <v>3763</v>
      </c>
      <c r="AE2231" t="s">
        <v>3792</v>
      </c>
      <c r="AF2231" t="s">
        <v>19396</v>
      </c>
      <c r="AG2231" t="s">
        <v>19417</v>
      </c>
    </row>
    <row r="2232" spans="1:33" x14ac:dyDescent="0.35">
      <c r="A2232" t="s">
        <v>11122</v>
      </c>
      <c r="B2232" t="s">
        <v>2327</v>
      </c>
      <c r="C2232">
        <v>2337</v>
      </c>
      <c r="D2232" t="s">
        <v>3763</v>
      </c>
      <c r="E2232">
        <v>3000</v>
      </c>
      <c r="F2232" s="1"/>
      <c r="G2232" s="2">
        <v>45364.527743055558</v>
      </c>
      <c r="H2232" s="2">
        <v>43215.707476851851</v>
      </c>
      <c r="I2232">
        <v>1</v>
      </c>
      <c r="J2232">
        <v>0</v>
      </c>
      <c r="K2232" t="s">
        <v>2327</v>
      </c>
      <c r="L2232">
        <v>1</v>
      </c>
      <c r="M2232" t="s">
        <v>11123</v>
      </c>
      <c r="N2232" t="s">
        <v>3763</v>
      </c>
      <c r="O2232" t="s">
        <v>11124</v>
      </c>
      <c r="P2232" t="s">
        <v>11125</v>
      </c>
      <c r="Q2232" t="s">
        <v>3763</v>
      </c>
      <c r="R2232" t="s">
        <v>3763</v>
      </c>
      <c r="S2232" t="s">
        <v>11126</v>
      </c>
      <c r="T2232" t="s">
        <v>3765</v>
      </c>
      <c r="U2232" t="s">
        <v>3763</v>
      </c>
      <c r="V2232" t="s">
        <v>3777</v>
      </c>
      <c r="W2232" t="s">
        <v>11127</v>
      </c>
      <c r="X2232" t="s">
        <v>3792</v>
      </c>
      <c r="Y2232">
        <v>1</v>
      </c>
      <c r="Z2232" t="str">
        <f t="shared" si="34"/>
        <v>oui</v>
      </c>
      <c r="AA2232" t="s">
        <v>3769</v>
      </c>
      <c r="AB2232" t="s">
        <v>3763</v>
      </c>
      <c r="AC2232" t="s">
        <v>3763</v>
      </c>
      <c r="AD2232" t="s">
        <v>3763</v>
      </c>
      <c r="AE2232" t="s">
        <v>3792</v>
      </c>
      <c r="AF2232" t="s">
        <v>19396</v>
      </c>
      <c r="AG2232" t="s">
        <v>19417</v>
      </c>
    </row>
    <row r="2233" spans="1:33" x14ac:dyDescent="0.35">
      <c r="A2233" t="s">
        <v>11128</v>
      </c>
      <c r="B2233" t="s">
        <v>2107</v>
      </c>
      <c r="C2233">
        <v>2117</v>
      </c>
      <c r="D2233" t="s">
        <v>3763</v>
      </c>
      <c r="E2233">
        <v>75005</v>
      </c>
      <c r="F2233" s="1"/>
      <c r="G2233" s="2">
        <v>45082.547210648147</v>
      </c>
      <c r="H2233" s="2">
        <v>44537.812094907407</v>
      </c>
      <c r="I2233">
        <v>1</v>
      </c>
      <c r="J2233">
        <v>0</v>
      </c>
      <c r="K2233" t="s">
        <v>2107</v>
      </c>
      <c r="L2233">
        <v>1</v>
      </c>
      <c r="M2233" t="s">
        <v>3763</v>
      </c>
      <c r="N2233" t="s">
        <v>11129</v>
      </c>
      <c r="O2233" t="s">
        <v>11130</v>
      </c>
      <c r="P2233" t="s">
        <v>3763</v>
      </c>
      <c r="Q2233" t="s">
        <v>3763</v>
      </c>
      <c r="R2233" t="s">
        <v>3763</v>
      </c>
      <c r="S2233" t="s">
        <v>3763</v>
      </c>
      <c r="T2233" t="s">
        <v>3765</v>
      </c>
      <c r="U2233" t="s">
        <v>3763</v>
      </c>
      <c r="V2233" t="s">
        <v>3777</v>
      </c>
      <c r="W2233" t="s">
        <v>4033</v>
      </c>
      <c r="X2233" t="s">
        <v>5028</v>
      </c>
      <c r="Y2233">
        <v>0</v>
      </c>
      <c r="Z2233" t="str">
        <f t="shared" si="34"/>
        <v>oui</v>
      </c>
      <c r="AA2233" t="s">
        <v>3769</v>
      </c>
      <c r="AB2233" t="s">
        <v>3763</v>
      </c>
      <c r="AC2233" t="s">
        <v>3763</v>
      </c>
      <c r="AD2233" t="s">
        <v>3763</v>
      </c>
      <c r="AE2233" t="s">
        <v>5028</v>
      </c>
      <c r="AF2233" t="s">
        <v>19396</v>
      </c>
      <c r="AG2233" t="s">
        <v>19414</v>
      </c>
    </row>
    <row r="2234" spans="1:33" x14ac:dyDescent="0.35">
      <c r="A2234" t="s">
        <v>13191</v>
      </c>
      <c r="B2234" t="s">
        <v>1713</v>
      </c>
      <c r="C2234">
        <v>1723</v>
      </c>
      <c r="D2234" t="s">
        <v>13190</v>
      </c>
      <c r="E2234">
        <v>86550</v>
      </c>
      <c r="F2234" s="1"/>
      <c r="G2234" s="2">
        <v>45412.640162037038</v>
      </c>
      <c r="H2234" s="2">
        <v>43930.567118055558</v>
      </c>
      <c r="I2234">
        <v>1</v>
      </c>
      <c r="J2234">
        <v>0</v>
      </c>
      <c r="K2234" t="s">
        <v>1713</v>
      </c>
      <c r="L2234">
        <v>1</v>
      </c>
      <c r="M2234" t="s">
        <v>13192</v>
      </c>
      <c r="N2234" t="s">
        <v>3763</v>
      </c>
      <c r="O2234" t="s">
        <v>13193</v>
      </c>
      <c r="P2234" t="s">
        <v>3763</v>
      </c>
      <c r="Q2234" t="s">
        <v>3763</v>
      </c>
      <c r="R2234" t="s">
        <v>3763</v>
      </c>
      <c r="S2234" t="s">
        <v>3763</v>
      </c>
      <c r="T2234" t="s">
        <v>3765</v>
      </c>
      <c r="U2234" t="s">
        <v>3763</v>
      </c>
      <c r="V2234" t="s">
        <v>3777</v>
      </c>
      <c r="W2234" t="s">
        <v>10416</v>
      </c>
      <c r="X2234" t="s">
        <v>3792</v>
      </c>
      <c r="Y2234">
        <v>1</v>
      </c>
      <c r="Z2234" t="str">
        <f t="shared" si="34"/>
        <v>oui</v>
      </c>
      <c r="AA2234" t="s">
        <v>3769</v>
      </c>
      <c r="AB2234" t="s">
        <v>3763</v>
      </c>
      <c r="AC2234" t="s">
        <v>3763</v>
      </c>
      <c r="AD2234" t="s">
        <v>3763</v>
      </c>
      <c r="AE2234" t="s">
        <v>3792</v>
      </c>
      <c r="AF2234" t="s">
        <v>19396</v>
      </c>
      <c r="AG2234" t="s">
        <v>19417</v>
      </c>
    </row>
    <row r="2235" spans="1:33" x14ac:dyDescent="0.35">
      <c r="A2235" t="s">
        <v>11140</v>
      </c>
      <c r="B2235" t="s">
        <v>2336</v>
      </c>
      <c r="C2235">
        <v>2346</v>
      </c>
      <c r="D2235" t="s">
        <v>3763</v>
      </c>
      <c r="F2235" s="1"/>
      <c r="G2235" s="2">
        <v>45379.48778935185</v>
      </c>
      <c r="H2235" s="2">
        <v>44306.69903935185</v>
      </c>
      <c r="I2235">
        <v>1</v>
      </c>
      <c r="J2235">
        <v>0</v>
      </c>
      <c r="K2235" t="s">
        <v>2336</v>
      </c>
      <c r="L2235">
        <v>1</v>
      </c>
      <c r="M2235" t="s">
        <v>3763</v>
      </c>
      <c r="N2235" t="s">
        <v>3763</v>
      </c>
      <c r="O2235" t="s">
        <v>3763</v>
      </c>
      <c r="P2235" t="s">
        <v>11141</v>
      </c>
      <c r="Q2235" t="s">
        <v>3763</v>
      </c>
      <c r="R2235" t="s">
        <v>3763</v>
      </c>
      <c r="S2235" t="s">
        <v>3763</v>
      </c>
      <c r="T2235" t="s">
        <v>11142</v>
      </c>
      <c r="U2235" t="s">
        <v>3763</v>
      </c>
      <c r="V2235" t="s">
        <v>3777</v>
      </c>
      <c r="W2235" t="s">
        <v>11143</v>
      </c>
      <c r="X2235" t="s">
        <v>3810</v>
      </c>
      <c r="Y2235">
        <v>0</v>
      </c>
      <c r="Z2235" t="str">
        <f t="shared" si="34"/>
        <v>oui</v>
      </c>
      <c r="AA2235" t="s">
        <v>3769</v>
      </c>
      <c r="AB2235" t="s">
        <v>3763</v>
      </c>
      <c r="AC2235" t="s">
        <v>3763</v>
      </c>
      <c r="AD2235" t="s">
        <v>3763</v>
      </c>
      <c r="AE2235" t="s">
        <v>3810</v>
      </c>
      <c r="AF2235" t="s">
        <v>19396</v>
      </c>
      <c r="AG2235" t="s">
        <v>19415</v>
      </c>
    </row>
    <row r="2236" spans="1:33" x14ac:dyDescent="0.35">
      <c r="A2236" t="s">
        <v>11145</v>
      </c>
      <c r="B2236" t="s">
        <v>2341</v>
      </c>
      <c r="C2236">
        <v>2351</v>
      </c>
      <c r="D2236" t="s">
        <v>3763</v>
      </c>
      <c r="E2236">
        <v>78140</v>
      </c>
      <c r="F2236" s="1"/>
      <c r="G2236" s="2">
        <v>45379.566678240742</v>
      </c>
      <c r="H2236" s="2">
        <v>44354.776585648149</v>
      </c>
      <c r="I2236">
        <v>1</v>
      </c>
      <c r="J2236">
        <v>0</v>
      </c>
      <c r="K2236" t="s">
        <v>2341</v>
      </c>
      <c r="L2236">
        <v>1</v>
      </c>
      <c r="M2236" t="s">
        <v>3763</v>
      </c>
      <c r="N2236" t="s">
        <v>3763</v>
      </c>
      <c r="O2236" t="s">
        <v>3763</v>
      </c>
      <c r="P2236" t="s">
        <v>11146</v>
      </c>
      <c r="Q2236" t="s">
        <v>3763</v>
      </c>
      <c r="R2236" t="s">
        <v>3763</v>
      </c>
      <c r="S2236" t="s">
        <v>3763</v>
      </c>
      <c r="T2236" t="s">
        <v>3765</v>
      </c>
      <c r="U2236" t="s">
        <v>3763</v>
      </c>
      <c r="V2236" t="s">
        <v>3777</v>
      </c>
      <c r="W2236" t="s">
        <v>11147</v>
      </c>
      <c r="X2236" t="s">
        <v>3810</v>
      </c>
      <c r="Y2236">
        <v>0</v>
      </c>
      <c r="Z2236" t="str">
        <f t="shared" si="34"/>
        <v>oui</v>
      </c>
      <c r="AA2236" t="s">
        <v>3769</v>
      </c>
      <c r="AB2236" t="s">
        <v>3763</v>
      </c>
      <c r="AC2236" t="s">
        <v>3763</v>
      </c>
      <c r="AD2236" t="s">
        <v>3763</v>
      </c>
      <c r="AE2236" t="s">
        <v>3810</v>
      </c>
      <c r="AF2236" t="s">
        <v>19396</v>
      </c>
      <c r="AG2236" t="s">
        <v>19415</v>
      </c>
    </row>
    <row r="2237" spans="1:33" x14ac:dyDescent="0.35">
      <c r="A2237" t="s">
        <v>11155</v>
      </c>
      <c r="B2237" t="s">
        <v>2340</v>
      </c>
      <c r="C2237">
        <v>2350</v>
      </c>
      <c r="D2237" t="s">
        <v>11154</v>
      </c>
      <c r="E2237">
        <v>75008</v>
      </c>
      <c r="F2237" s="1"/>
      <c r="G2237" s="2">
        <v>45027.440243055556</v>
      </c>
      <c r="H2237" s="2">
        <v>44215.594409722224</v>
      </c>
      <c r="I2237">
        <v>0</v>
      </c>
      <c r="J2237">
        <v>1</v>
      </c>
      <c r="K2237" t="s">
        <v>2340</v>
      </c>
      <c r="L2237">
        <v>1</v>
      </c>
      <c r="M2237" t="s">
        <v>3763</v>
      </c>
      <c r="N2237" t="s">
        <v>3763</v>
      </c>
      <c r="O2237" t="s">
        <v>3763</v>
      </c>
      <c r="P2237" t="s">
        <v>11156</v>
      </c>
      <c r="Q2237" t="s">
        <v>3763</v>
      </c>
      <c r="R2237" t="s">
        <v>3763</v>
      </c>
      <c r="S2237" t="s">
        <v>3763</v>
      </c>
      <c r="T2237" t="s">
        <v>3765</v>
      </c>
      <c r="U2237" t="s">
        <v>3763</v>
      </c>
      <c r="V2237" t="s">
        <v>3777</v>
      </c>
      <c r="W2237" t="s">
        <v>3809</v>
      </c>
      <c r="X2237" t="s">
        <v>3784</v>
      </c>
      <c r="Y2237">
        <v>0</v>
      </c>
      <c r="Z2237" t="str">
        <f t="shared" si="34"/>
        <v>oui</v>
      </c>
      <c r="AA2237" t="s">
        <v>3769</v>
      </c>
      <c r="AB2237" t="s">
        <v>3763</v>
      </c>
      <c r="AC2237" t="s">
        <v>3763</v>
      </c>
      <c r="AD2237" t="s">
        <v>3763</v>
      </c>
      <c r="AE2237" t="s">
        <v>3784</v>
      </c>
      <c r="AF2237" t="s">
        <v>19396</v>
      </c>
      <c r="AG2237" t="s">
        <v>19414</v>
      </c>
    </row>
    <row r="2238" spans="1:33" x14ac:dyDescent="0.35">
      <c r="A2238" t="s">
        <v>11167</v>
      </c>
      <c r="B2238" t="s">
        <v>2347</v>
      </c>
      <c r="C2238">
        <v>2357</v>
      </c>
      <c r="D2238" t="s">
        <v>11166</v>
      </c>
      <c r="E2238">
        <v>56855</v>
      </c>
      <c r="F2238" s="1"/>
      <c r="G2238" s="2">
        <v>45380.554062499999</v>
      </c>
      <c r="H2238" s="2">
        <v>43097.605624999997</v>
      </c>
      <c r="I2238">
        <v>1</v>
      </c>
      <c r="J2238">
        <v>0</v>
      </c>
      <c r="K2238" t="s">
        <v>2347</v>
      </c>
      <c r="L2238">
        <v>1</v>
      </c>
      <c r="M2238" t="s">
        <v>11168</v>
      </c>
      <c r="N2238" t="s">
        <v>11169</v>
      </c>
      <c r="O2238" t="s">
        <v>11170</v>
      </c>
      <c r="P2238" t="s">
        <v>10530</v>
      </c>
      <c r="Q2238" t="s">
        <v>3763</v>
      </c>
      <c r="R2238" t="s">
        <v>3763</v>
      </c>
      <c r="S2238" t="s">
        <v>11171</v>
      </c>
      <c r="T2238" t="s">
        <v>3765</v>
      </c>
      <c r="U2238" t="s">
        <v>11172</v>
      </c>
      <c r="V2238" t="s">
        <v>3777</v>
      </c>
      <c r="W2238" t="s">
        <v>11173</v>
      </c>
      <c r="X2238" t="s">
        <v>3778</v>
      </c>
      <c r="Y2238">
        <v>1</v>
      </c>
      <c r="Z2238" t="str">
        <f t="shared" si="34"/>
        <v>oui</v>
      </c>
      <c r="AA2238" t="s">
        <v>3769</v>
      </c>
      <c r="AB2238" t="s">
        <v>3763</v>
      </c>
      <c r="AC2238" t="s">
        <v>3763</v>
      </c>
      <c r="AD2238" t="s">
        <v>3763</v>
      </c>
      <c r="AE2238" t="s">
        <v>3778</v>
      </c>
      <c r="AF2238" t="s">
        <v>19396</v>
      </c>
      <c r="AG2238" t="s">
        <v>19417</v>
      </c>
    </row>
    <row r="2239" spans="1:33" x14ac:dyDescent="0.35">
      <c r="A2239" t="s">
        <v>11175</v>
      </c>
      <c r="B2239" t="s">
        <v>2335</v>
      </c>
      <c r="C2239">
        <v>2345</v>
      </c>
      <c r="D2239" t="s">
        <v>11174</v>
      </c>
      <c r="E2239">
        <v>54520</v>
      </c>
      <c r="F2239" s="1"/>
      <c r="G2239" s="2">
        <v>43306.913078703707</v>
      </c>
      <c r="H2239" s="2">
        <v>43081.676932870374</v>
      </c>
      <c r="I2239">
        <v>1</v>
      </c>
      <c r="J2239">
        <v>0</v>
      </c>
      <c r="K2239" t="s">
        <v>2335</v>
      </c>
      <c r="L2239">
        <v>1</v>
      </c>
      <c r="M2239" t="s">
        <v>3763</v>
      </c>
      <c r="N2239" t="s">
        <v>3763</v>
      </c>
      <c r="O2239" t="s">
        <v>3763</v>
      </c>
      <c r="P2239" t="s">
        <v>3763</v>
      </c>
      <c r="Q2239" t="s">
        <v>3763</v>
      </c>
      <c r="R2239" t="s">
        <v>3763</v>
      </c>
      <c r="S2239" t="s">
        <v>11176</v>
      </c>
      <c r="T2239" t="s">
        <v>3765</v>
      </c>
      <c r="U2239" t="s">
        <v>11177</v>
      </c>
      <c r="V2239" t="s">
        <v>3777</v>
      </c>
      <c r="W2239" t="s">
        <v>11178</v>
      </c>
      <c r="X2239" t="s">
        <v>3792</v>
      </c>
      <c r="Y2239">
        <v>1</v>
      </c>
      <c r="Z2239" t="str">
        <f t="shared" si="34"/>
        <v>oui</v>
      </c>
      <c r="AA2239" t="s">
        <v>3769</v>
      </c>
      <c r="AB2239" t="s">
        <v>3763</v>
      </c>
      <c r="AC2239" t="s">
        <v>3763</v>
      </c>
      <c r="AD2239" t="s">
        <v>3763</v>
      </c>
      <c r="AE2239" t="s">
        <v>3792</v>
      </c>
      <c r="AF2239" t="s">
        <v>19396</v>
      </c>
      <c r="AG2239" t="s">
        <v>19417</v>
      </c>
    </row>
    <row r="2240" spans="1:33" x14ac:dyDescent="0.35">
      <c r="A2240" t="s">
        <v>11179</v>
      </c>
      <c r="B2240" t="s">
        <v>2342</v>
      </c>
      <c r="C2240">
        <v>2352</v>
      </c>
      <c r="D2240" t="s">
        <v>3763</v>
      </c>
      <c r="E2240">
        <v>75006</v>
      </c>
      <c r="F2240" s="1"/>
      <c r="G2240" s="2">
        <v>45391.786574074074</v>
      </c>
      <c r="H2240" s="2">
        <v>43719.51666666667</v>
      </c>
      <c r="I2240">
        <v>1</v>
      </c>
      <c r="J2240">
        <v>0</v>
      </c>
      <c r="K2240" t="s">
        <v>2342</v>
      </c>
      <c r="L2240">
        <v>1</v>
      </c>
      <c r="M2240" t="s">
        <v>3763</v>
      </c>
      <c r="N2240" t="s">
        <v>11180</v>
      </c>
      <c r="O2240" t="s">
        <v>3763</v>
      </c>
      <c r="P2240" t="s">
        <v>11181</v>
      </c>
      <c r="Q2240" t="s">
        <v>3763</v>
      </c>
      <c r="R2240" t="s">
        <v>3763</v>
      </c>
      <c r="S2240" t="s">
        <v>3763</v>
      </c>
      <c r="T2240" t="s">
        <v>3765</v>
      </c>
      <c r="U2240" t="s">
        <v>3763</v>
      </c>
      <c r="V2240" t="s">
        <v>3777</v>
      </c>
      <c r="W2240" t="s">
        <v>3809</v>
      </c>
      <c r="X2240" t="s">
        <v>3792</v>
      </c>
      <c r="Y2240">
        <v>1</v>
      </c>
      <c r="Z2240" t="str">
        <f t="shared" si="34"/>
        <v>oui</v>
      </c>
      <c r="AA2240" t="s">
        <v>3769</v>
      </c>
      <c r="AB2240" t="s">
        <v>3763</v>
      </c>
      <c r="AC2240" t="s">
        <v>3763</v>
      </c>
      <c r="AD2240" t="s">
        <v>3763</v>
      </c>
      <c r="AE2240" t="s">
        <v>3792</v>
      </c>
      <c r="AF2240" t="s">
        <v>19396</v>
      </c>
      <c r="AG2240" t="s">
        <v>19417</v>
      </c>
    </row>
    <row r="2241" spans="1:33" x14ac:dyDescent="0.35">
      <c r="A2241" t="s">
        <v>11183</v>
      </c>
      <c r="B2241" t="s">
        <v>2343</v>
      </c>
      <c r="C2241">
        <v>2353</v>
      </c>
      <c r="D2241" t="s">
        <v>11182</v>
      </c>
      <c r="E2241">
        <v>75002</v>
      </c>
      <c r="F2241" s="1"/>
      <c r="G2241" s="2">
        <v>45381.654791666668</v>
      </c>
      <c r="H2241" s="2">
        <v>44301.769131944442</v>
      </c>
      <c r="I2241">
        <v>1</v>
      </c>
      <c r="J2241">
        <v>0</v>
      </c>
      <c r="K2241" t="s">
        <v>2343</v>
      </c>
      <c r="L2241">
        <v>1</v>
      </c>
      <c r="M2241" t="s">
        <v>3763</v>
      </c>
      <c r="N2241" t="s">
        <v>3763</v>
      </c>
      <c r="O2241" t="s">
        <v>3763</v>
      </c>
      <c r="P2241" t="s">
        <v>11184</v>
      </c>
      <c r="Q2241" t="s">
        <v>3763</v>
      </c>
      <c r="R2241" t="s">
        <v>3763</v>
      </c>
      <c r="S2241" t="s">
        <v>3763</v>
      </c>
      <c r="T2241" t="s">
        <v>3765</v>
      </c>
      <c r="U2241" t="s">
        <v>3763</v>
      </c>
      <c r="V2241" t="s">
        <v>3777</v>
      </c>
      <c r="W2241" t="s">
        <v>4613</v>
      </c>
      <c r="X2241" t="s">
        <v>3810</v>
      </c>
      <c r="Y2241">
        <v>0</v>
      </c>
      <c r="Z2241" t="str">
        <f t="shared" si="34"/>
        <v>oui</v>
      </c>
      <c r="AA2241" t="s">
        <v>3769</v>
      </c>
      <c r="AB2241" t="s">
        <v>3763</v>
      </c>
      <c r="AC2241" t="s">
        <v>3763</v>
      </c>
      <c r="AD2241" t="s">
        <v>3763</v>
      </c>
      <c r="AE2241" t="s">
        <v>3810</v>
      </c>
      <c r="AF2241" t="s">
        <v>19396</v>
      </c>
      <c r="AG2241" t="s">
        <v>19415</v>
      </c>
    </row>
    <row r="2242" spans="1:33" x14ac:dyDescent="0.35">
      <c r="A2242" t="s">
        <v>11185</v>
      </c>
      <c r="B2242" t="s">
        <v>2348</v>
      </c>
      <c r="C2242">
        <v>2358</v>
      </c>
      <c r="D2242" t="s">
        <v>3763</v>
      </c>
      <c r="E2242">
        <v>75002</v>
      </c>
      <c r="F2242" s="1"/>
      <c r="G2242" s="2">
        <v>45377.604571759257</v>
      </c>
      <c r="H2242" s="2">
        <v>43061.695104166669</v>
      </c>
      <c r="I2242">
        <v>0</v>
      </c>
      <c r="J2242">
        <v>0</v>
      </c>
      <c r="K2242" t="s">
        <v>2348</v>
      </c>
      <c r="L2242">
        <v>1</v>
      </c>
      <c r="M2242" t="s">
        <v>3763</v>
      </c>
      <c r="N2242" t="s">
        <v>3763</v>
      </c>
      <c r="O2242" t="s">
        <v>3763</v>
      </c>
      <c r="P2242" t="s">
        <v>11186</v>
      </c>
      <c r="Q2242" t="s">
        <v>3763</v>
      </c>
      <c r="R2242" t="s">
        <v>3763</v>
      </c>
      <c r="S2242" t="s">
        <v>3763</v>
      </c>
      <c r="T2242" t="s">
        <v>3765</v>
      </c>
      <c r="U2242" t="s">
        <v>11187</v>
      </c>
      <c r="V2242" t="s">
        <v>3798</v>
      </c>
      <c r="W2242" t="s">
        <v>3767</v>
      </c>
      <c r="X2242" t="s">
        <v>3768</v>
      </c>
      <c r="Y2242">
        <v>1</v>
      </c>
      <c r="Z2242" t="str">
        <f t="shared" ref="Z2242:Z2305" si="35">LOWER(TRIM(AA2242))</f>
        <v>non</v>
      </c>
      <c r="AA2242" t="s">
        <v>3800</v>
      </c>
      <c r="AB2242" t="s">
        <v>3836</v>
      </c>
      <c r="AC2242" t="s">
        <v>3763</v>
      </c>
      <c r="AD2242" t="s">
        <v>3763</v>
      </c>
      <c r="AE2242" t="s">
        <v>3792</v>
      </c>
      <c r="AF2242" t="s">
        <v>19396</v>
      </c>
      <c r="AG2242" t="s">
        <v>19417</v>
      </c>
    </row>
    <row r="2243" spans="1:33" x14ac:dyDescent="0.35">
      <c r="A2243" t="s">
        <v>11189</v>
      </c>
      <c r="B2243" t="s">
        <v>2332</v>
      </c>
      <c r="C2243">
        <v>2342</v>
      </c>
      <c r="D2243" t="s">
        <v>11188</v>
      </c>
      <c r="E2243">
        <v>92400</v>
      </c>
      <c r="F2243" s="1"/>
      <c r="G2243" s="2">
        <v>45371.594027777777</v>
      </c>
      <c r="H2243" s="2">
        <v>43019.619398148148</v>
      </c>
      <c r="I2243">
        <v>1</v>
      </c>
      <c r="J2243">
        <v>0</v>
      </c>
      <c r="K2243" t="s">
        <v>2332</v>
      </c>
      <c r="L2243">
        <v>1</v>
      </c>
      <c r="M2243" t="s">
        <v>3763</v>
      </c>
      <c r="N2243" t="s">
        <v>3763</v>
      </c>
      <c r="O2243" t="s">
        <v>3763</v>
      </c>
      <c r="P2243" t="s">
        <v>11190</v>
      </c>
      <c r="Q2243" t="s">
        <v>3763</v>
      </c>
      <c r="R2243" t="s">
        <v>3763</v>
      </c>
      <c r="S2243" t="s">
        <v>3763</v>
      </c>
      <c r="T2243" t="s">
        <v>3765</v>
      </c>
      <c r="U2243" t="s">
        <v>11191</v>
      </c>
      <c r="V2243" t="s">
        <v>3777</v>
      </c>
      <c r="W2243" t="s">
        <v>4282</v>
      </c>
      <c r="X2243" t="s">
        <v>3778</v>
      </c>
      <c r="Y2243">
        <v>1</v>
      </c>
      <c r="Z2243" t="str">
        <f t="shared" si="35"/>
        <v>oui</v>
      </c>
      <c r="AA2243" t="s">
        <v>3769</v>
      </c>
      <c r="AB2243" t="s">
        <v>3763</v>
      </c>
      <c r="AC2243" t="s">
        <v>3763</v>
      </c>
      <c r="AD2243" t="s">
        <v>3763</v>
      </c>
      <c r="AE2243" t="s">
        <v>3778</v>
      </c>
      <c r="AF2243" t="s">
        <v>19396</v>
      </c>
      <c r="AG2243" t="s">
        <v>19417</v>
      </c>
    </row>
    <row r="2244" spans="1:33" x14ac:dyDescent="0.35">
      <c r="A2244" t="s">
        <v>11192</v>
      </c>
      <c r="B2244" t="s">
        <v>2349</v>
      </c>
      <c r="C2244">
        <v>2359</v>
      </c>
      <c r="D2244" t="s">
        <v>3763</v>
      </c>
      <c r="E2244">
        <v>92200</v>
      </c>
      <c r="F2244" s="1"/>
      <c r="G2244" s="2">
        <v>45369.403194444443</v>
      </c>
      <c r="H2244" s="2">
        <v>43406.555868055555</v>
      </c>
      <c r="I2244">
        <v>1</v>
      </c>
      <c r="J2244">
        <v>1</v>
      </c>
      <c r="K2244" t="s">
        <v>2349</v>
      </c>
      <c r="L2244">
        <v>1</v>
      </c>
      <c r="M2244" t="s">
        <v>3763</v>
      </c>
      <c r="N2244" t="s">
        <v>11193</v>
      </c>
      <c r="O2244" t="s">
        <v>11194</v>
      </c>
      <c r="P2244" t="s">
        <v>11195</v>
      </c>
      <c r="Q2244" t="s">
        <v>3763</v>
      </c>
      <c r="R2244" t="s">
        <v>3763</v>
      </c>
      <c r="S2244" t="s">
        <v>3763</v>
      </c>
      <c r="T2244" t="s">
        <v>3765</v>
      </c>
      <c r="U2244" t="s">
        <v>3763</v>
      </c>
      <c r="V2244" t="s">
        <v>3777</v>
      </c>
      <c r="W2244" t="s">
        <v>11196</v>
      </c>
      <c r="X2244" t="s">
        <v>3784</v>
      </c>
      <c r="Y2244">
        <v>0</v>
      </c>
      <c r="Z2244" t="str">
        <f t="shared" si="35"/>
        <v>oui</v>
      </c>
      <c r="AA2244" t="s">
        <v>3769</v>
      </c>
      <c r="AB2244" t="s">
        <v>3763</v>
      </c>
      <c r="AC2244" t="s">
        <v>3763</v>
      </c>
      <c r="AD2244" t="s">
        <v>3763</v>
      </c>
      <c r="AE2244" t="s">
        <v>3784</v>
      </c>
      <c r="AF2244" t="s">
        <v>19396</v>
      </c>
      <c r="AG2244" t="s">
        <v>19414</v>
      </c>
    </row>
    <row r="2245" spans="1:33" x14ac:dyDescent="0.35">
      <c r="A2245" t="s">
        <v>11198</v>
      </c>
      <c r="B2245" t="s">
        <v>2351</v>
      </c>
      <c r="C2245">
        <v>2361</v>
      </c>
      <c r="D2245" t="s">
        <v>11197</v>
      </c>
      <c r="E2245">
        <v>92400</v>
      </c>
      <c r="F2245" s="1"/>
      <c r="G2245" s="2">
        <v>45336.791319444441</v>
      </c>
      <c r="H2245" s="2">
        <v>43097.958275462966</v>
      </c>
      <c r="I2245">
        <v>0</v>
      </c>
      <c r="J2245">
        <v>1</v>
      </c>
      <c r="K2245" t="s">
        <v>2351</v>
      </c>
      <c r="L2245">
        <v>1</v>
      </c>
      <c r="M2245" t="s">
        <v>3763</v>
      </c>
      <c r="N2245" t="s">
        <v>8006</v>
      </c>
      <c r="O2245" t="s">
        <v>3763</v>
      </c>
      <c r="P2245" t="s">
        <v>8007</v>
      </c>
      <c r="Q2245" t="s">
        <v>3763</v>
      </c>
      <c r="R2245" t="s">
        <v>3763</v>
      </c>
      <c r="S2245" t="s">
        <v>3763</v>
      </c>
      <c r="T2245" t="s">
        <v>3765</v>
      </c>
      <c r="U2245" t="s">
        <v>3763</v>
      </c>
      <c r="V2245" t="s">
        <v>3777</v>
      </c>
      <c r="W2245" t="s">
        <v>4282</v>
      </c>
      <c r="X2245" t="s">
        <v>3810</v>
      </c>
      <c r="Y2245">
        <v>0</v>
      </c>
      <c r="Z2245" t="str">
        <f t="shared" si="35"/>
        <v>oui</v>
      </c>
      <c r="AA2245" t="s">
        <v>3769</v>
      </c>
      <c r="AB2245" t="s">
        <v>3763</v>
      </c>
      <c r="AC2245" t="s">
        <v>3763</v>
      </c>
      <c r="AD2245" t="s">
        <v>3763</v>
      </c>
      <c r="AE2245" t="s">
        <v>3810</v>
      </c>
      <c r="AF2245" t="s">
        <v>19396</v>
      </c>
      <c r="AG2245" t="s">
        <v>19415</v>
      </c>
    </row>
    <row r="2246" spans="1:33" x14ac:dyDescent="0.35">
      <c r="A2246" t="s">
        <v>11200</v>
      </c>
      <c r="B2246" t="s">
        <v>2360</v>
      </c>
      <c r="C2246">
        <v>2370</v>
      </c>
      <c r="D2246" t="s">
        <v>11199</v>
      </c>
      <c r="E2246">
        <v>75015</v>
      </c>
      <c r="F2246" s="1"/>
      <c r="G2246" s="2">
        <v>45408.428969907407</v>
      </c>
      <c r="H2246" s="2">
        <v>44293.739479166667</v>
      </c>
      <c r="I2246">
        <v>0</v>
      </c>
      <c r="J2246">
        <v>0</v>
      </c>
      <c r="K2246" t="s">
        <v>2360</v>
      </c>
      <c r="L2246">
        <v>1</v>
      </c>
      <c r="M2246" t="s">
        <v>3763</v>
      </c>
      <c r="N2246" t="s">
        <v>3763</v>
      </c>
      <c r="O2246" t="s">
        <v>3763</v>
      </c>
      <c r="P2246" t="s">
        <v>11201</v>
      </c>
      <c r="Q2246" t="s">
        <v>3763</v>
      </c>
      <c r="R2246" t="s">
        <v>3763</v>
      </c>
      <c r="S2246" t="s">
        <v>3763</v>
      </c>
      <c r="T2246" t="s">
        <v>3765</v>
      </c>
      <c r="U2246" t="s">
        <v>3763</v>
      </c>
      <c r="V2246" t="s">
        <v>3777</v>
      </c>
      <c r="W2246" t="s">
        <v>3809</v>
      </c>
      <c r="X2246" t="s">
        <v>3768</v>
      </c>
      <c r="Y2246">
        <v>1</v>
      </c>
      <c r="Z2246" t="str">
        <f t="shared" si="35"/>
        <v>non</v>
      </c>
      <c r="AA2246" t="s">
        <v>3800</v>
      </c>
      <c r="AB2246" t="s">
        <v>3801</v>
      </c>
      <c r="AC2246" t="s">
        <v>3926</v>
      </c>
      <c r="AD2246" t="s">
        <v>3763</v>
      </c>
      <c r="AE2246" t="s">
        <v>3778</v>
      </c>
      <c r="AF2246" t="s">
        <v>19396</v>
      </c>
      <c r="AG2246" t="s">
        <v>19417</v>
      </c>
    </row>
    <row r="2247" spans="1:33" x14ac:dyDescent="0.35">
      <c r="A2247" t="s">
        <v>11203</v>
      </c>
      <c r="B2247" t="s">
        <v>2352</v>
      </c>
      <c r="C2247">
        <v>2362</v>
      </c>
      <c r="D2247" t="s">
        <v>11202</v>
      </c>
      <c r="E2247">
        <v>75008</v>
      </c>
      <c r="F2247" s="1"/>
      <c r="G2247" s="2">
        <v>45377.70884259259</v>
      </c>
      <c r="H2247" s="2">
        <v>43096.444907407407</v>
      </c>
      <c r="I2247">
        <v>0</v>
      </c>
      <c r="J2247">
        <v>1</v>
      </c>
      <c r="K2247" t="s">
        <v>2352</v>
      </c>
      <c r="L2247">
        <v>1</v>
      </c>
      <c r="M2247" t="s">
        <v>3763</v>
      </c>
      <c r="N2247" t="s">
        <v>3763</v>
      </c>
      <c r="O2247" t="s">
        <v>11204</v>
      </c>
      <c r="P2247" t="s">
        <v>11205</v>
      </c>
      <c r="Q2247" t="s">
        <v>3763</v>
      </c>
      <c r="R2247" t="s">
        <v>3763</v>
      </c>
      <c r="S2247" t="s">
        <v>3763</v>
      </c>
      <c r="T2247" t="s">
        <v>3765</v>
      </c>
      <c r="U2247" t="s">
        <v>3763</v>
      </c>
      <c r="V2247" t="s">
        <v>3777</v>
      </c>
      <c r="W2247" t="s">
        <v>3767</v>
      </c>
      <c r="X2247" t="s">
        <v>3784</v>
      </c>
      <c r="Y2247">
        <v>0</v>
      </c>
      <c r="Z2247" t="str">
        <f t="shared" si="35"/>
        <v>oui</v>
      </c>
      <c r="AA2247" t="s">
        <v>3769</v>
      </c>
      <c r="AB2247" t="s">
        <v>3763</v>
      </c>
      <c r="AC2247" t="s">
        <v>3763</v>
      </c>
      <c r="AD2247" t="s">
        <v>3763</v>
      </c>
      <c r="AE2247" t="s">
        <v>3784</v>
      </c>
      <c r="AF2247" t="s">
        <v>19396</v>
      </c>
      <c r="AG2247" t="s">
        <v>19414</v>
      </c>
    </row>
    <row r="2248" spans="1:33" x14ac:dyDescent="0.35">
      <c r="A2248" t="s">
        <v>11207</v>
      </c>
      <c r="B2248" t="s">
        <v>2356</v>
      </c>
      <c r="C2248">
        <v>2366</v>
      </c>
      <c r="D2248" t="s">
        <v>11206</v>
      </c>
      <c r="E2248">
        <v>21000</v>
      </c>
      <c r="F2248" s="1"/>
      <c r="G2248" s="2">
        <v>45371.542986111112</v>
      </c>
      <c r="H2248" s="2">
        <v>45008.615474537037</v>
      </c>
      <c r="I2248">
        <v>1</v>
      </c>
      <c r="J2248">
        <v>0</v>
      </c>
      <c r="K2248" t="s">
        <v>2356</v>
      </c>
      <c r="L2248">
        <v>1</v>
      </c>
      <c r="M2248" t="s">
        <v>3763</v>
      </c>
      <c r="N2248" t="s">
        <v>3763</v>
      </c>
      <c r="O2248" t="s">
        <v>3763</v>
      </c>
      <c r="P2248" t="s">
        <v>11208</v>
      </c>
      <c r="Q2248" t="s">
        <v>3763</v>
      </c>
      <c r="R2248" t="s">
        <v>3763</v>
      </c>
      <c r="S2248" t="s">
        <v>3763</v>
      </c>
      <c r="T2248" t="s">
        <v>3765</v>
      </c>
      <c r="U2248" t="s">
        <v>3763</v>
      </c>
      <c r="V2248" t="s">
        <v>3777</v>
      </c>
      <c r="W2248" t="s">
        <v>5539</v>
      </c>
      <c r="X2248" t="s">
        <v>3768</v>
      </c>
      <c r="Y2248">
        <v>1</v>
      </c>
      <c r="Z2248" t="str">
        <f t="shared" si="35"/>
        <v>non</v>
      </c>
      <c r="AA2248" t="s">
        <v>3800</v>
      </c>
      <c r="AB2248" t="s">
        <v>3801</v>
      </c>
      <c r="AC2248" t="s">
        <v>3926</v>
      </c>
      <c r="AD2248" t="s">
        <v>3763</v>
      </c>
      <c r="AE2248" t="s">
        <v>3778</v>
      </c>
      <c r="AF2248" t="s">
        <v>19396</v>
      </c>
      <c r="AG2248" t="s">
        <v>19417</v>
      </c>
    </row>
    <row r="2249" spans="1:33" x14ac:dyDescent="0.35">
      <c r="A2249" t="s">
        <v>15901</v>
      </c>
      <c r="B2249" t="s">
        <v>1731</v>
      </c>
      <c r="C2249">
        <v>1741</v>
      </c>
      <c r="D2249" t="s">
        <v>15900</v>
      </c>
      <c r="E2249">
        <v>94528</v>
      </c>
      <c r="F2249" s="1"/>
      <c r="G2249" s="2">
        <v>45378.665775462963</v>
      </c>
      <c r="H2249" s="2">
        <v>42978.496944444443</v>
      </c>
      <c r="I2249">
        <v>1</v>
      </c>
      <c r="J2249">
        <v>0</v>
      </c>
      <c r="K2249" t="s">
        <v>1731</v>
      </c>
      <c r="L2249">
        <v>1</v>
      </c>
      <c r="M2249" t="s">
        <v>3763</v>
      </c>
      <c r="N2249" t="s">
        <v>3763</v>
      </c>
      <c r="O2249" t="s">
        <v>3763</v>
      </c>
      <c r="P2249" t="s">
        <v>3763</v>
      </c>
      <c r="Q2249" t="s">
        <v>3763</v>
      </c>
      <c r="R2249" t="s">
        <v>3763</v>
      </c>
      <c r="S2249" t="s">
        <v>3763</v>
      </c>
      <c r="T2249" t="s">
        <v>3765</v>
      </c>
      <c r="U2249" t="s">
        <v>3763</v>
      </c>
      <c r="V2249" t="s">
        <v>3777</v>
      </c>
      <c r="W2249" t="s">
        <v>8681</v>
      </c>
      <c r="X2249" t="s">
        <v>3810</v>
      </c>
      <c r="Y2249">
        <v>0</v>
      </c>
      <c r="Z2249" t="str">
        <f t="shared" si="35"/>
        <v>oui</v>
      </c>
      <c r="AA2249" t="s">
        <v>3769</v>
      </c>
      <c r="AB2249" t="s">
        <v>3763</v>
      </c>
      <c r="AC2249" t="s">
        <v>3763</v>
      </c>
      <c r="AD2249" t="s">
        <v>3763</v>
      </c>
      <c r="AE2249" t="s">
        <v>3810</v>
      </c>
      <c r="AF2249" t="s">
        <v>19396</v>
      </c>
      <c r="AG2249" t="s">
        <v>19415</v>
      </c>
    </row>
    <row r="2250" spans="1:33" x14ac:dyDescent="0.35">
      <c r="A2250" t="s">
        <v>11214</v>
      </c>
      <c r="B2250" t="s">
        <v>2359</v>
      </c>
      <c r="C2250">
        <v>2369</v>
      </c>
      <c r="D2250" t="s">
        <v>11213</v>
      </c>
      <c r="E2250">
        <v>75321</v>
      </c>
      <c r="F2250" s="1"/>
      <c r="G2250" s="2">
        <v>45380.500023148146</v>
      </c>
      <c r="H2250" s="2">
        <v>43054.633530092593</v>
      </c>
      <c r="I2250">
        <v>1</v>
      </c>
      <c r="J2250">
        <v>0</v>
      </c>
      <c r="K2250" t="s">
        <v>2359</v>
      </c>
      <c r="L2250">
        <v>1</v>
      </c>
      <c r="M2250" t="s">
        <v>3763</v>
      </c>
      <c r="N2250" t="s">
        <v>3763</v>
      </c>
      <c r="O2250" t="s">
        <v>3763</v>
      </c>
      <c r="P2250" t="s">
        <v>3763</v>
      </c>
      <c r="Q2250" t="s">
        <v>3763</v>
      </c>
      <c r="R2250" t="s">
        <v>3763</v>
      </c>
      <c r="S2250" t="s">
        <v>11215</v>
      </c>
      <c r="T2250" t="s">
        <v>3765</v>
      </c>
      <c r="U2250" t="s">
        <v>3763</v>
      </c>
      <c r="V2250" t="s">
        <v>3777</v>
      </c>
      <c r="W2250" t="s">
        <v>4915</v>
      </c>
      <c r="X2250" t="s">
        <v>3810</v>
      </c>
      <c r="Y2250">
        <v>0</v>
      </c>
      <c r="Z2250" t="str">
        <f t="shared" si="35"/>
        <v>oui</v>
      </c>
      <c r="AA2250" t="s">
        <v>3769</v>
      </c>
      <c r="AB2250" t="s">
        <v>3763</v>
      </c>
      <c r="AC2250" t="s">
        <v>3763</v>
      </c>
      <c r="AD2250" t="s">
        <v>3763</v>
      </c>
      <c r="AE2250" t="s">
        <v>3810</v>
      </c>
      <c r="AF2250" t="s">
        <v>19396</v>
      </c>
      <c r="AG2250" t="s">
        <v>19415</v>
      </c>
    </row>
    <row r="2251" spans="1:33" x14ac:dyDescent="0.35">
      <c r="A2251" t="s">
        <v>11216</v>
      </c>
      <c r="B2251" t="s">
        <v>2350</v>
      </c>
      <c r="C2251">
        <v>2360</v>
      </c>
      <c r="D2251" t="s">
        <v>3763</v>
      </c>
      <c r="E2251">
        <v>93160</v>
      </c>
      <c r="F2251" s="1"/>
      <c r="G2251" s="2">
        <v>45377.421261574076</v>
      </c>
      <c r="H2251" s="2">
        <v>43220.646539351852</v>
      </c>
      <c r="I2251">
        <v>1</v>
      </c>
      <c r="J2251">
        <v>0</v>
      </c>
      <c r="K2251" t="s">
        <v>2350</v>
      </c>
      <c r="L2251">
        <v>1</v>
      </c>
      <c r="M2251" t="s">
        <v>3763</v>
      </c>
      <c r="N2251" t="s">
        <v>3763</v>
      </c>
      <c r="O2251" t="s">
        <v>3763</v>
      </c>
      <c r="P2251" t="s">
        <v>11217</v>
      </c>
      <c r="Q2251" t="s">
        <v>3763</v>
      </c>
      <c r="R2251" t="s">
        <v>3763</v>
      </c>
      <c r="S2251" t="s">
        <v>11218</v>
      </c>
      <c r="T2251" t="s">
        <v>3765</v>
      </c>
      <c r="U2251" t="s">
        <v>11219</v>
      </c>
      <c r="V2251" t="s">
        <v>3777</v>
      </c>
      <c r="W2251" t="s">
        <v>6909</v>
      </c>
      <c r="X2251" t="s">
        <v>3778</v>
      </c>
      <c r="Y2251">
        <v>1</v>
      </c>
      <c r="Z2251" t="str">
        <f t="shared" si="35"/>
        <v>oui</v>
      </c>
      <c r="AA2251" t="s">
        <v>3769</v>
      </c>
      <c r="AB2251" t="s">
        <v>3763</v>
      </c>
      <c r="AC2251" t="s">
        <v>3763</v>
      </c>
      <c r="AD2251" t="s">
        <v>3763</v>
      </c>
      <c r="AE2251" t="s">
        <v>3778</v>
      </c>
      <c r="AF2251" t="s">
        <v>19396</v>
      </c>
      <c r="AG2251" t="s">
        <v>19417</v>
      </c>
    </row>
    <row r="2252" spans="1:33" x14ac:dyDescent="0.35">
      <c r="A2252" t="s">
        <v>11223</v>
      </c>
      <c r="B2252" t="s">
        <v>2357</v>
      </c>
      <c r="C2252">
        <v>2367</v>
      </c>
      <c r="D2252" t="s">
        <v>11222</v>
      </c>
      <c r="E2252">
        <v>75011</v>
      </c>
      <c r="F2252" s="1"/>
      <c r="G2252" s="2">
        <v>45373.568449074075</v>
      </c>
      <c r="H2252" s="2">
        <v>43216.479363425926</v>
      </c>
      <c r="I2252">
        <v>1</v>
      </c>
      <c r="J2252">
        <v>0</v>
      </c>
      <c r="K2252" t="s">
        <v>2357</v>
      </c>
      <c r="L2252">
        <v>1</v>
      </c>
      <c r="M2252" t="s">
        <v>3763</v>
      </c>
      <c r="N2252" t="s">
        <v>3763</v>
      </c>
      <c r="O2252" t="s">
        <v>3763</v>
      </c>
      <c r="P2252" t="s">
        <v>11224</v>
      </c>
      <c r="Q2252" t="s">
        <v>3763</v>
      </c>
      <c r="R2252" t="s">
        <v>3763</v>
      </c>
      <c r="S2252" t="s">
        <v>3763</v>
      </c>
      <c r="T2252" t="s">
        <v>3765</v>
      </c>
      <c r="U2252" t="s">
        <v>3763</v>
      </c>
      <c r="V2252" t="s">
        <v>3777</v>
      </c>
      <c r="W2252" t="s">
        <v>3767</v>
      </c>
      <c r="X2252" t="s">
        <v>3792</v>
      </c>
      <c r="Y2252">
        <v>1</v>
      </c>
      <c r="Z2252" t="str">
        <f t="shared" si="35"/>
        <v>oui</v>
      </c>
      <c r="AA2252" t="s">
        <v>3769</v>
      </c>
      <c r="AB2252" t="s">
        <v>3763</v>
      </c>
      <c r="AC2252" t="s">
        <v>3763</v>
      </c>
      <c r="AD2252" t="s">
        <v>3763</v>
      </c>
      <c r="AE2252" t="s">
        <v>3792</v>
      </c>
      <c r="AF2252" t="s">
        <v>19396</v>
      </c>
      <c r="AG2252" t="s">
        <v>19417</v>
      </c>
    </row>
    <row r="2253" spans="1:33" x14ac:dyDescent="0.35">
      <c r="A2253" t="s">
        <v>11226</v>
      </c>
      <c r="B2253" t="s">
        <v>2353</v>
      </c>
      <c r="C2253">
        <v>2363</v>
      </c>
      <c r="D2253" t="s">
        <v>11225</v>
      </c>
      <c r="E2253">
        <v>13725</v>
      </c>
      <c r="F2253" s="1"/>
      <c r="G2253" s="2">
        <v>45364.452407407407</v>
      </c>
      <c r="H2253" s="2">
        <v>43081.675416666665</v>
      </c>
      <c r="I2253">
        <v>1</v>
      </c>
      <c r="J2253">
        <v>0</v>
      </c>
      <c r="K2253" t="s">
        <v>2353</v>
      </c>
      <c r="L2253">
        <v>1</v>
      </c>
      <c r="M2253" t="s">
        <v>3763</v>
      </c>
      <c r="N2253" t="s">
        <v>3763</v>
      </c>
      <c r="O2253" t="s">
        <v>3763</v>
      </c>
      <c r="P2253" t="s">
        <v>11227</v>
      </c>
      <c r="Q2253" t="s">
        <v>3763</v>
      </c>
      <c r="R2253" t="s">
        <v>3763</v>
      </c>
      <c r="S2253" t="s">
        <v>3763</v>
      </c>
      <c r="T2253" t="s">
        <v>3765</v>
      </c>
      <c r="U2253" t="s">
        <v>3763</v>
      </c>
      <c r="V2253" t="s">
        <v>3777</v>
      </c>
      <c r="W2253" t="s">
        <v>11228</v>
      </c>
      <c r="X2253" t="s">
        <v>3810</v>
      </c>
      <c r="Y2253">
        <v>0</v>
      </c>
      <c r="Z2253" t="str">
        <f t="shared" si="35"/>
        <v>oui</v>
      </c>
      <c r="AA2253" t="s">
        <v>3769</v>
      </c>
      <c r="AB2253" t="s">
        <v>3763</v>
      </c>
      <c r="AC2253" t="s">
        <v>3763</v>
      </c>
      <c r="AD2253" t="s">
        <v>3763</v>
      </c>
      <c r="AE2253" t="s">
        <v>3810</v>
      </c>
      <c r="AF2253" t="s">
        <v>19396</v>
      </c>
      <c r="AG2253" t="s">
        <v>19415</v>
      </c>
    </row>
    <row r="2254" spans="1:33" x14ac:dyDescent="0.35">
      <c r="A2254" t="s">
        <v>11237</v>
      </c>
      <c r="B2254" t="s">
        <v>2355</v>
      </c>
      <c r="C2254">
        <v>2365</v>
      </c>
      <c r="D2254" t="s">
        <v>11236</v>
      </c>
      <c r="E2254">
        <v>75010</v>
      </c>
      <c r="F2254" s="1"/>
      <c r="G2254" s="2">
        <v>45358.719756944447</v>
      </c>
      <c r="H2254" s="2">
        <v>44634.41547453704</v>
      </c>
      <c r="I2254">
        <v>1</v>
      </c>
      <c r="J2254">
        <v>0</v>
      </c>
      <c r="K2254" t="s">
        <v>2355</v>
      </c>
      <c r="L2254">
        <v>1</v>
      </c>
      <c r="M2254" t="s">
        <v>3763</v>
      </c>
      <c r="N2254" t="s">
        <v>3763</v>
      </c>
      <c r="O2254" t="s">
        <v>3763</v>
      </c>
      <c r="P2254" t="s">
        <v>11238</v>
      </c>
      <c r="Q2254" t="s">
        <v>3763</v>
      </c>
      <c r="R2254" t="s">
        <v>3763</v>
      </c>
      <c r="S2254" t="s">
        <v>3763</v>
      </c>
      <c r="T2254" t="s">
        <v>3765</v>
      </c>
      <c r="U2254" t="s">
        <v>3763</v>
      </c>
      <c r="V2254" t="s">
        <v>3777</v>
      </c>
      <c r="W2254" t="s">
        <v>3767</v>
      </c>
      <c r="X2254" t="s">
        <v>3768</v>
      </c>
      <c r="Y2254">
        <v>1</v>
      </c>
      <c r="Z2254" t="str">
        <f t="shared" si="35"/>
        <v>non</v>
      </c>
      <c r="AA2254" t="s">
        <v>3800</v>
      </c>
      <c r="AB2254" t="s">
        <v>3801</v>
      </c>
      <c r="AC2254" t="s">
        <v>3926</v>
      </c>
      <c r="AD2254" t="s">
        <v>3763</v>
      </c>
      <c r="AE2254" t="s">
        <v>3778</v>
      </c>
      <c r="AF2254" t="s">
        <v>19396</v>
      </c>
      <c r="AG2254" t="s">
        <v>19417</v>
      </c>
    </row>
    <row r="2255" spans="1:33" x14ac:dyDescent="0.35">
      <c r="A2255" t="s">
        <v>15906</v>
      </c>
      <c r="B2255" t="s">
        <v>1741</v>
      </c>
      <c r="C2255">
        <v>1751</v>
      </c>
      <c r="D2255" t="s">
        <v>15905</v>
      </c>
      <c r="E2255">
        <v>23011</v>
      </c>
      <c r="F2255" s="1"/>
      <c r="G2255" s="2">
        <v>45295.925844907404</v>
      </c>
      <c r="H2255" s="2">
        <v>45002.684930555559</v>
      </c>
      <c r="I2255">
        <v>1</v>
      </c>
      <c r="J2255">
        <v>0</v>
      </c>
      <c r="K2255" t="s">
        <v>1741</v>
      </c>
      <c r="L2255">
        <v>1</v>
      </c>
      <c r="M2255" t="s">
        <v>15907</v>
      </c>
      <c r="N2255" t="s">
        <v>3763</v>
      </c>
      <c r="O2255" t="s">
        <v>3763</v>
      </c>
      <c r="P2255" t="s">
        <v>15908</v>
      </c>
      <c r="Q2255" t="s">
        <v>3763</v>
      </c>
      <c r="R2255" t="s">
        <v>3763</v>
      </c>
      <c r="S2255" t="s">
        <v>3763</v>
      </c>
      <c r="T2255" t="s">
        <v>3765</v>
      </c>
      <c r="U2255" t="s">
        <v>3763</v>
      </c>
      <c r="V2255" t="s">
        <v>3777</v>
      </c>
      <c r="W2255" t="s">
        <v>15909</v>
      </c>
      <c r="X2255" t="s">
        <v>3818</v>
      </c>
      <c r="Y2255">
        <v>1</v>
      </c>
      <c r="Z2255" t="str">
        <f t="shared" si="35"/>
        <v>oui</v>
      </c>
      <c r="AA2255" t="s">
        <v>3769</v>
      </c>
      <c r="AB2255" t="s">
        <v>3763</v>
      </c>
      <c r="AC2255" t="s">
        <v>3763</v>
      </c>
      <c r="AD2255" t="s">
        <v>3763</v>
      </c>
      <c r="AE2255" t="s">
        <v>3818</v>
      </c>
      <c r="AF2255" t="s">
        <v>19396</v>
      </c>
      <c r="AG2255" t="s">
        <v>3818</v>
      </c>
    </row>
    <row r="2256" spans="1:33" x14ac:dyDescent="0.35">
      <c r="A2256" t="s">
        <v>11246</v>
      </c>
      <c r="B2256" t="s">
        <v>2367</v>
      </c>
      <c r="C2256">
        <v>2377</v>
      </c>
      <c r="D2256" t="s">
        <v>11245</v>
      </c>
      <c r="E2256">
        <v>75017</v>
      </c>
      <c r="F2256" s="1"/>
      <c r="G2256" s="2">
        <v>45372.655347222222</v>
      </c>
      <c r="H2256" s="2">
        <v>43069.620682870373</v>
      </c>
      <c r="I2256">
        <v>1</v>
      </c>
      <c r="J2256">
        <v>1</v>
      </c>
      <c r="K2256" t="s">
        <v>2367</v>
      </c>
      <c r="L2256">
        <v>1</v>
      </c>
      <c r="M2256" t="s">
        <v>11247</v>
      </c>
      <c r="N2256" t="s">
        <v>11248</v>
      </c>
      <c r="O2256" t="s">
        <v>11249</v>
      </c>
      <c r="P2256" t="s">
        <v>11250</v>
      </c>
      <c r="Q2256" t="s">
        <v>3763</v>
      </c>
      <c r="R2256" t="s">
        <v>3763</v>
      </c>
      <c r="S2256" t="s">
        <v>3763</v>
      </c>
      <c r="T2256" t="s">
        <v>3765</v>
      </c>
      <c r="U2256" t="s">
        <v>3763</v>
      </c>
      <c r="V2256" t="s">
        <v>3777</v>
      </c>
      <c r="W2256" t="s">
        <v>3767</v>
      </c>
      <c r="X2256" t="s">
        <v>3778</v>
      </c>
      <c r="Y2256">
        <v>1</v>
      </c>
      <c r="Z2256" t="str">
        <f t="shared" si="35"/>
        <v>oui</v>
      </c>
      <c r="AA2256" t="s">
        <v>3769</v>
      </c>
      <c r="AB2256" t="s">
        <v>3763</v>
      </c>
      <c r="AC2256" t="s">
        <v>3763</v>
      </c>
      <c r="AD2256" t="s">
        <v>3763</v>
      </c>
      <c r="AE2256" t="s">
        <v>3778</v>
      </c>
      <c r="AF2256" t="s">
        <v>19396</v>
      </c>
      <c r="AG2256" t="s">
        <v>19417</v>
      </c>
    </row>
    <row r="2257" spans="1:33" x14ac:dyDescent="0.35">
      <c r="A2257" t="s">
        <v>15903</v>
      </c>
      <c r="B2257" t="s">
        <v>1743</v>
      </c>
      <c r="C2257">
        <v>1753</v>
      </c>
      <c r="D2257" t="s">
        <v>15902</v>
      </c>
      <c r="E2257">
        <v>75008</v>
      </c>
      <c r="F2257" s="1">
        <v>43986</v>
      </c>
      <c r="G2257" s="2"/>
      <c r="H2257" s="2">
        <v>43976.876481481479</v>
      </c>
      <c r="I2257">
        <v>1</v>
      </c>
      <c r="J2257">
        <v>0</v>
      </c>
      <c r="K2257" t="s">
        <v>1743</v>
      </c>
      <c r="L2257">
        <v>0</v>
      </c>
      <c r="M2257" t="s">
        <v>3763</v>
      </c>
      <c r="N2257" t="s">
        <v>3763</v>
      </c>
      <c r="O2257" t="s">
        <v>3763</v>
      </c>
      <c r="P2257" t="s">
        <v>15904</v>
      </c>
      <c r="Q2257" t="s">
        <v>4410</v>
      </c>
      <c r="R2257" t="s">
        <v>3763</v>
      </c>
      <c r="S2257" t="s">
        <v>3763</v>
      </c>
      <c r="T2257" t="s">
        <v>3765</v>
      </c>
      <c r="U2257" t="s">
        <v>3763</v>
      </c>
      <c r="V2257" t="s">
        <v>3777</v>
      </c>
      <c r="W2257" t="s">
        <v>3888</v>
      </c>
      <c r="X2257" t="s">
        <v>4192</v>
      </c>
      <c r="Y2257">
        <v>0</v>
      </c>
      <c r="Z2257" t="str">
        <f t="shared" si="35"/>
        <v>oui</v>
      </c>
      <c r="AA2257" t="s">
        <v>3769</v>
      </c>
      <c r="AB2257" t="s">
        <v>3763</v>
      </c>
      <c r="AC2257" t="s">
        <v>3763</v>
      </c>
      <c r="AD2257" t="s">
        <v>3763</v>
      </c>
      <c r="AE2257" t="s">
        <v>4192</v>
      </c>
      <c r="AF2257" t="s">
        <v>19396</v>
      </c>
      <c r="AG2257" t="s">
        <v>19415</v>
      </c>
    </row>
    <row r="2258" spans="1:33" x14ac:dyDescent="0.35">
      <c r="A2258" t="s">
        <v>11256</v>
      </c>
      <c r="B2258" t="s">
        <v>2369</v>
      </c>
      <c r="C2258">
        <v>2379</v>
      </c>
      <c r="D2258" t="s">
        <v>3763</v>
      </c>
      <c r="E2258">
        <v>75017</v>
      </c>
      <c r="F2258" s="1"/>
      <c r="G2258" s="2">
        <v>45378.677476851852</v>
      </c>
      <c r="H2258" s="2">
        <v>43088.666608796295</v>
      </c>
      <c r="I2258">
        <v>0</v>
      </c>
      <c r="J2258">
        <v>1</v>
      </c>
      <c r="K2258" t="s">
        <v>2369</v>
      </c>
      <c r="L2258">
        <v>1</v>
      </c>
      <c r="M2258" t="s">
        <v>3763</v>
      </c>
      <c r="N2258" t="s">
        <v>11257</v>
      </c>
      <c r="O2258" t="s">
        <v>11258</v>
      </c>
      <c r="P2258" t="s">
        <v>11259</v>
      </c>
      <c r="Q2258" t="s">
        <v>3763</v>
      </c>
      <c r="R2258" t="s">
        <v>3763</v>
      </c>
      <c r="S2258" t="s">
        <v>11260</v>
      </c>
      <c r="T2258" t="s">
        <v>3797</v>
      </c>
      <c r="U2258" t="s">
        <v>3763</v>
      </c>
      <c r="V2258" t="s">
        <v>3777</v>
      </c>
      <c r="W2258" t="s">
        <v>3809</v>
      </c>
      <c r="X2258" t="s">
        <v>3778</v>
      </c>
      <c r="Y2258">
        <v>1</v>
      </c>
      <c r="Z2258" t="str">
        <f t="shared" si="35"/>
        <v>oui</v>
      </c>
      <c r="AA2258" t="s">
        <v>3769</v>
      </c>
      <c r="AB2258" t="s">
        <v>3763</v>
      </c>
      <c r="AC2258" t="s">
        <v>3763</v>
      </c>
      <c r="AD2258" t="s">
        <v>3763</v>
      </c>
      <c r="AE2258" t="s">
        <v>3778</v>
      </c>
      <c r="AF2258" t="s">
        <v>19396</v>
      </c>
      <c r="AG2258" t="s">
        <v>19417</v>
      </c>
    </row>
    <row r="2259" spans="1:33" x14ac:dyDescent="0.35">
      <c r="A2259" t="s">
        <v>15927</v>
      </c>
      <c r="B2259" t="s">
        <v>1744</v>
      </c>
      <c r="C2259">
        <v>1754</v>
      </c>
      <c r="D2259" t="s">
        <v>15926</v>
      </c>
      <c r="E2259">
        <v>75011</v>
      </c>
      <c r="F2259" s="1">
        <v>44184</v>
      </c>
      <c r="G2259" s="2">
        <v>44074.757777777777</v>
      </c>
      <c r="H2259" s="2">
        <v>43356.504467592589</v>
      </c>
      <c r="I2259">
        <v>0</v>
      </c>
      <c r="J2259">
        <v>0</v>
      </c>
      <c r="K2259" t="s">
        <v>1744</v>
      </c>
      <c r="L2259">
        <v>1</v>
      </c>
      <c r="M2259" t="s">
        <v>3763</v>
      </c>
      <c r="N2259" t="s">
        <v>3763</v>
      </c>
      <c r="O2259" t="s">
        <v>3763</v>
      </c>
      <c r="P2259" t="s">
        <v>3763</v>
      </c>
      <c r="Q2259" t="s">
        <v>4764</v>
      </c>
      <c r="R2259" t="s">
        <v>3763</v>
      </c>
      <c r="S2259" t="s">
        <v>3763</v>
      </c>
      <c r="T2259" t="s">
        <v>3765</v>
      </c>
      <c r="U2259" t="s">
        <v>3763</v>
      </c>
      <c r="V2259" t="s">
        <v>3777</v>
      </c>
      <c r="W2259" t="s">
        <v>3767</v>
      </c>
      <c r="X2259" t="s">
        <v>3768</v>
      </c>
      <c r="Y2259">
        <v>1</v>
      </c>
      <c r="Z2259" t="str">
        <f t="shared" si="35"/>
        <v>oui</v>
      </c>
      <c r="AA2259" t="s">
        <v>3769</v>
      </c>
      <c r="AB2259" t="s">
        <v>3763</v>
      </c>
      <c r="AC2259" t="s">
        <v>3763</v>
      </c>
      <c r="AD2259" t="s">
        <v>3763</v>
      </c>
      <c r="AE2259" t="s">
        <v>3768</v>
      </c>
      <c r="AF2259" t="s">
        <v>19395</v>
      </c>
      <c r="AG2259" t="s">
        <v>3768</v>
      </c>
    </row>
    <row r="2260" spans="1:33" x14ac:dyDescent="0.35">
      <c r="A2260" t="s">
        <v>11269</v>
      </c>
      <c r="B2260" t="s">
        <v>2366</v>
      </c>
      <c r="C2260">
        <v>2376</v>
      </c>
      <c r="D2260" t="s">
        <v>11268</v>
      </c>
      <c r="E2260">
        <v>75002</v>
      </c>
      <c r="F2260" s="1"/>
      <c r="G2260" s="2"/>
      <c r="H2260" s="2">
        <v>45425.639131944445</v>
      </c>
      <c r="I2260">
        <v>1</v>
      </c>
      <c r="J2260">
        <v>0</v>
      </c>
      <c r="K2260" t="s">
        <v>2366</v>
      </c>
      <c r="L2260">
        <v>0</v>
      </c>
      <c r="M2260" t="s">
        <v>11270</v>
      </c>
      <c r="N2260" t="s">
        <v>11271</v>
      </c>
      <c r="O2260" t="s">
        <v>11272</v>
      </c>
      <c r="P2260" t="s">
        <v>11273</v>
      </c>
      <c r="Q2260" t="s">
        <v>3763</v>
      </c>
      <c r="R2260" t="s">
        <v>3763</v>
      </c>
      <c r="S2260" t="s">
        <v>3763</v>
      </c>
      <c r="T2260" t="s">
        <v>3765</v>
      </c>
      <c r="U2260" t="s">
        <v>3763</v>
      </c>
      <c r="V2260" t="s">
        <v>3777</v>
      </c>
      <c r="W2260" t="s">
        <v>4613</v>
      </c>
      <c r="X2260" t="s">
        <v>3810</v>
      </c>
      <c r="Y2260">
        <v>0</v>
      </c>
      <c r="Z2260" t="str">
        <f t="shared" si="35"/>
        <v>oui</v>
      </c>
      <c r="AA2260" t="s">
        <v>3769</v>
      </c>
      <c r="AB2260" t="s">
        <v>3763</v>
      </c>
      <c r="AC2260" t="s">
        <v>3763</v>
      </c>
      <c r="AD2260" t="s">
        <v>3763</v>
      </c>
      <c r="AE2260" t="s">
        <v>3810</v>
      </c>
      <c r="AF2260" t="s">
        <v>19396</v>
      </c>
      <c r="AG2260" t="s">
        <v>19415</v>
      </c>
    </row>
    <row r="2261" spans="1:33" x14ac:dyDescent="0.35">
      <c r="A2261" t="s">
        <v>15929</v>
      </c>
      <c r="B2261" t="s">
        <v>1746</v>
      </c>
      <c r="C2261">
        <v>1756</v>
      </c>
      <c r="D2261" t="s">
        <v>15928</v>
      </c>
      <c r="E2261">
        <v>69890</v>
      </c>
      <c r="F2261" s="1"/>
      <c r="G2261" s="2">
        <v>45390.615451388891</v>
      </c>
      <c r="H2261" s="2">
        <v>43210.406273148146</v>
      </c>
      <c r="I2261">
        <v>1</v>
      </c>
      <c r="J2261">
        <v>0</v>
      </c>
      <c r="K2261" t="s">
        <v>1746</v>
      </c>
      <c r="L2261">
        <v>1</v>
      </c>
      <c r="M2261" t="s">
        <v>3763</v>
      </c>
      <c r="N2261" t="s">
        <v>3763</v>
      </c>
      <c r="O2261" t="s">
        <v>3763</v>
      </c>
      <c r="P2261" t="s">
        <v>3763</v>
      </c>
      <c r="Q2261" t="s">
        <v>3763</v>
      </c>
      <c r="R2261" t="s">
        <v>3763</v>
      </c>
      <c r="S2261" t="s">
        <v>15930</v>
      </c>
      <c r="T2261" t="s">
        <v>3765</v>
      </c>
      <c r="U2261" t="s">
        <v>15931</v>
      </c>
      <c r="V2261" t="s">
        <v>3777</v>
      </c>
      <c r="W2261" t="s">
        <v>15257</v>
      </c>
      <c r="X2261" t="s">
        <v>3792</v>
      </c>
      <c r="Y2261">
        <v>1</v>
      </c>
      <c r="Z2261" t="str">
        <f t="shared" si="35"/>
        <v>oui</v>
      </c>
      <c r="AA2261" t="s">
        <v>3769</v>
      </c>
      <c r="AB2261" t="s">
        <v>3763</v>
      </c>
      <c r="AC2261" t="s">
        <v>3763</v>
      </c>
      <c r="AD2261" t="s">
        <v>3763</v>
      </c>
      <c r="AE2261" t="s">
        <v>3792</v>
      </c>
      <c r="AF2261" t="s">
        <v>19396</v>
      </c>
      <c r="AG2261" t="s">
        <v>19417</v>
      </c>
    </row>
    <row r="2262" spans="1:33" x14ac:dyDescent="0.35">
      <c r="A2262" t="s">
        <v>11279</v>
      </c>
      <c r="B2262" t="s">
        <v>2370</v>
      </c>
      <c r="C2262">
        <v>2380</v>
      </c>
      <c r="D2262" t="s">
        <v>3763</v>
      </c>
      <c r="E2262">
        <v>75010</v>
      </c>
      <c r="F2262" s="1"/>
      <c r="G2262" s="2">
        <v>45380.343032407407</v>
      </c>
      <c r="H2262" s="2">
        <v>43551.655185185184</v>
      </c>
      <c r="I2262">
        <v>1</v>
      </c>
      <c r="J2262">
        <v>0</v>
      </c>
      <c r="K2262" t="s">
        <v>2370</v>
      </c>
      <c r="L2262">
        <v>1</v>
      </c>
      <c r="M2262" t="s">
        <v>3763</v>
      </c>
      <c r="N2262" t="s">
        <v>3763</v>
      </c>
      <c r="O2262" t="s">
        <v>3763</v>
      </c>
      <c r="P2262" t="s">
        <v>3763</v>
      </c>
      <c r="Q2262" t="s">
        <v>3763</v>
      </c>
      <c r="R2262" t="s">
        <v>3763</v>
      </c>
      <c r="S2262" t="s">
        <v>3763</v>
      </c>
      <c r="T2262" t="s">
        <v>3765</v>
      </c>
      <c r="U2262" t="s">
        <v>3763</v>
      </c>
      <c r="V2262" t="s">
        <v>3777</v>
      </c>
      <c r="W2262" t="s">
        <v>3767</v>
      </c>
      <c r="X2262" t="s">
        <v>3792</v>
      </c>
      <c r="Y2262">
        <v>1</v>
      </c>
      <c r="Z2262" t="str">
        <f t="shared" si="35"/>
        <v>oui</v>
      </c>
      <c r="AA2262" t="s">
        <v>3769</v>
      </c>
      <c r="AB2262" t="s">
        <v>3763</v>
      </c>
      <c r="AC2262" t="s">
        <v>3763</v>
      </c>
      <c r="AD2262" t="s">
        <v>3763</v>
      </c>
      <c r="AE2262" t="s">
        <v>3792</v>
      </c>
      <c r="AF2262" t="s">
        <v>19396</v>
      </c>
      <c r="AG2262" t="s">
        <v>19417</v>
      </c>
    </row>
    <row r="2263" spans="1:33" x14ac:dyDescent="0.35">
      <c r="A2263" t="s">
        <v>6220</v>
      </c>
      <c r="B2263" t="s">
        <v>1748</v>
      </c>
      <c r="C2263">
        <v>1758</v>
      </c>
      <c r="D2263" t="s">
        <v>14896</v>
      </c>
      <c r="E2263">
        <v>37000</v>
      </c>
      <c r="F2263" s="1"/>
      <c r="G2263" s="2">
        <v>45369.608148148145</v>
      </c>
      <c r="H2263" s="2">
        <v>45012.50105324074</v>
      </c>
      <c r="I2263">
        <v>1</v>
      </c>
      <c r="J2263">
        <v>0</v>
      </c>
      <c r="K2263" t="s">
        <v>1748</v>
      </c>
      <c r="L2263">
        <v>1</v>
      </c>
      <c r="M2263" t="s">
        <v>14897</v>
      </c>
      <c r="N2263" t="s">
        <v>3763</v>
      </c>
      <c r="O2263" t="s">
        <v>14898</v>
      </c>
      <c r="P2263" t="s">
        <v>14899</v>
      </c>
      <c r="Q2263" t="s">
        <v>3763</v>
      </c>
      <c r="R2263" t="s">
        <v>3763</v>
      </c>
      <c r="S2263" t="s">
        <v>3763</v>
      </c>
      <c r="T2263" t="s">
        <v>3765</v>
      </c>
      <c r="U2263" t="s">
        <v>3763</v>
      </c>
      <c r="V2263" t="s">
        <v>3777</v>
      </c>
      <c r="W2263" t="s">
        <v>5186</v>
      </c>
      <c r="X2263" t="s">
        <v>3768</v>
      </c>
      <c r="Y2263">
        <v>1</v>
      </c>
      <c r="Z2263" t="str">
        <f t="shared" si="35"/>
        <v>oui</v>
      </c>
      <c r="AA2263" t="s">
        <v>3769</v>
      </c>
      <c r="AB2263" t="s">
        <v>3763</v>
      </c>
      <c r="AC2263" t="s">
        <v>3763</v>
      </c>
      <c r="AD2263" t="s">
        <v>3763</v>
      </c>
      <c r="AE2263" t="s">
        <v>3768</v>
      </c>
      <c r="AF2263" t="s">
        <v>19395</v>
      </c>
      <c r="AG2263" t="s">
        <v>3768</v>
      </c>
    </row>
    <row r="2264" spans="1:33" x14ac:dyDescent="0.35">
      <c r="A2264" t="s">
        <v>11281</v>
      </c>
      <c r="B2264" t="s">
        <v>2372</v>
      </c>
      <c r="C2264">
        <v>2382</v>
      </c>
      <c r="D2264" t="s">
        <v>11280</v>
      </c>
      <c r="E2264">
        <v>13009</v>
      </c>
      <c r="F2264" s="1"/>
      <c r="G2264" s="2">
        <v>45365.598657407405</v>
      </c>
      <c r="H2264" s="2">
        <v>43203.453877314816</v>
      </c>
      <c r="I2264">
        <v>1</v>
      </c>
      <c r="J2264">
        <v>0</v>
      </c>
      <c r="K2264" t="s">
        <v>2372</v>
      </c>
      <c r="L2264">
        <v>1</v>
      </c>
      <c r="M2264" t="s">
        <v>11282</v>
      </c>
      <c r="N2264" t="s">
        <v>3763</v>
      </c>
      <c r="O2264" t="s">
        <v>3763</v>
      </c>
      <c r="P2264" t="s">
        <v>11283</v>
      </c>
      <c r="Q2264" t="s">
        <v>3763</v>
      </c>
      <c r="R2264" t="s">
        <v>3763</v>
      </c>
      <c r="S2264" t="s">
        <v>11284</v>
      </c>
      <c r="T2264" t="s">
        <v>3765</v>
      </c>
      <c r="U2264" t="s">
        <v>11285</v>
      </c>
      <c r="V2264" t="s">
        <v>3777</v>
      </c>
      <c r="W2264" t="s">
        <v>10721</v>
      </c>
      <c r="X2264" t="s">
        <v>3792</v>
      </c>
      <c r="Y2264">
        <v>1</v>
      </c>
      <c r="Z2264" t="str">
        <f t="shared" si="35"/>
        <v>oui</v>
      </c>
      <c r="AA2264" t="s">
        <v>3769</v>
      </c>
      <c r="AB2264" t="s">
        <v>3763</v>
      </c>
      <c r="AC2264" t="s">
        <v>3763</v>
      </c>
      <c r="AD2264" t="s">
        <v>3763</v>
      </c>
      <c r="AE2264" t="s">
        <v>3792</v>
      </c>
      <c r="AF2264" t="s">
        <v>19396</v>
      </c>
      <c r="AG2264" t="s">
        <v>19417</v>
      </c>
    </row>
    <row r="2265" spans="1:33" x14ac:dyDescent="0.35">
      <c r="A2265" t="s">
        <v>11287</v>
      </c>
      <c r="B2265" t="s">
        <v>2097</v>
      </c>
      <c r="C2265">
        <v>2107</v>
      </c>
      <c r="D2265" t="s">
        <v>11286</v>
      </c>
      <c r="E2265">
        <v>53810</v>
      </c>
      <c r="F2265" s="1"/>
      <c r="G2265" s="2">
        <v>45380.640844907408</v>
      </c>
      <c r="H2265" s="2">
        <v>44449.703750000001</v>
      </c>
      <c r="I2265">
        <v>1</v>
      </c>
      <c r="J2265">
        <v>0</v>
      </c>
      <c r="K2265" t="s">
        <v>2097</v>
      </c>
      <c r="L2265">
        <v>1</v>
      </c>
      <c r="M2265" t="s">
        <v>11288</v>
      </c>
      <c r="N2265" t="s">
        <v>11289</v>
      </c>
      <c r="O2265" t="s">
        <v>11290</v>
      </c>
      <c r="P2265" t="s">
        <v>11291</v>
      </c>
      <c r="Q2265" t="s">
        <v>3763</v>
      </c>
      <c r="R2265" t="s">
        <v>3763</v>
      </c>
      <c r="S2265" t="s">
        <v>3763</v>
      </c>
      <c r="T2265" t="s">
        <v>3765</v>
      </c>
      <c r="U2265" t="s">
        <v>3763</v>
      </c>
      <c r="V2265" t="s">
        <v>3777</v>
      </c>
      <c r="W2265" t="s">
        <v>11292</v>
      </c>
      <c r="X2265" t="s">
        <v>3810</v>
      </c>
      <c r="Y2265">
        <v>0</v>
      </c>
      <c r="Z2265" t="str">
        <f t="shared" si="35"/>
        <v>oui</v>
      </c>
      <c r="AA2265" t="s">
        <v>3769</v>
      </c>
      <c r="AB2265" t="s">
        <v>3763</v>
      </c>
      <c r="AC2265" t="s">
        <v>3763</v>
      </c>
      <c r="AD2265" t="s">
        <v>3763</v>
      </c>
      <c r="AE2265" t="s">
        <v>3810</v>
      </c>
      <c r="AF2265" t="s">
        <v>19396</v>
      </c>
      <c r="AG2265" t="s">
        <v>19415</v>
      </c>
    </row>
    <row r="2266" spans="1:33" x14ac:dyDescent="0.35">
      <c r="A2266" t="s">
        <v>11294</v>
      </c>
      <c r="B2266" t="s">
        <v>2362</v>
      </c>
      <c r="C2266">
        <v>2372</v>
      </c>
      <c r="D2266" t="s">
        <v>11293</v>
      </c>
      <c r="E2266">
        <v>75009</v>
      </c>
      <c r="F2266" s="1"/>
      <c r="G2266" s="2">
        <v>45380.467812499999</v>
      </c>
      <c r="H2266" s="2">
        <v>43095.466851851852</v>
      </c>
      <c r="I2266">
        <v>1</v>
      </c>
      <c r="J2266">
        <v>1</v>
      </c>
      <c r="K2266" t="s">
        <v>2362</v>
      </c>
      <c r="L2266">
        <v>1</v>
      </c>
      <c r="M2266" t="s">
        <v>11295</v>
      </c>
      <c r="N2266" t="s">
        <v>3763</v>
      </c>
      <c r="O2266" t="s">
        <v>11296</v>
      </c>
      <c r="P2266" t="s">
        <v>11297</v>
      </c>
      <c r="Q2266" t="s">
        <v>3763</v>
      </c>
      <c r="R2266" t="s">
        <v>3763</v>
      </c>
      <c r="S2266" t="s">
        <v>11298</v>
      </c>
      <c r="T2266" t="s">
        <v>3765</v>
      </c>
      <c r="U2266" t="s">
        <v>11299</v>
      </c>
      <c r="V2266" t="s">
        <v>3777</v>
      </c>
      <c r="W2266" t="s">
        <v>3767</v>
      </c>
      <c r="X2266" t="s">
        <v>3778</v>
      </c>
      <c r="Y2266">
        <v>1</v>
      </c>
      <c r="Z2266" t="str">
        <f t="shared" si="35"/>
        <v>oui</v>
      </c>
      <c r="AA2266" t="s">
        <v>3769</v>
      </c>
      <c r="AB2266" t="s">
        <v>3763</v>
      </c>
      <c r="AC2266" t="s">
        <v>3763</v>
      </c>
      <c r="AD2266" t="s">
        <v>3763</v>
      </c>
      <c r="AE2266" t="s">
        <v>3778</v>
      </c>
      <c r="AF2266" t="s">
        <v>19396</v>
      </c>
      <c r="AG2266" t="s">
        <v>19417</v>
      </c>
    </row>
    <row r="2267" spans="1:33" x14ac:dyDescent="0.35">
      <c r="A2267" t="s">
        <v>15964</v>
      </c>
      <c r="B2267" t="s">
        <v>1752</v>
      </c>
      <c r="C2267">
        <v>1762</v>
      </c>
      <c r="D2267" t="s">
        <v>15963</v>
      </c>
      <c r="E2267">
        <v>92200</v>
      </c>
      <c r="F2267" s="1"/>
      <c r="G2267" s="2">
        <v>45040.7187037037</v>
      </c>
      <c r="H2267" s="2">
        <v>44046.412094907406</v>
      </c>
      <c r="I2267">
        <v>1</v>
      </c>
      <c r="J2267">
        <v>1</v>
      </c>
      <c r="K2267" t="s">
        <v>1752</v>
      </c>
      <c r="L2267">
        <v>1</v>
      </c>
      <c r="M2267" t="s">
        <v>3763</v>
      </c>
      <c r="N2267" t="s">
        <v>15965</v>
      </c>
      <c r="O2267" t="s">
        <v>15966</v>
      </c>
      <c r="P2267" t="s">
        <v>15967</v>
      </c>
      <c r="Q2267" t="s">
        <v>3763</v>
      </c>
      <c r="R2267" t="s">
        <v>3763</v>
      </c>
      <c r="S2267" t="s">
        <v>3763</v>
      </c>
      <c r="T2267" t="s">
        <v>3765</v>
      </c>
      <c r="U2267" t="s">
        <v>3763</v>
      </c>
      <c r="V2267" t="s">
        <v>3777</v>
      </c>
      <c r="W2267" t="s">
        <v>8264</v>
      </c>
      <c r="X2267" t="s">
        <v>3768</v>
      </c>
      <c r="Y2267">
        <v>1</v>
      </c>
      <c r="Z2267" t="str">
        <f t="shared" si="35"/>
        <v>non</v>
      </c>
      <c r="AA2267" t="s">
        <v>3800</v>
      </c>
      <c r="AB2267" t="s">
        <v>3801</v>
      </c>
      <c r="AC2267" t="s">
        <v>3802</v>
      </c>
      <c r="AD2267" t="s">
        <v>3763</v>
      </c>
      <c r="AE2267" t="s">
        <v>3778</v>
      </c>
      <c r="AF2267" t="s">
        <v>19396</v>
      </c>
      <c r="AG2267" t="s">
        <v>19417</v>
      </c>
    </row>
    <row r="2268" spans="1:33" x14ac:dyDescent="0.35">
      <c r="A2268" t="s">
        <v>11308</v>
      </c>
      <c r="B2268" t="s">
        <v>2365</v>
      </c>
      <c r="C2268">
        <v>2375</v>
      </c>
      <c r="D2268" t="s">
        <v>11307</v>
      </c>
      <c r="E2268">
        <v>59120</v>
      </c>
      <c r="F2268" s="1"/>
      <c r="G2268" s="2">
        <v>45387.407337962963</v>
      </c>
      <c r="H2268" s="2">
        <v>43073.633368055554</v>
      </c>
      <c r="I2268">
        <v>1</v>
      </c>
      <c r="J2268">
        <v>0</v>
      </c>
      <c r="K2268" t="s">
        <v>2365</v>
      </c>
      <c r="L2268">
        <v>1</v>
      </c>
      <c r="M2268" t="s">
        <v>3763</v>
      </c>
      <c r="N2268" t="s">
        <v>3763</v>
      </c>
      <c r="O2268" t="s">
        <v>3763</v>
      </c>
      <c r="P2268" t="s">
        <v>9796</v>
      </c>
      <c r="Q2268" t="s">
        <v>3763</v>
      </c>
      <c r="R2268" t="s">
        <v>3763</v>
      </c>
      <c r="S2268" t="s">
        <v>3763</v>
      </c>
      <c r="T2268" t="s">
        <v>3765</v>
      </c>
      <c r="U2268" t="s">
        <v>3763</v>
      </c>
      <c r="V2268" t="s">
        <v>3777</v>
      </c>
      <c r="W2268" t="s">
        <v>11309</v>
      </c>
      <c r="X2268" t="s">
        <v>3810</v>
      </c>
      <c r="Y2268">
        <v>0</v>
      </c>
      <c r="Z2268" t="str">
        <f t="shared" si="35"/>
        <v>oui</v>
      </c>
      <c r="AA2268" t="s">
        <v>3769</v>
      </c>
      <c r="AB2268" t="s">
        <v>3763</v>
      </c>
      <c r="AC2268" t="s">
        <v>3763</v>
      </c>
      <c r="AD2268" t="s">
        <v>3763</v>
      </c>
      <c r="AE2268" t="s">
        <v>3810</v>
      </c>
      <c r="AF2268" t="s">
        <v>19396</v>
      </c>
      <c r="AG2268" t="s">
        <v>19415</v>
      </c>
    </row>
    <row r="2269" spans="1:33" x14ac:dyDescent="0.35">
      <c r="A2269" t="s">
        <v>15958</v>
      </c>
      <c r="B2269" t="s">
        <v>1753</v>
      </c>
      <c r="C2269">
        <v>1763</v>
      </c>
      <c r="D2269" t="s">
        <v>15439</v>
      </c>
      <c r="E2269">
        <v>75008</v>
      </c>
      <c r="F2269" s="1"/>
      <c r="G2269" s="2">
        <v>44680.324895833335</v>
      </c>
      <c r="H2269" s="2">
        <v>44491.619016203702</v>
      </c>
      <c r="I2269">
        <v>0</v>
      </c>
      <c r="J2269">
        <v>0</v>
      </c>
      <c r="K2269" t="s">
        <v>1753</v>
      </c>
      <c r="L2269">
        <v>1</v>
      </c>
      <c r="M2269" t="s">
        <v>15959</v>
      </c>
      <c r="N2269" t="s">
        <v>15960</v>
      </c>
      <c r="O2269" t="s">
        <v>15961</v>
      </c>
      <c r="P2269" t="s">
        <v>15962</v>
      </c>
      <c r="Q2269" t="s">
        <v>3763</v>
      </c>
      <c r="R2269" t="s">
        <v>3763</v>
      </c>
      <c r="S2269" t="s">
        <v>3763</v>
      </c>
      <c r="T2269" t="s">
        <v>3765</v>
      </c>
      <c r="U2269" t="s">
        <v>3763</v>
      </c>
      <c r="V2269" t="s">
        <v>3777</v>
      </c>
      <c r="W2269" t="s">
        <v>3888</v>
      </c>
      <c r="X2269" t="s">
        <v>3768</v>
      </c>
      <c r="Y2269">
        <v>1</v>
      </c>
      <c r="Z2269" t="str">
        <f t="shared" si="35"/>
        <v>non</v>
      </c>
      <c r="AA2269" t="s">
        <v>3800</v>
      </c>
      <c r="AB2269" t="s">
        <v>3891</v>
      </c>
      <c r="AC2269" t="s">
        <v>6236</v>
      </c>
      <c r="AD2269" t="s">
        <v>3763</v>
      </c>
      <c r="AE2269" t="s">
        <v>3881</v>
      </c>
      <c r="AF2269" t="s">
        <v>19395</v>
      </c>
      <c r="AG2269" t="s">
        <v>19419</v>
      </c>
    </row>
    <row r="2270" spans="1:33" x14ac:dyDescent="0.35">
      <c r="A2270" t="s">
        <v>11315</v>
      </c>
      <c r="B2270" t="s">
        <v>2378</v>
      </c>
      <c r="C2270">
        <v>2388</v>
      </c>
      <c r="D2270" t="s">
        <v>3763</v>
      </c>
      <c r="F2270" s="1"/>
      <c r="G2270" s="2">
        <v>45371.741655092592</v>
      </c>
      <c r="H2270" s="2">
        <v>43088.459733796299</v>
      </c>
      <c r="I2270">
        <v>1</v>
      </c>
      <c r="J2270">
        <v>1</v>
      </c>
      <c r="K2270" t="s">
        <v>2378</v>
      </c>
      <c r="L2270">
        <v>1</v>
      </c>
      <c r="M2270" t="s">
        <v>3763</v>
      </c>
      <c r="N2270" t="s">
        <v>3763</v>
      </c>
      <c r="O2270" t="s">
        <v>3763</v>
      </c>
      <c r="P2270" t="s">
        <v>11316</v>
      </c>
      <c r="Q2270" t="s">
        <v>3763</v>
      </c>
      <c r="R2270" t="s">
        <v>3763</v>
      </c>
      <c r="S2270" t="s">
        <v>3763</v>
      </c>
      <c r="T2270" t="s">
        <v>11317</v>
      </c>
      <c r="U2270" t="s">
        <v>3763</v>
      </c>
      <c r="V2270" t="s">
        <v>3798</v>
      </c>
      <c r="W2270" t="s">
        <v>11318</v>
      </c>
      <c r="X2270" t="s">
        <v>3810</v>
      </c>
      <c r="Y2270">
        <v>0</v>
      </c>
      <c r="Z2270" t="str">
        <f t="shared" si="35"/>
        <v>oui</v>
      </c>
      <c r="AA2270" t="s">
        <v>3769</v>
      </c>
      <c r="AB2270" t="s">
        <v>3763</v>
      </c>
      <c r="AC2270" t="s">
        <v>3763</v>
      </c>
      <c r="AD2270" t="s">
        <v>3763</v>
      </c>
      <c r="AE2270" t="s">
        <v>3810</v>
      </c>
      <c r="AF2270" t="s">
        <v>19396</v>
      </c>
      <c r="AG2270" t="s">
        <v>19415</v>
      </c>
    </row>
    <row r="2271" spans="1:33" x14ac:dyDescent="0.35">
      <c r="A2271" t="s">
        <v>15956</v>
      </c>
      <c r="B2271" t="s">
        <v>1755</v>
      </c>
      <c r="C2271">
        <v>1765</v>
      </c>
      <c r="D2271" t="s">
        <v>15955</v>
      </c>
      <c r="E2271">
        <v>75017</v>
      </c>
      <c r="F2271" s="1">
        <v>44777</v>
      </c>
      <c r="G2271" s="2"/>
      <c r="H2271" s="2">
        <v>43930.614861111113</v>
      </c>
      <c r="I2271">
        <v>1</v>
      </c>
      <c r="J2271">
        <v>1</v>
      </c>
      <c r="K2271" t="s">
        <v>1755</v>
      </c>
      <c r="L2271">
        <v>0</v>
      </c>
      <c r="M2271" t="s">
        <v>3763</v>
      </c>
      <c r="N2271" t="s">
        <v>3763</v>
      </c>
      <c r="O2271" t="s">
        <v>3763</v>
      </c>
      <c r="P2271" t="s">
        <v>3763</v>
      </c>
      <c r="Q2271" t="s">
        <v>4410</v>
      </c>
      <c r="R2271" t="s">
        <v>3763</v>
      </c>
      <c r="S2271" t="s">
        <v>3763</v>
      </c>
      <c r="T2271" t="s">
        <v>3765</v>
      </c>
      <c r="U2271" t="s">
        <v>15957</v>
      </c>
      <c r="V2271" t="s">
        <v>3777</v>
      </c>
      <c r="W2271" t="s">
        <v>3767</v>
      </c>
      <c r="X2271" t="s">
        <v>3858</v>
      </c>
      <c r="Y2271">
        <v>1</v>
      </c>
      <c r="Z2271" t="str">
        <f t="shared" si="35"/>
        <v>oui</v>
      </c>
      <c r="AA2271" t="s">
        <v>3769</v>
      </c>
      <c r="AB2271" t="s">
        <v>3763</v>
      </c>
      <c r="AC2271" t="s">
        <v>3763</v>
      </c>
      <c r="AD2271" t="s">
        <v>3763</v>
      </c>
      <c r="AE2271" t="s">
        <v>3858</v>
      </c>
      <c r="AF2271" t="s">
        <v>19396</v>
      </c>
      <c r="AG2271" t="s">
        <v>19417</v>
      </c>
    </row>
    <row r="2272" spans="1:33" x14ac:dyDescent="0.35">
      <c r="A2272" t="s">
        <v>11320</v>
      </c>
      <c r="B2272" t="s">
        <v>2375</v>
      </c>
      <c r="C2272">
        <v>2385</v>
      </c>
      <c r="D2272" t="s">
        <v>11319</v>
      </c>
      <c r="E2272">
        <v>91006</v>
      </c>
      <c r="F2272" s="1"/>
      <c r="G2272" s="2">
        <v>45380.608240740738</v>
      </c>
      <c r="H2272" s="2">
        <v>43048.612812500003</v>
      </c>
      <c r="I2272">
        <v>1</v>
      </c>
      <c r="J2272">
        <v>0</v>
      </c>
      <c r="K2272" t="s">
        <v>2375</v>
      </c>
      <c r="L2272">
        <v>1</v>
      </c>
      <c r="M2272" t="s">
        <v>3763</v>
      </c>
      <c r="N2272" t="s">
        <v>3763</v>
      </c>
      <c r="O2272" t="s">
        <v>3763</v>
      </c>
      <c r="P2272" t="s">
        <v>3763</v>
      </c>
      <c r="Q2272" t="s">
        <v>3763</v>
      </c>
      <c r="R2272" t="s">
        <v>3763</v>
      </c>
      <c r="S2272" t="s">
        <v>3763</v>
      </c>
      <c r="T2272" t="s">
        <v>3765</v>
      </c>
      <c r="U2272" t="s">
        <v>3763</v>
      </c>
      <c r="V2272" t="s">
        <v>3777</v>
      </c>
      <c r="W2272" t="s">
        <v>8658</v>
      </c>
      <c r="X2272" t="s">
        <v>3810</v>
      </c>
      <c r="Y2272">
        <v>0</v>
      </c>
      <c r="Z2272" t="str">
        <f t="shared" si="35"/>
        <v>oui</v>
      </c>
      <c r="AA2272" t="s">
        <v>3769</v>
      </c>
      <c r="AB2272" t="s">
        <v>3763</v>
      </c>
      <c r="AC2272" t="s">
        <v>3763</v>
      </c>
      <c r="AD2272" t="s">
        <v>3763</v>
      </c>
      <c r="AE2272" t="s">
        <v>3810</v>
      </c>
      <c r="AF2272" t="s">
        <v>19396</v>
      </c>
      <c r="AG2272" t="s">
        <v>19415</v>
      </c>
    </row>
    <row r="2273" spans="1:33" x14ac:dyDescent="0.35">
      <c r="A2273" t="s">
        <v>11322</v>
      </c>
      <c r="B2273" t="s">
        <v>2385</v>
      </c>
      <c r="C2273">
        <v>2395</v>
      </c>
      <c r="D2273" t="s">
        <v>11321</v>
      </c>
      <c r="E2273">
        <v>75010</v>
      </c>
      <c r="F2273" s="1"/>
      <c r="G2273" s="2">
        <v>45380.722546296296</v>
      </c>
      <c r="H2273" s="2">
        <v>43203.439409722225</v>
      </c>
      <c r="I2273">
        <v>0</v>
      </c>
      <c r="J2273">
        <v>0</v>
      </c>
      <c r="K2273" t="s">
        <v>2385</v>
      </c>
      <c r="L2273">
        <v>1</v>
      </c>
      <c r="M2273" t="s">
        <v>3763</v>
      </c>
      <c r="N2273" t="s">
        <v>3763</v>
      </c>
      <c r="O2273" t="s">
        <v>3763</v>
      </c>
      <c r="P2273" t="s">
        <v>11323</v>
      </c>
      <c r="Q2273" t="s">
        <v>3763</v>
      </c>
      <c r="R2273" t="s">
        <v>3763</v>
      </c>
      <c r="S2273" t="s">
        <v>3763</v>
      </c>
      <c r="T2273" t="s">
        <v>3765</v>
      </c>
      <c r="U2273" t="s">
        <v>3763</v>
      </c>
      <c r="V2273" t="s">
        <v>3777</v>
      </c>
      <c r="W2273" t="s">
        <v>3767</v>
      </c>
      <c r="X2273" t="s">
        <v>3768</v>
      </c>
      <c r="Y2273">
        <v>1</v>
      </c>
      <c r="Z2273" t="str">
        <f t="shared" si="35"/>
        <v>oui</v>
      </c>
      <c r="AA2273" t="s">
        <v>3769</v>
      </c>
      <c r="AB2273" t="s">
        <v>3763</v>
      </c>
      <c r="AC2273" t="s">
        <v>3763</v>
      </c>
      <c r="AD2273" t="s">
        <v>3763</v>
      </c>
      <c r="AE2273" t="s">
        <v>3768</v>
      </c>
      <c r="AF2273" t="s">
        <v>19395</v>
      </c>
      <c r="AG2273" t="s">
        <v>3768</v>
      </c>
    </row>
    <row r="2274" spans="1:33" x14ac:dyDescent="0.35">
      <c r="A2274" t="s">
        <v>11325</v>
      </c>
      <c r="B2274" t="s">
        <v>2384</v>
      </c>
      <c r="C2274">
        <v>2394</v>
      </c>
      <c r="D2274" t="s">
        <v>11324</v>
      </c>
      <c r="E2274">
        <v>75018</v>
      </c>
      <c r="F2274" s="1"/>
      <c r="G2274" s="2">
        <v>45376.691111111111</v>
      </c>
      <c r="H2274" s="2">
        <v>43217.695185185185</v>
      </c>
      <c r="I2274">
        <v>1</v>
      </c>
      <c r="J2274">
        <v>0</v>
      </c>
      <c r="K2274" t="s">
        <v>2384</v>
      </c>
      <c r="L2274">
        <v>1</v>
      </c>
      <c r="M2274" t="s">
        <v>3763</v>
      </c>
      <c r="N2274" t="s">
        <v>3763</v>
      </c>
      <c r="O2274" t="s">
        <v>3763</v>
      </c>
      <c r="P2274" t="s">
        <v>11326</v>
      </c>
      <c r="Q2274" t="s">
        <v>3763</v>
      </c>
      <c r="R2274" t="s">
        <v>3763</v>
      </c>
      <c r="S2274" t="s">
        <v>3763</v>
      </c>
      <c r="T2274" t="s">
        <v>3765</v>
      </c>
      <c r="U2274" t="s">
        <v>11327</v>
      </c>
      <c r="V2274" t="s">
        <v>3777</v>
      </c>
      <c r="W2274" t="s">
        <v>3767</v>
      </c>
      <c r="X2274" t="s">
        <v>3768</v>
      </c>
      <c r="Y2274">
        <v>1</v>
      </c>
      <c r="Z2274" t="str">
        <f t="shared" si="35"/>
        <v>oui</v>
      </c>
      <c r="AA2274" t="s">
        <v>3769</v>
      </c>
      <c r="AB2274" t="s">
        <v>3763</v>
      </c>
      <c r="AC2274" t="s">
        <v>3763</v>
      </c>
      <c r="AD2274" t="s">
        <v>3763</v>
      </c>
      <c r="AE2274" t="s">
        <v>3768</v>
      </c>
      <c r="AF2274" t="s">
        <v>19395</v>
      </c>
      <c r="AG2274" t="s">
        <v>3768</v>
      </c>
    </row>
    <row r="2275" spans="1:33" x14ac:dyDescent="0.35">
      <c r="A2275" t="s">
        <v>11333</v>
      </c>
      <c r="B2275" t="s">
        <v>2382</v>
      </c>
      <c r="C2275">
        <v>2392</v>
      </c>
      <c r="D2275" t="s">
        <v>11332</v>
      </c>
      <c r="E2275">
        <v>75011</v>
      </c>
      <c r="F2275" s="1"/>
      <c r="G2275" s="2">
        <v>45372.439710648148</v>
      </c>
      <c r="H2275" s="2">
        <v>43203.453946759262</v>
      </c>
      <c r="I2275">
        <v>1</v>
      </c>
      <c r="J2275">
        <v>0</v>
      </c>
      <c r="K2275" t="s">
        <v>2382</v>
      </c>
      <c r="L2275">
        <v>1</v>
      </c>
      <c r="M2275" t="s">
        <v>11334</v>
      </c>
      <c r="N2275" t="s">
        <v>11335</v>
      </c>
      <c r="O2275" t="s">
        <v>11336</v>
      </c>
      <c r="P2275" t="s">
        <v>11337</v>
      </c>
      <c r="Q2275" t="s">
        <v>3763</v>
      </c>
      <c r="R2275" t="s">
        <v>3763</v>
      </c>
      <c r="S2275" t="s">
        <v>11338</v>
      </c>
      <c r="T2275" t="s">
        <v>3765</v>
      </c>
      <c r="U2275" t="s">
        <v>3763</v>
      </c>
      <c r="V2275" t="s">
        <v>3777</v>
      </c>
      <c r="W2275" t="s">
        <v>3767</v>
      </c>
      <c r="X2275" t="s">
        <v>3778</v>
      </c>
      <c r="Y2275">
        <v>1</v>
      </c>
      <c r="Z2275" t="str">
        <f t="shared" si="35"/>
        <v>oui</v>
      </c>
      <c r="AA2275" t="s">
        <v>3769</v>
      </c>
      <c r="AB2275" t="s">
        <v>3763</v>
      </c>
      <c r="AC2275" t="s">
        <v>3763</v>
      </c>
      <c r="AD2275" t="s">
        <v>3763</v>
      </c>
      <c r="AE2275" t="s">
        <v>3778</v>
      </c>
      <c r="AF2275" t="s">
        <v>19396</v>
      </c>
      <c r="AG2275" t="s">
        <v>19417</v>
      </c>
    </row>
    <row r="2276" spans="1:33" x14ac:dyDescent="0.35">
      <c r="A2276" t="s">
        <v>11340</v>
      </c>
      <c r="B2276" t="s">
        <v>2374</v>
      </c>
      <c r="C2276">
        <v>2384</v>
      </c>
      <c r="D2276" t="s">
        <v>11339</v>
      </c>
      <c r="E2276">
        <v>59760</v>
      </c>
      <c r="F2276" s="1"/>
      <c r="G2276" s="2">
        <v>43297.493356481478</v>
      </c>
      <c r="H2276" s="2">
        <v>43202.6719212963</v>
      </c>
      <c r="I2276">
        <v>1</v>
      </c>
      <c r="J2276">
        <v>0</v>
      </c>
      <c r="K2276" t="s">
        <v>2374</v>
      </c>
      <c r="L2276">
        <v>1</v>
      </c>
      <c r="M2276" t="s">
        <v>3763</v>
      </c>
      <c r="N2276" t="s">
        <v>3763</v>
      </c>
      <c r="O2276" t="s">
        <v>3763</v>
      </c>
      <c r="P2276" t="s">
        <v>3763</v>
      </c>
      <c r="Q2276" t="s">
        <v>3763</v>
      </c>
      <c r="R2276" t="s">
        <v>3763</v>
      </c>
      <c r="S2276" t="s">
        <v>3763</v>
      </c>
      <c r="T2276" t="s">
        <v>3765</v>
      </c>
      <c r="U2276" t="s">
        <v>3763</v>
      </c>
      <c r="V2276" t="s">
        <v>3777</v>
      </c>
      <c r="W2276" t="s">
        <v>11341</v>
      </c>
      <c r="X2276" t="s">
        <v>4192</v>
      </c>
      <c r="Y2276">
        <v>0</v>
      </c>
      <c r="Z2276" t="str">
        <f t="shared" si="35"/>
        <v>oui</v>
      </c>
      <c r="AA2276" t="s">
        <v>3769</v>
      </c>
      <c r="AB2276" t="s">
        <v>3763</v>
      </c>
      <c r="AC2276" t="s">
        <v>3763</v>
      </c>
      <c r="AD2276" t="s">
        <v>3763</v>
      </c>
      <c r="AE2276" t="s">
        <v>4192</v>
      </c>
      <c r="AF2276" t="s">
        <v>19396</v>
      </c>
      <c r="AG2276" t="s">
        <v>19415</v>
      </c>
    </row>
    <row r="2277" spans="1:33" x14ac:dyDescent="0.35">
      <c r="A2277" t="s">
        <v>15949</v>
      </c>
      <c r="B2277" t="s">
        <v>1761</v>
      </c>
      <c r="C2277">
        <v>1771</v>
      </c>
      <c r="D2277" t="s">
        <v>15948</v>
      </c>
      <c r="E2277">
        <v>75002</v>
      </c>
      <c r="F2277" s="1"/>
      <c r="G2277" s="2">
        <v>44035.813483796293</v>
      </c>
      <c r="H2277" s="2">
        <v>43220.608946759261</v>
      </c>
      <c r="I2277">
        <v>1</v>
      </c>
      <c r="J2277">
        <v>1</v>
      </c>
      <c r="K2277" t="s">
        <v>1761</v>
      </c>
      <c r="L2277">
        <v>1</v>
      </c>
      <c r="M2277" t="s">
        <v>3763</v>
      </c>
      <c r="N2277" t="s">
        <v>3763</v>
      </c>
      <c r="O2277" t="s">
        <v>3763</v>
      </c>
      <c r="P2277" t="s">
        <v>15950</v>
      </c>
      <c r="Q2277" t="s">
        <v>3763</v>
      </c>
      <c r="R2277" t="s">
        <v>3763</v>
      </c>
      <c r="S2277" t="s">
        <v>15949</v>
      </c>
      <c r="T2277" t="s">
        <v>3765</v>
      </c>
      <c r="U2277" t="s">
        <v>3763</v>
      </c>
      <c r="V2277" t="s">
        <v>3777</v>
      </c>
      <c r="W2277" t="s">
        <v>3767</v>
      </c>
      <c r="X2277" t="s">
        <v>3810</v>
      </c>
      <c r="Y2277">
        <v>0</v>
      </c>
      <c r="Z2277" t="str">
        <f t="shared" si="35"/>
        <v>oui</v>
      </c>
      <c r="AA2277" t="s">
        <v>3769</v>
      </c>
      <c r="AB2277" t="s">
        <v>3763</v>
      </c>
      <c r="AC2277" t="s">
        <v>3763</v>
      </c>
      <c r="AD2277" t="s">
        <v>3763</v>
      </c>
      <c r="AE2277" t="s">
        <v>3810</v>
      </c>
      <c r="AF2277" t="s">
        <v>19396</v>
      </c>
      <c r="AG2277" t="s">
        <v>19415</v>
      </c>
    </row>
    <row r="2278" spans="1:33" x14ac:dyDescent="0.35">
      <c r="A2278" t="s">
        <v>11345</v>
      </c>
      <c r="B2278" t="s">
        <v>2373</v>
      </c>
      <c r="C2278">
        <v>2383</v>
      </c>
      <c r="D2278" t="s">
        <v>3763</v>
      </c>
      <c r="E2278">
        <v>35000</v>
      </c>
      <c r="F2278" s="1"/>
      <c r="G2278" s="2">
        <v>45365.380960648145</v>
      </c>
      <c r="H2278" s="2">
        <v>43105.698773148149</v>
      </c>
      <c r="I2278">
        <v>1</v>
      </c>
      <c r="J2278">
        <v>0</v>
      </c>
      <c r="K2278" t="s">
        <v>2373</v>
      </c>
      <c r="L2278">
        <v>1</v>
      </c>
      <c r="M2278" t="s">
        <v>3763</v>
      </c>
      <c r="N2278" t="s">
        <v>3763</v>
      </c>
      <c r="O2278" t="s">
        <v>11346</v>
      </c>
      <c r="P2278" t="s">
        <v>3763</v>
      </c>
      <c r="Q2278" t="s">
        <v>3763</v>
      </c>
      <c r="R2278" t="s">
        <v>3763</v>
      </c>
      <c r="S2278" t="s">
        <v>11347</v>
      </c>
      <c r="T2278" t="s">
        <v>3765</v>
      </c>
      <c r="U2278" t="s">
        <v>11348</v>
      </c>
      <c r="V2278" t="s">
        <v>3777</v>
      </c>
      <c r="W2278" t="s">
        <v>3832</v>
      </c>
      <c r="X2278" t="s">
        <v>3792</v>
      </c>
      <c r="Y2278">
        <v>1</v>
      </c>
      <c r="Z2278" t="str">
        <f t="shared" si="35"/>
        <v>oui</v>
      </c>
      <c r="AA2278" t="s">
        <v>3769</v>
      </c>
      <c r="AB2278" t="s">
        <v>3763</v>
      </c>
      <c r="AC2278" t="s">
        <v>3763</v>
      </c>
      <c r="AD2278" t="s">
        <v>3763</v>
      </c>
      <c r="AE2278" t="s">
        <v>3792</v>
      </c>
      <c r="AF2278" t="s">
        <v>19396</v>
      </c>
      <c r="AG2278" t="s">
        <v>19417</v>
      </c>
    </row>
    <row r="2279" spans="1:33" x14ac:dyDescent="0.35">
      <c r="A2279" t="s">
        <v>16003</v>
      </c>
      <c r="B2279" t="s">
        <v>1763</v>
      </c>
      <c r="C2279">
        <v>1773</v>
      </c>
      <c r="D2279" t="s">
        <v>16002</v>
      </c>
      <c r="E2279">
        <v>75010</v>
      </c>
      <c r="F2279" s="1"/>
      <c r="G2279" s="2">
        <v>45291.671388888892</v>
      </c>
      <c r="H2279" s="2">
        <v>43082.536909722221</v>
      </c>
      <c r="I2279">
        <v>0</v>
      </c>
      <c r="J2279">
        <v>0</v>
      </c>
      <c r="K2279" t="s">
        <v>1763</v>
      </c>
      <c r="L2279">
        <v>1</v>
      </c>
      <c r="M2279" t="s">
        <v>3763</v>
      </c>
      <c r="N2279" t="s">
        <v>3763</v>
      </c>
      <c r="O2279" t="s">
        <v>3763</v>
      </c>
      <c r="P2279" t="s">
        <v>3763</v>
      </c>
      <c r="Q2279" t="s">
        <v>3763</v>
      </c>
      <c r="R2279" t="s">
        <v>3763</v>
      </c>
      <c r="S2279" t="s">
        <v>16004</v>
      </c>
      <c r="T2279" t="s">
        <v>3765</v>
      </c>
      <c r="U2279" t="s">
        <v>16005</v>
      </c>
      <c r="V2279" t="s">
        <v>3777</v>
      </c>
      <c r="W2279" t="s">
        <v>3767</v>
      </c>
      <c r="X2279" t="s">
        <v>3778</v>
      </c>
      <c r="Y2279">
        <v>1</v>
      </c>
      <c r="Z2279" t="str">
        <f t="shared" si="35"/>
        <v>oui</v>
      </c>
      <c r="AA2279" t="s">
        <v>3769</v>
      </c>
      <c r="AB2279" t="s">
        <v>3763</v>
      </c>
      <c r="AC2279" t="s">
        <v>3763</v>
      </c>
      <c r="AD2279" t="s">
        <v>3763</v>
      </c>
      <c r="AE2279" t="s">
        <v>3778</v>
      </c>
      <c r="AF2279" t="s">
        <v>19396</v>
      </c>
      <c r="AG2279" t="s">
        <v>19417</v>
      </c>
    </row>
    <row r="2280" spans="1:33" x14ac:dyDescent="0.35">
      <c r="A2280" t="s">
        <v>11349</v>
      </c>
      <c r="B2280" t="s">
        <v>2381</v>
      </c>
      <c r="C2280">
        <v>2391</v>
      </c>
      <c r="D2280" t="s">
        <v>3763</v>
      </c>
      <c r="E2280">
        <v>75008</v>
      </c>
      <c r="F2280" s="1"/>
      <c r="G2280" s="2">
        <v>44641.670590277776</v>
      </c>
      <c r="H2280" s="2">
        <v>43217.398368055554</v>
      </c>
      <c r="I2280">
        <v>1</v>
      </c>
      <c r="J2280">
        <v>1</v>
      </c>
      <c r="K2280" t="s">
        <v>2381</v>
      </c>
      <c r="L2280">
        <v>1</v>
      </c>
      <c r="M2280" t="s">
        <v>3763</v>
      </c>
      <c r="N2280" t="s">
        <v>3763</v>
      </c>
      <c r="O2280" t="s">
        <v>3763</v>
      </c>
      <c r="P2280" t="s">
        <v>3763</v>
      </c>
      <c r="Q2280" t="s">
        <v>3763</v>
      </c>
      <c r="R2280" t="s">
        <v>3763</v>
      </c>
      <c r="S2280" t="s">
        <v>3763</v>
      </c>
      <c r="T2280" t="s">
        <v>3797</v>
      </c>
      <c r="U2280" t="s">
        <v>3763</v>
      </c>
      <c r="V2280" t="s">
        <v>3777</v>
      </c>
      <c r="W2280" t="s">
        <v>3809</v>
      </c>
      <c r="X2280" t="s">
        <v>3768</v>
      </c>
      <c r="Y2280">
        <v>1</v>
      </c>
      <c r="Z2280" t="str">
        <f t="shared" si="35"/>
        <v>non</v>
      </c>
      <c r="AA2280" t="s">
        <v>3800</v>
      </c>
      <c r="AB2280" t="s">
        <v>3801</v>
      </c>
      <c r="AC2280" t="s">
        <v>3926</v>
      </c>
      <c r="AD2280" t="s">
        <v>3763</v>
      </c>
      <c r="AE2280" t="s">
        <v>3778</v>
      </c>
      <c r="AF2280" t="s">
        <v>19396</v>
      </c>
      <c r="AG2280" t="s">
        <v>19417</v>
      </c>
    </row>
    <row r="2281" spans="1:33" x14ac:dyDescent="0.35">
      <c r="A2281" t="s">
        <v>11351</v>
      </c>
      <c r="B2281" t="s">
        <v>2371</v>
      </c>
      <c r="C2281">
        <v>2381</v>
      </c>
      <c r="D2281" t="s">
        <v>11350</v>
      </c>
      <c r="E2281">
        <v>35000</v>
      </c>
      <c r="F2281" s="1"/>
      <c r="G2281" s="2">
        <v>45372.525648148148</v>
      </c>
      <c r="H2281" s="2">
        <v>43097.415451388886</v>
      </c>
      <c r="I2281">
        <v>1</v>
      </c>
      <c r="J2281">
        <v>1</v>
      </c>
      <c r="K2281" t="s">
        <v>2371</v>
      </c>
      <c r="L2281">
        <v>1</v>
      </c>
      <c r="M2281" t="s">
        <v>3763</v>
      </c>
      <c r="N2281" t="s">
        <v>3763</v>
      </c>
      <c r="O2281" t="s">
        <v>3763</v>
      </c>
      <c r="P2281" t="s">
        <v>11352</v>
      </c>
      <c r="Q2281" t="s">
        <v>3763</v>
      </c>
      <c r="R2281" t="s">
        <v>3763</v>
      </c>
      <c r="S2281" t="s">
        <v>11353</v>
      </c>
      <c r="T2281" t="s">
        <v>3765</v>
      </c>
      <c r="U2281" t="s">
        <v>11354</v>
      </c>
      <c r="V2281" t="s">
        <v>3777</v>
      </c>
      <c r="W2281" t="s">
        <v>3832</v>
      </c>
      <c r="X2281" t="s">
        <v>3768</v>
      </c>
      <c r="Y2281">
        <v>1</v>
      </c>
      <c r="Z2281" t="str">
        <f t="shared" si="35"/>
        <v>non</v>
      </c>
      <c r="AA2281" t="s">
        <v>3800</v>
      </c>
      <c r="AB2281" t="s">
        <v>3801</v>
      </c>
      <c r="AC2281" t="s">
        <v>3802</v>
      </c>
      <c r="AD2281" t="s">
        <v>3763</v>
      </c>
      <c r="AE2281" t="s">
        <v>3778</v>
      </c>
      <c r="AF2281" t="s">
        <v>19396</v>
      </c>
      <c r="AG2281" t="s">
        <v>19417</v>
      </c>
    </row>
    <row r="2282" spans="1:33" x14ac:dyDescent="0.35">
      <c r="A2282" t="s">
        <v>11356</v>
      </c>
      <c r="B2282" t="s">
        <v>2383</v>
      </c>
      <c r="C2282">
        <v>2393</v>
      </c>
      <c r="D2282" t="s">
        <v>11355</v>
      </c>
      <c r="E2282">
        <v>75002</v>
      </c>
      <c r="F2282" s="1"/>
      <c r="G2282" s="2">
        <v>45380.670902777776</v>
      </c>
      <c r="H2282" s="2">
        <v>44263.769976851851</v>
      </c>
      <c r="I2282">
        <v>1</v>
      </c>
      <c r="J2282">
        <v>0</v>
      </c>
      <c r="K2282" t="s">
        <v>2383</v>
      </c>
      <c r="L2282">
        <v>1</v>
      </c>
      <c r="M2282" t="s">
        <v>3763</v>
      </c>
      <c r="N2282" t="s">
        <v>11357</v>
      </c>
      <c r="O2282" t="s">
        <v>11358</v>
      </c>
      <c r="P2282" t="s">
        <v>11359</v>
      </c>
      <c r="Q2282" t="s">
        <v>3763</v>
      </c>
      <c r="R2282" t="s">
        <v>3763</v>
      </c>
      <c r="S2282" t="s">
        <v>3763</v>
      </c>
      <c r="T2282" t="s">
        <v>3765</v>
      </c>
      <c r="U2282" t="s">
        <v>3763</v>
      </c>
      <c r="V2282" t="s">
        <v>3777</v>
      </c>
      <c r="W2282" t="s">
        <v>3809</v>
      </c>
      <c r="X2282" t="s">
        <v>3768</v>
      </c>
      <c r="Y2282">
        <v>1</v>
      </c>
      <c r="Z2282" t="str">
        <f t="shared" si="35"/>
        <v>non</v>
      </c>
      <c r="AA2282" t="s">
        <v>3800</v>
      </c>
      <c r="AB2282" t="s">
        <v>3801</v>
      </c>
      <c r="AC2282" t="s">
        <v>3926</v>
      </c>
      <c r="AD2282" t="s">
        <v>3763</v>
      </c>
      <c r="AE2282" t="s">
        <v>3778</v>
      </c>
      <c r="AF2282" t="s">
        <v>19396</v>
      </c>
      <c r="AG2282" t="s">
        <v>19417</v>
      </c>
    </row>
    <row r="2283" spans="1:33" x14ac:dyDescent="0.35">
      <c r="A2283" t="s">
        <v>11944</v>
      </c>
      <c r="B2283" t="s">
        <v>1766</v>
      </c>
      <c r="C2283">
        <v>1776</v>
      </c>
      <c r="D2283" t="s">
        <v>11943</v>
      </c>
      <c r="E2283">
        <v>76000</v>
      </c>
      <c r="F2283" s="1"/>
      <c r="G2283" s="2"/>
      <c r="H2283" s="2">
        <v>45744.418854166666</v>
      </c>
      <c r="I2283" t="b">
        <v>0</v>
      </c>
      <c r="J2283" t="b">
        <v>0</v>
      </c>
      <c r="K2283" t="s">
        <v>1766</v>
      </c>
      <c r="L2283" t="b">
        <v>0</v>
      </c>
      <c r="M2283" t="s">
        <v>11945</v>
      </c>
      <c r="N2283" t="s">
        <v>11946</v>
      </c>
      <c r="P2283" t="s">
        <v>11947</v>
      </c>
      <c r="T2283" t="s">
        <v>3765</v>
      </c>
      <c r="V2283" t="s">
        <v>3777</v>
      </c>
      <c r="W2283" t="s">
        <v>5697</v>
      </c>
      <c r="X2283" t="s">
        <v>3768</v>
      </c>
      <c r="Y2283" t="b">
        <v>1</v>
      </c>
      <c r="Z2283" t="str">
        <f t="shared" si="35"/>
        <v>oui</v>
      </c>
      <c r="AA2283" t="s">
        <v>3769</v>
      </c>
      <c r="AE2283" t="s">
        <v>3768</v>
      </c>
      <c r="AF2283" t="s">
        <v>19395</v>
      </c>
      <c r="AG2283" t="s">
        <v>3768</v>
      </c>
    </row>
    <row r="2284" spans="1:33" x14ac:dyDescent="0.35">
      <c r="A2284" t="s">
        <v>16010</v>
      </c>
      <c r="B2284" t="s">
        <v>1767</v>
      </c>
      <c r="C2284">
        <v>1777</v>
      </c>
      <c r="D2284" t="s">
        <v>16009</v>
      </c>
      <c r="E2284">
        <v>75011</v>
      </c>
      <c r="F2284" s="1"/>
      <c r="G2284" s="2"/>
      <c r="H2284" s="2">
        <v>43221.134618055556</v>
      </c>
      <c r="I2284">
        <v>1</v>
      </c>
      <c r="J2284">
        <v>0</v>
      </c>
      <c r="K2284" t="s">
        <v>1767</v>
      </c>
      <c r="L2284">
        <v>0</v>
      </c>
      <c r="M2284" t="s">
        <v>16011</v>
      </c>
      <c r="N2284" t="s">
        <v>3763</v>
      </c>
      <c r="O2284" t="s">
        <v>16012</v>
      </c>
      <c r="P2284" t="s">
        <v>16013</v>
      </c>
      <c r="Q2284" t="s">
        <v>3763</v>
      </c>
      <c r="R2284" t="s">
        <v>3763</v>
      </c>
      <c r="S2284" t="s">
        <v>3763</v>
      </c>
      <c r="T2284" t="s">
        <v>3765</v>
      </c>
      <c r="U2284" t="s">
        <v>3763</v>
      </c>
      <c r="V2284" t="s">
        <v>3777</v>
      </c>
      <c r="W2284" t="s">
        <v>3767</v>
      </c>
      <c r="X2284" t="s">
        <v>3768</v>
      </c>
      <c r="Y2284">
        <v>1</v>
      </c>
      <c r="Z2284" t="str">
        <f t="shared" si="35"/>
        <v>non</v>
      </c>
      <c r="AA2284" t="s">
        <v>3800</v>
      </c>
      <c r="AB2284" t="s">
        <v>3836</v>
      </c>
      <c r="AC2284" t="s">
        <v>3763</v>
      </c>
      <c r="AD2284" t="s">
        <v>3763</v>
      </c>
      <c r="AE2284" t="s">
        <v>3792</v>
      </c>
      <c r="AF2284" t="s">
        <v>19396</v>
      </c>
      <c r="AG2284" t="s">
        <v>19417</v>
      </c>
    </row>
    <row r="2285" spans="1:33" x14ac:dyDescent="0.35">
      <c r="A2285" t="s">
        <v>11363</v>
      </c>
      <c r="B2285" t="s">
        <v>2380</v>
      </c>
      <c r="C2285">
        <v>2390</v>
      </c>
      <c r="D2285" t="s">
        <v>11362</v>
      </c>
      <c r="E2285">
        <v>75009</v>
      </c>
      <c r="F2285" s="1"/>
      <c r="G2285" s="2"/>
      <c r="H2285" s="2">
        <v>43203.514837962961</v>
      </c>
      <c r="I2285">
        <v>1</v>
      </c>
      <c r="J2285">
        <v>0</v>
      </c>
      <c r="K2285" t="s">
        <v>2380</v>
      </c>
      <c r="L2285">
        <v>0</v>
      </c>
      <c r="M2285" t="s">
        <v>3763</v>
      </c>
      <c r="N2285" t="s">
        <v>3763</v>
      </c>
      <c r="O2285" t="s">
        <v>3763</v>
      </c>
      <c r="P2285" t="s">
        <v>3763</v>
      </c>
      <c r="Q2285" t="s">
        <v>3763</v>
      </c>
      <c r="R2285" t="s">
        <v>3763</v>
      </c>
      <c r="S2285" t="s">
        <v>11364</v>
      </c>
      <c r="T2285" t="s">
        <v>3765</v>
      </c>
      <c r="U2285" t="s">
        <v>11365</v>
      </c>
      <c r="V2285" t="s">
        <v>3777</v>
      </c>
      <c r="W2285" t="s">
        <v>3767</v>
      </c>
      <c r="X2285" t="s">
        <v>3768</v>
      </c>
      <c r="Y2285">
        <v>1</v>
      </c>
      <c r="Z2285" t="str">
        <f t="shared" si="35"/>
        <v>non</v>
      </c>
      <c r="AA2285" t="s">
        <v>3800</v>
      </c>
      <c r="AB2285" t="s">
        <v>5193</v>
      </c>
      <c r="AC2285" t="s">
        <v>3763</v>
      </c>
      <c r="AD2285" t="s">
        <v>5379</v>
      </c>
      <c r="AE2285" t="s">
        <v>5193</v>
      </c>
      <c r="AF2285" t="s">
        <v>19396</v>
      </c>
      <c r="AG2285" t="s">
        <v>19418</v>
      </c>
    </row>
    <row r="2286" spans="1:33" x14ac:dyDescent="0.35">
      <c r="A2286" t="s">
        <v>11367</v>
      </c>
      <c r="B2286" t="s">
        <v>2433</v>
      </c>
      <c r="C2286">
        <v>2443</v>
      </c>
      <c r="D2286" t="s">
        <v>11366</v>
      </c>
      <c r="E2286">
        <v>75018</v>
      </c>
      <c r="F2286" s="1"/>
      <c r="G2286" s="2"/>
      <c r="H2286" s="2">
        <v>45128.241435185184</v>
      </c>
      <c r="I2286">
        <v>0</v>
      </c>
      <c r="J2286">
        <v>0</v>
      </c>
      <c r="K2286" t="s">
        <v>2433</v>
      </c>
      <c r="L2286">
        <v>0</v>
      </c>
      <c r="M2286" t="s">
        <v>11368</v>
      </c>
      <c r="N2286" t="s">
        <v>3763</v>
      </c>
      <c r="O2286" t="s">
        <v>3763</v>
      </c>
      <c r="P2286" t="s">
        <v>11368</v>
      </c>
      <c r="Q2286" t="s">
        <v>3763</v>
      </c>
      <c r="R2286" t="s">
        <v>3763</v>
      </c>
      <c r="S2286" t="s">
        <v>3763</v>
      </c>
      <c r="T2286" t="s">
        <v>3765</v>
      </c>
      <c r="U2286" t="s">
        <v>3763</v>
      </c>
      <c r="V2286" t="s">
        <v>3777</v>
      </c>
      <c r="W2286" t="s">
        <v>5367</v>
      </c>
      <c r="X2286" t="s">
        <v>3768</v>
      </c>
      <c r="Y2286">
        <v>1</v>
      </c>
      <c r="Z2286" t="str">
        <f t="shared" si="35"/>
        <v>oui</v>
      </c>
      <c r="AA2286" t="s">
        <v>3769</v>
      </c>
      <c r="AB2286" t="s">
        <v>3763</v>
      </c>
      <c r="AC2286" t="s">
        <v>3763</v>
      </c>
      <c r="AD2286" t="s">
        <v>3763</v>
      </c>
      <c r="AE2286" t="s">
        <v>3768</v>
      </c>
      <c r="AF2286" t="s">
        <v>19395</v>
      </c>
      <c r="AG2286" t="s">
        <v>3768</v>
      </c>
    </row>
    <row r="2287" spans="1:33" x14ac:dyDescent="0.35">
      <c r="A2287" t="s">
        <v>16015</v>
      </c>
      <c r="B2287" t="s">
        <v>1769</v>
      </c>
      <c r="C2287">
        <v>1779</v>
      </c>
      <c r="D2287" t="s">
        <v>16014</v>
      </c>
      <c r="E2287">
        <v>32200</v>
      </c>
      <c r="F2287" s="1"/>
      <c r="G2287" s="2">
        <v>45412.670520833337</v>
      </c>
      <c r="H2287" s="2">
        <v>43083.639432870368</v>
      </c>
      <c r="I2287">
        <v>1</v>
      </c>
      <c r="J2287">
        <v>0</v>
      </c>
      <c r="K2287" t="s">
        <v>1769</v>
      </c>
      <c r="L2287">
        <v>1</v>
      </c>
      <c r="M2287" t="s">
        <v>16016</v>
      </c>
      <c r="N2287" t="s">
        <v>16017</v>
      </c>
      <c r="O2287" t="s">
        <v>16018</v>
      </c>
      <c r="P2287" t="s">
        <v>16019</v>
      </c>
      <c r="Q2287" t="s">
        <v>3763</v>
      </c>
      <c r="R2287" t="s">
        <v>3763</v>
      </c>
      <c r="S2287" t="s">
        <v>3763</v>
      </c>
      <c r="T2287" t="s">
        <v>3765</v>
      </c>
      <c r="U2287" t="s">
        <v>3763</v>
      </c>
      <c r="V2287" t="s">
        <v>3777</v>
      </c>
      <c r="W2287" t="s">
        <v>16020</v>
      </c>
      <c r="X2287" t="s">
        <v>3792</v>
      </c>
      <c r="Y2287">
        <v>1</v>
      </c>
      <c r="Z2287" t="str">
        <f t="shared" si="35"/>
        <v>oui</v>
      </c>
      <c r="AA2287" t="s">
        <v>3769</v>
      </c>
      <c r="AB2287" t="s">
        <v>3763</v>
      </c>
      <c r="AC2287" t="s">
        <v>3763</v>
      </c>
      <c r="AD2287" t="s">
        <v>3763</v>
      </c>
      <c r="AE2287" t="s">
        <v>3792</v>
      </c>
      <c r="AF2287" t="s">
        <v>19396</v>
      </c>
      <c r="AG2287" t="s">
        <v>19417</v>
      </c>
    </row>
    <row r="2288" spans="1:33" x14ac:dyDescent="0.35">
      <c r="A2288" t="s">
        <v>11370</v>
      </c>
      <c r="B2288" t="s">
        <v>2376</v>
      </c>
      <c r="C2288">
        <v>2386</v>
      </c>
      <c r="D2288" t="s">
        <v>11369</v>
      </c>
      <c r="E2288">
        <v>57061</v>
      </c>
      <c r="F2288" s="1"/>
      <c r="G2288" s="2"/>
      <c r="H2288" s="2">
        <v>43074.428506944445</v>
      </c>
      <c r="I2288">
        <v>0</v>
      </c>
      <c r="J2288">
        <v>0</v>
      </c>
      <c r="K2288" t="s">
        <v>2376</v>
      </c>
      <c r="L2288">
        <v>0</v>
      </c>
      <c r="M2288" t="s">
        <v>11371</v>
      </c>
      <c r="N2288" t="s">
        <v>3763</v>
      </c>
      <c r="O2288" t="s">
        <v>3763</v>
      </c>
      <c r="P2288" t="s">
        <v>3763</v>
      </c>
      <c r="Q2288" t="s">
        <v>3763</v>
      </c>
      <c r="R2288" t="s">
        <v>3763</v>
      </c>
      <c r="S2288" t="s">
        <v>11370</v>
      </c>
      <c r="T2288" t="s">
        <v>3765</v>
      </c>
      <c r="U2288" t="s">
        <v>11372</v>
      </c>
      <c r="V2288" t="s">
        <v>3798</v>
      </c>
      <c r="W2288" t="s">
        <v>11373</v>
      </c>
      <c r="X2288" t="s">
        <v>3792</v>
      </c>
      <c r="Y2288">
        <v>1</v>
      </c>
      <c r="Z2288" t="str">
        <f t="shared" si="35"/>
        <v>oui</v>
      </c>
      <c r="AA2288" t="s">
        <v>3769</v>
      </c>
      <c r="AB2288" t="s">
        <v>3763</v>
      </c>
      <c r="AC2288" t="s">
        <v>3763</v>
      </c>
      <c r="AD2288" t="s">
        <v>3763</v>
      </c>
      <c r="AE2288" t="s">
        <v>3792</v>
      </c>
      <c r="AF2288" t="s">
        <v>19396</v>
      </c>
      <c r="AG2288" t="s">
        <v>19417</v>
      </c>
    </row>
    <row r="2289" spans="1:33" x14ac:dyDescent="0.35">
      <c r="A2289" t="s">
        <v>11375</v>
      </c>
      <c r="B2289" t="s">
        <v>2402</v>
      </c>
      <c r="C2289">
        <v>2412</v>
      </c>
      <c r="D2289" t="s">
        <v>11374</v>
      </c>
      <c r="E2289">
        <v>75009</v>
      </c>
      <c r="F2289" s="1"/>
      <c r="G2289" s="2">
        <v>45369.605370370373</v>
      </c>
      <c r="H2289" s="2">
        <v>43081.692442129628</v>
      </c>
      <c r="I2289">
        <v>1</v>
      </c>
      <c r="J2289">
        <v>0</v>
      </c>
      <c r="K2289" t="s">
        <v>2402</v>
      </c>
      <c r="L2289">
        <v>1</v>
      </c>
      <c r="M2289" t="s">
        <v>3763</v>
      </c>
      <c r="N2289" t="s">
        <v>11376</v>
      </c>
      <c r="O2289" t="s">
        <v>11377</v>
      </c>
      <c r="P2289" t="s">
        <v>11378</v>
      </c>
      <c r="Q2289" t="s">
        <v>3763</v>
      </c>
      <c r="R2289" t="s">
        <v>3763</v>
      </c>
      <c r="S2289" t="s">
        <v>3763</v>
      </c>
      <c r="T2289" t="s">
        <v>3765</v>
      </c>
      <c r="U2289" t="s">
        <v>11379</v>
      </c>
      <c r="V2289" t="s">
        <v>3777</v>
      </c>
      <c r="W2289" t="s">
        <v>3767</v>
      </c>
      <c r="X2289" t="s">
        <v>3778</v>
      </c>
      <c r="Y2289">
        <v>1</v>
      </c>
      <c r="Z2289" t="str">
        <f t="shared" si="35"/>
        <v>oui</v>
      </c>
      <c r="AA2289" t="s">
        <v>3769</v>
      </c>
      <c r="AB2289" t="s">
        <v>3763</v>
      </c>
      <c r="AC2289" t="s">
        <v>3763</v>
      </c>
      <c r="AD2289" t="s">
        <v>3763</v>
      </c>
      <c r="AE2289" t="s">
        <v>3778</v>
      </c>
      <c r="AF2289" t="s">
        <v>19396</v>
      </c>
      <c r="AG2289" t="s">
        <v>19417</v>
      </c>
    </row>
    <row r="2290" spans="1:33" x14ac:dyDescent="0.35">
      <c r="A2290" t="s">
        <v>11381</v>
      </c>
      <c r="B2290" t="s">
        <v>2390</v>
      </c>
      <c r="C2290">
        <v>2400</v>
      </c>
      <c r="D2290" t="s">
        <v>11380</v>
      </c>
      <c r="E2290">
        <v>92078</v>
      </c>
      <c r="F2290" s="1"/>
      <c r="G2290" s="2">
        <v>45379.754675925928</v>
      </c>
      <c r="H2290" s="2">
        <v>43038.731863425928</v>
      </c>
      <c r="I2290">
        <v>1</v>
      </c>
      <c r="J2290">
        <v>0</v>
      </c>
      <c r="K2290" t="s">
        <v>2390</v>
      </c>
      <c r="L2290">
        <v>1</v>
      </c>
      <c r="M2290" t="s">
        <v>3763</v>
      </c>
      <c r="N2290" t="s">
        <v>3763</v>
      </c>
      <c r="O2290" t="s">
        <v>3763</v>
      </c>
      <c r="P2290" t="s">
        <v>11382</v>
      </c>
      <c r="Q2290" t="s">
        <v>3763</v>
      </c>
      <c r="R2290" t="s">
        <v>3763</v>
      </c>
      <c r="S2290" t="s">
        <v>3763</v>
      </c>
      <c r="T2290" t="s">
        <v>3765</v>
      </c>
      <c r="U2290" t="s">
        <v>3763</v>
      </c>
      <c r="V2290" t="s">
        <v>3777</v>
      </c>
      <c r="W2290" t="s">
        <v>4874</v>
      </c>
      <c r="X2290" t="s">
        <v>3810</v>
      </c>
      <c r="Y2290">
        <v>0</v>
      </c>
      <c r="Z2290" t="str">
        <f t="shared" si="35"/>
        <v>oui</v>
      </c>
      <c r="AA2290" t="s">
        <v>3769</v>
      </c>
      <c r="AB2290" t="s">
        <v>3763</v>
      </c>
      <c r="AC2290" t="s">
        <v>3763</v>
      </c>
      <c r="AD2290" t="s">
        <v>3763</v>
      </c>
      <c r="AE2290" t="s">
        <v>3810</v>
      </c>
      <c r="AF2290" t="s">
        <v>19396</v>
      </c>
      <c r="AG2290" t="s">
        <v>19415</v>
      </c>
    </row>
    <row r="2291" spans="1:33" x14ac:dyDescent="0.35">
      <c r="A2291" t="s">
        <v>15994</v>
      </c>
      <c r="B2291" t="s">
        <v>1772</v>
      </c>
      <c r="C2291">
        <v>1782</v>
      </c>
      <c r="D2291" t="s">
        <v>15993</v>
      </c>
      <c r="E2291">
        <v>37170</v>
      </c>
      <c r="F2291" s="1"/>
      <c r="G2291" s="2">
        <v>45378.386481481481</v>
      </c>
      <c r="H2291" s="2">
        <v>45291.452881944446</v>
      </c>
      <c r="I2291">
        <v>1</v>
      </c>
      <c r="J2291">
        <v>0</v>
      </c>
      <c r="K2291" t="s">
        <v>1772</v>
      </c>
      <c r="L2291">
        <v>1</v>
      </c>
      <c r="M2291" t="s">
        <v>3763</v>
      </c>
      <c r="N2291" t="s">
        <v>3763</v>
      </c>
      <c r="O2291" t="s">
        <v>3763</v>
      </c>
      <c r="P2291" t="s">
        <v>15995</v>
      </c>
      <c r="Q2291" t="s">
        <v>3763</v>
      </c>
      <c r="R2291" t="s">
        <v>3763</v>
      </c>
      <c r="S2291" t="s">
        <v>3763</v>
      </c>
      <c r="T2291" t="s">
        <v>3765</v>
      </c>
      <c r="U2291" t="s">
        <v>3763</v>
      </c>
      <c r="V2291" t="s">
        <v>3777</v>
      </c>
      <c r="W2291" t="s">
        <v>15996</v>
      </c>
      <c r="X2291" t="s">
        <v>3818</v>
      </c>
      <c r="Y2291">
        <v>1</v>
      </c>
      <c r="Z2291" t="str">
        <f t="shared" si="35"/>
        <v>oui</v>
      </c>
      <c r="AA2291" t="s">
        <v>3769</v>
      </c>
      <c r="AB2291" t="s">
        <v>3763</v>
      </c>
      <c r="AC2291" t="s">
        <v>3763</v>
      </c>
      <c r="AD2291" t="s">
        <v>3763</v>
      </c>
      <c r="AE2291" t="s">
        <v>3818</v>
      </c>
      <c r="AF2291" t="s">
        <v>19396</v>
      </c>
      <c r="AG2291" t="s">
        <v>3818</v>
      </c>
    </row>
    <row r="2292" spans="1:33" x14ac:dyDescent="0.35">
      <c r="A2292" t="s">
        <v>11384</v>
      </c>
      <c r="B2292" t="s">
        <v>2394</v>
      </c>
      <c r="C2292">
        <v>2404</v>
      </c>
      <c r="D2292" t="s">
        <v>11383</v>
      </c>
      <c r="E2292">
        <v>75017</v>
      </c>
      <c r="F2292" s="1"/>
      <c r="G2292" s="2">
        <v>44375.748437499999</v>
      </c>
      <c r="H2292" s="2">
        <v>43091.686400462961</v>
      </c>
      <c r="I2292">
        <v>0</v>
      </c>
      <c r="J2292">
        <v>0</v>
      </c>
      <c r="K2292" t="s">
        <v>2394</v>
      </c>
      <c r="L2292">
        <v>1</v>
      </c>
      <c r="M2292" t="s">
        <v>3763</v>
      </c>
      <c r="N2292" t="s">
        <v>11385</v>
      </c>
      <c r="O2292" t="s">
        <v>3763</v>
      </c>
      <c r="P2292" t="s">
        <v>11386</v>
      </c>
      <c r="Q2292" t="s">
        <v>3763</v>
      </c>
      <c r="R2292" t="s">
        <v>3763</v>
      </c>
      <c r="S2292" t="s">
        <v>11387</v>
      </c>
      <c r="T2292" t="s">
        <v>3765</v>
      </c>
      <c r="U2292" t="s">
        <v>3763</v>
      </c>
      <c r="V2292" t="s">
        <v>3777</v>
      </c>
      <c r="W2292" t="s">
        <v>3767</v>
      </c>
      <c r="X2292" t="s">
        <v>3792</v>
      </c>
      <c r="Y2292">
        <v>1</v>
      </c>
      <c r="Z2292" t="str">
        <f t="shared" si="35"/>
        <v>oui</v>
      </c>
      <c r="AA2292" t="s">
        <v>3769</v>
      </c>
      <c r="AB2292" t="s">
        <v>3763</v>
      </c>
      <c r="AC2292" t="s">
        <v>3763</v>
      </c>
      <c r="AD2292" t="s">
        <v>3763</v>
      </c>
      <c r="AE2292" t="s">
        <v>3792</v>
      </c>
      <c r="AF2292" t="s">
        <v>19396</v>
      </c>
      <c r="AG2292" t="s">
        <v>19417</v>
      </c>
    </row>
    <row r="2293" spans="1:33" x14ac:dyDescent="0.35">
      <c r="A2293" t="s">
        <v>15998</v>
      </c>
      <c r="B2293" t="s">
        <v>1773</v>
      </c>
      <c r="C2293">
        <v>1783</v>
      </c>
      <c r="D2293" t="s">
        <v>15997</v>
      </c>
      <c r="E2293">
        <v>75008</v>
      </c>
      <c r="F2293" s="1"/>
      <c r="G2293" s="2">
        <v>45199.64671296296</v>
      </c>
      <c r="H2293" s="2">
        <v>44832.522592592592</v>
      </c>
      <c r="I2293">
        <v>0</v>
      </c>
      <c r="J2293">
        <v>0</v>
      </c>
      <c r="K2293" t="s">
        <v>1773</v>
      </c>
      <c r="L2293">
        <v>1</v>
      </c>
      <c r="M2293" t="s">
        <v>3763</v>
      </c>
      <c r="N2293" t="s">
        <v>15999</v>
      </c>
      <c r="O2293" t="s">
        <v>16000</v>
      </c>
      <c r="P2293" t="s">
        <v>16001</v>
      </c>
      <c r="Q2293" t="s">
        <v>3763</v>
      </c>
      <c r="R2293" t="s">
        <v>3763</v>
      </c>
      <c r="S2293" t="s">
        <v>3763</v>
      </c>
      <c r="T2293" t="s">
        <v>3765</v>
      </c>
      <c r="U2293" t="s">
        <v>3763</v>
      </c>
      <c r="V2293" t="s">
        <v>3777</v>
      </c>
      <c r="W2293" t="s">
        <v>3767</v>
      </c>
      <c r="X2293" t="s">
        <v>3858</v>
      </c>
      <c r="Y2293">
        <v>1</v>
      </c>
      <c r="Z2293" t="str">
        <f t="shared" si="35"/>
        <v>oui</v>
      </c>
      <c r="AA2293" t="s">
        <v>3769</v>
      </c>
      <c r="AB2293" t="s">
        <v>3763</v>
      </c>
      <c r="AC2293" t="s">
        <v>3763</v>
      </c>
      <c r="AD2293" t="s">
        <v>3763</v>
      </c>
      <c r="AE2293" t="s">
        <v>3858</v>
      </c>
      <c r="AF2293" t="s">
        <v>19396</v>
      </c>
      <c r="AG2293" t="s">
        <v>19417</v>
      </c>
    </row>
    <row r="2294" spans="1:33" x14ac:dyDescent="0.35">
      <c r="A2294" t="s">
        <v>11389</v>
      </c>
      <c r="B2294" t="s">
        <v>2389</v>
      </c>
      <c r="C2294">
        <v>2399</v>
      </c>
      <c r="D2294" t="s">
        <v>11388</v>
      </c>
      <c r="E2294">
        <v>75008</v>
      </c>
      <c r="F2294" s="1"/>
      <c r="G2294" s="2">
        <v>45380.744062500002</v>
      </c>
      <c r="H2294" s="2">
        <v>43200.684733796297</v>
      </c>
      <c r="I2294">
        <v>1</v>
      </c>
      <c r="J2294">
        <v>0</v>
      </c>
      <c r="K2294" t="s">
        <v>2389</v>
      </c>
      <c r="L2294">
        <v>1</v>
      </c>
      <c r="M2294" t="s">
        <v>3763</v>
      </c>
      <c r="N2294" t="s">
        <v>11390</v>
      </c>
      <c r="O2294" t="s">
        <v>3763</v>
      </c>
      <c r="P2294" t="s">
        <v>11391</v>
      </c>
      <c r="Q2294" t="s">
        <v>3763</v>
      </c>
      <c r="R2294" t="s">
        <v>3763</v>
      </c>
      <c r="S2294" t="s">
        <v>3763</v>
      </c>
      <c r="T2294" t="s">
        <v>3765</v>
      </c>
      <c r="U2294" t="s">
        <v>3763</v>
      </c>
      <c r="V2294" t="s">
        <v>3798</v>
      </c>
      <c r="W2294" t="s">
        <v>3767</v>
      </c>
      <c r="X2294" t="s">
        <v>3810</v>
      </c>
      <c r="Y2294">
        <v>0</v>
      </c>
      <c r="Z2294" t="str">
        <f t="shared" si="35"/>
        <v>oui</v>
      </c>
      <c r="AA2294" t="s">
        <v>3769</v>
      </c>
      <c r="AB2294" t="s">
        <v>3763</v>
      </c>
      <c r="AC2294" t="s">
        <v>3763</v>
      </c>
      <c r="AD2294" t="s">
        <v>3763</v>
      </c>
      <c r="AE2294" t="s">
        <v>3810</v>
      </c>
      <c r="AF2294" t="s">
        <v>19396</v>
      </c>
      <c r="AG2294" t="s">
        <v>19415</v>
      </c>
    </row>
    <row r="2295" spans="1:33" x14ac:dyDescent="0.35">
      <c r="A2295" t="s">
        <v>11400</v>
      </c>
      <c r="B2295" t="s">
        <v>2388</v>
      </c>
      <c r="C2295">
        <v>2398</v>
      </c>
      <c r="D2295" t="s">
        <v>11399</v>
      </c>
      <c r="E2295">
        <v>75010</v>
      </c>
      <c r="F2295" s="1"/>
      <c r="G2295" s="2"/>
      <c r="H2295" s="2">
        <v>43133.594421296293</v>
      </c>
      <c r="I2295">
        <v>1</v>
      </c>
      <c r="J2295">
        <v>0</v>
      </c>
      <c r="K2295" t="s">
        <v>2388</v>
      </c>
      <c r="L2295">
        <v>0</v>
      </c>
      <c r="M2295" t="s">
        <v>3763</v>
      </c>
      <c r="N2295" t="s">
        <v>3763</v>
      </c>
      <c r="O2295" t="s">
        <v>3763</v>
      </c>
      <c r="P2295" t="s">
        <v>11401</v>
      </c>
      <c r="Q2295" t="s">
        <v>3763</v>
      </c>
      <c r="R2295" t="s">
        <v>3763</v>
      </c>
      <c r="S2295" t="s">
        <v>3763</v>
      </c>
      <c r="T2295" t="s">
        <v>3765</v>
      </c>
      <c r="U2295" t="s">
        <v>3763</v>
      </c>
      <c r="V2295" t="s">
        <v>3777</v>
      </c>
      <c r="W2295" t="s">
        <v>3767</v>
      </c>
      <c r="X2295" t="s">
        <v>3810</v>
      </c>
      <c r="Y2295">
        <v>0</v>
      </c>
      <c r="Z2295" t="str">
        <f t="shared" si="35"/>
        <v>oui</v>
      </c>
      <c r="AA2295" t="s">
        <v>3769</v>
      </c>
      <c r="AB2295" t="s">
        <v>3763</v>
      </c>
      <c r="AC2295" t="s">
        <v>3763</v>
      </c>
      <c r="AD2295" t="s">
        <v>3763</v>
      </c>
      <c r="AE2295" t="s">
        <v>3810</v>
      </c>
      <c r="AF2295" t="s">
        <v>19396</v>
      </c>
      <c r="AG2295" t="s">
        <v>19415</v>
      </c>
    </row>
    <row r="2296" spans="1:33" x14ac:dyDescent="0.35">
      <c r="A2296" t="s">
        <v>11402</v>
      </c>
      <c r="B2296" t="s">
        <v>2399</v>
      </c>
      <c r="C2296">
        <v>2409</v>
      </c>
      <c r="D2296" t="s">
        <v>3763</v>
      </c>
      <c r="E2296">
        <v>33042</v>
      </c>
      <c r="F2296" s="1"/>
      <c r="G2296" s="2"/>
      <c r="H2296" s="2">
        <v>45016.473703703705</v>
      </c>
      <c r="I2296">
        <v>0</v>
      </c>
      <c r="J2296">
        <v>0</v>
      </c>
      <c r="K2296" t="s">
        <v>2399</v>
      </c>
      <c r="L2296">
        <v>0</v>
      </c>
      <c r="M2296" t="s">
        <v>3763</v>
      </c>
      <c r="N2296" t="s">
        <v>3763</v>
      </c>
      <c r="O2296" t="s">
        <v>3763</v>
      </c>
      <c r="P2296" t="s">
        <v>3763</v>
      </c>
      <c r="Q2296" t="s">
        <v>3763</v>
      </c>
      <c r="R2296" t="s">
        <v>3763</v>
      </c>
      <c r="S2296" t="s">
        <v>3763</v>
      </c>
      <c r="T2296" t="s">
        <v>3765</v>
      </c>
      <c r="U2296" t="s">
        <v>3763</v>
      </c>
      <c r="V2296" t="s">
        <v>3777</v>
      </c>
      <c r="W2296" t="s">
        <v>4359</v>
      </c>
      <c r="X2296" t="s">
        <v>3810</v>
      </c>
      <c r="Y2296">
        <v>0</v>
      </c>
      <c r="Z2296" t="str">
        <f t="shared" si="35"/>
        <v>oui</v>
      </c>
      <c r="AA2296" t="s">
        <v>3769</v>
      </c>
      <c r="AB2296" t="s">
        <v>3763</v>
      </c>
      <c r="AC2296" t="s">
        <v>3763</v>
      </c>
      <c r="AD2296" t="s">
        <v>3763</v>
      </c>
      <c r="AE2296" t="s">
        <v>3810</v>
      </c>
      <c r="AF2296" t="s">
        <v>19396</v>
      </c>
      <c r="AG2296" t="s">
        <v>19415</v>
      </c>
    </row>
    <row r="2297" spans="1:33" x14ac:dyDescent="0.35">
      <c r="A2297" t="s">
        <v>11404</v>
      </c>
      <c r="B2297" t="s">
        <v>2395</v>
      </c>
      <c r="C2297">
        <v>2405</v>
      </c>
      <c r="D2297" t="s">
        <v>11403</v>
      </c>
      <c r="E2297">
        <v>75382</v>
      </c>
      <c r="F2297" s="1"/>
      <c r="G2297" s="2">
        <v>45412.714918981481</v>
      </c>
      <c r="H2297" s="2">
        <v>43133.706932870373</v>
      </c>
      <c r="I2297">
        <v>1</v>
      </c>
      <c r="J2297">
        <v>1</v>
      </c>
      <c r="K2297" t="s">
        <v>2395</v>
      </c>
      <c r="L2297">
        <v>1</v>
      </c>
      <c r="M2297" t="s">
        <v>3763</v>
      </c>
      <c r="N2297" t="s">
        <v>3763</v>
      </c>
      <c r="O2297" t="s">
        <v>3763</v>
      </c>
      <c r="P2297" t="s">
        <v>3763</v>
      </c>
      <c r="Q2297" t="s">
        <v>3763</v>
      </c>
      <c r="R2297" t="s">
        <v>3763</v>
      </c>
      <c r="S2297" t="s">
        <v>3763</v>
      </c>
      <c r="T2297" t="s">
        <v>3765</v>
      </c>
      <c r="U2297" t="s">
        <v>3763</v>
      </c>
      <c r="V2297" t="s">
        <v>3777</v>
      </c>
      <c r="W2297" t="s">
        <v>5595</v>
      </c>
      <c r="X2297" t="s">
        <v>3810</v>
      </c>
      <c r="Y2297">
        <v>0</v>
      </c>
      <c r="Z2297" t="str">
        <f t="shared" si="35"/>
        <v>oui</v>
      </c>
      <c r="AA2297" t="s">
        <v>3769</v>
      </c>
      <c r="AB2297" t="s">
        <v>3763</v>
      </c>
      <c r="AC2297" t="s">
        <v>3763</v>
      </c>
      <c r="AD2297" t="s">
        <v>3763</v>
      </c>
      <c r="AE2297" t="s">
        <v>3810</v>
      </c>
      <c r="AF2297" t="s">
        <v>19396</v>
      </c>
      <c r="AG2297" t="s">
        <v>19415</v>
      </c>
    </row>
    <row r="2298" spans="1:33" x14ac:dyDescent="0.35">
      <c r="A2298" t="s">
        <v>11406</v>
      </c>
      <c r="B2298" t="s">
        <v>2386</v>
      </c>
      <c r="C2298">
        <v>2396</v>
      </c>
      <c r="D2298" t="s">
        <v>11405</v>
      </c>
      <c r="E2298">
        <v>92079</v>
      </c>
      <c r="F2298" s="1"/>
      <c r="G2298" s="2">
        <v>45369.645590277774</v>
      </c>
      <c r="H2298" s="2">
        <v>43215.577048611114</v>
      </c>
      <c r="I2298">
        <v>1</v>
      </c>
      <c r="J2298">
        <v>0</v>
      </c>
      <c r="K2298" t="s">
        <v>2386</v>
      </c>
      <c r="L2298">
        <v>1</v>
      </c>
      <c r="M2298" t="s">
        <v>3763</v>
      </c>
      <c r="N2298" t="s">
        <v>3763</v>
      </c>
      <c r="O2298" t="s">
        <v>3763</v>
      </c>
      <c r="P2298" t="s">
        <v>11407</v>
      </c>
      <c r="Q2298" t="s">
        <v>3763</v>
      </c>
      <c r="R2298" t="s">
        <v>3763</v>
      </c>
      <c r="S2298" t="s">
        <v>3763</v>
      </c>
      <c r="T2298" t="s">
        <v>3765</v>
      </c>
      <c r="U2298" t="s">
        <v>11408</v>
      </c>
      <c r="V2298" t="s">
        <v>3766</v>
      </c>
      <c r="W2298" t="s">
        <v>7692</v>
      </c>
      <c r="X2298" t="s">
        <v>3768</v>
      </c>
      <c r="Y2298">
        <v>1</v>
      </c>
      <c r="Z2298" t="str">
        <f t="shared" si="35"/>
        <v>non</v>
      </c>
      <c r="AA2298" t="s">
        <v>3800</v>
      </c>
      <c r="AB2298" t="s">
        <v>3801</v>
      </c>
      <c r="AC2298" t="s">
        <v>3802</v>
      </c>
      <c r="AD2298" t="s">
        <v>3763</v>
      </c>
      <c r="AE2298" t="s">
        <v>3778</v>
      </c>
      <c r="AF2298" t="s">
        <v>19396</v>
      </c>
      <c r="AG2298" t="s">
        <v>19417</v>
      </c>
    </row>
    <row r="2299" spans="1:33" x14ac:dyDescent="0.35">
      <c r="A2299" t="s">
        <v>11419</v>
      </c>
      <c r="B2299" t="s">
        <v>2397</v>
      </c>
      <c r="C2299">
        <v>2407</v>
      </c>
      <c r="D2299" t="s">
        <v>11418</v>
      </c>
      <c r="E2299">
        <v>45043</v>
      </c>
      <c r="F2299" s="1"/>
      <c r="G2299" s="2"/>
      <c r="H2299" s="2">
        <v>43328.718518518515</v>
      </c>
      <c r="I2299">
        <v>1</v>
      </c>
      <c r="J2299">
        <v>0</v>
      </c>
      <c r="K2299" t="s">
        <v>2397</v>
      </c>
      <c r="L2299">
        <v>0</v>
      </c>
      <c r="M2299" t="s">
        <v>11420</v>
      </c>
      <c r="N2299" t="s">
        <v>3763</v>
      </c>
      <c r="O2299" t="s">
        <v>11421</v>
      </c>
      <c r="P2299" t="s">
        <v>11422</v>
      </c>
      <c r="Q2299" t="s">
        <v>3763</v>
      </c>
      <c r="R2299" t="s">
        <v>3763</v>
      </c>
      <c r="S2299" t="s">
        <v>3763</v>
      </c>
      <c r="T2299" t="s">
        <v>3765</v>
      </c>
      <c r="U2299" t="s">
        <v>3763</v>
      </c>
      <c r="V2299" t="s">
        <v>3777</v>
      </c>
      <c r="W2299" t="s">
        <v>11423</v>
      </c>
      <c r="X2299" t="s">
        <v>4230</v>
      </c>
      <c r="Y2299">
        <v>1</v>
      </c>
      <c r="Z2299" t="str">
        <f t="shared" si="35"/>
        <v>non</v>
      </c>
      <c r="AA2299" t="s">
        <v>3800</v>
      </c>
      <c r="AB2299" t="s">
        <v>3763</v>
      </c>
      <c r="AC2299" t="s">
        <v>3763</v>
      </c>
      <c r="AD2299" t="s">
        <v>3763</v>
      </c>
      <c r="AE2299" t="s">
        <v>5540</v>
      </c>
      <c r="AF2299" t="s">
        <v>19395</v>
      </c>
      <c r="AG2299" t="s">
        <v>19416</v>
      </c>
    </row>
    <row r="2300" spans="1:33" x14ac:dyDescent="0.35">
      <c r="A2300" t="s">
        <v>11425</v>
      </c>
      <c r="B2300" t="s">
        <v>2393</v>
      </c>
      <c r="C2300">
        <v>2403</v>
      </c>
      <c r="D2300" t="s">
        <v>11424</v>
      </c>
      <c r="E2300">
        <v>21000</v>
      </c>
      <c r="F2300" s="1"/>
      <c r="G2300" s="2">
        <v>45378.455543981479</v>
      </c>
      <c r="H2300" s="2">
        <v>44068.632164351853</v>
      </c>
      <c r="I2300">
        <v>1</v>
      </c>
      <c r="J2300">
        <v>0</v>
      </c>
      <c r="K2300" t="s">
        <v>2393</v>
      </c>
      <c r="L2300">
        <v>1</v>
      </c>
      <c r="M2300" t="s">
        <v>3763</v>
      </c>
      <c r="N2300" t="s">
        <v>3763</v>
      </c>
      <c r="O2300" t="s">
        <v>3763</v>
      </c>
      <c r="P2300" t="s">
        <v>3763</v>
      </c>
      <c r="Q2300" t="s">
        <v>3763</v>
      </c>
      <c r="R2300" t="s">
        <v>3763</v>
      </c>
      <c r="S2300" t="s">
        <v>11426</v>
      </c>
      <c r="T2300" t="s">
        <v>3765</v>
      </c>
      <c r="U2300" t="s">
        <v>11427</v>
      </c>
      <c r="V2300" t="s">
        <v>3777</v>
      </c>
      <c r="W2300" t="s">
        <v>5539</v>
      </c>
      <c r="X2300" t="s">
        <v>3792</v>
      </c>
      <c r="Y2300">
        <v>1</v>
      </c>
      <c r="Z2300" t="str">
        <f t="shared" si="35"/>
        <v>oui</v>
      </c>
      <c r="AA2300" t="s">
        <v>3769</v>
      </c>
      <c r="AB2300" t="s">
        <v>3763</v>
      </c>
      <c r="AC2300" t="s">
        <v>3763</v>
      </c>
      <c r="AD2300" t="s">
        <v>3763</v>
      </c>
      <c r="AE2300" t="s">
        <v>3792</v>
      </c>
      <c r="AF2300" t="s">
        <v>19396</v>
      </c>
      <c r="AG2300" t="s">
        <v>19417</v>
      </c>
    </row>
    <row r="2301" spans="1:33" x14ac:dyDescent="0.35">
      <c r="A2301" t="s">
        <v>11429</v>
      </c>
      <c r="B2301" t="s">
        <v>2408</v>
      </c>
      <c r="C2301">
        <v>2418</v>
      </c>
      <c r="D2301" t="s">
        <v>11428</v>
      </c>
      <c r="E2301">
        <v>75013</v>
      </c>
      <c r="F2301" s="1"/>
      <c r="G2301" s="2"/>
      <c r="H2301" s="2">
        <v>43069.60396990741</v>
      </c>
      <c r="I2301">
        <v>1</v>
      </c>
      <c r="J2301">
        <v>0</v>
      </c>
      <c r="K2301" t="s">
        <v>2408</v>
      </c>
      <c r="L2301">
        <v>0</v>
      </c>
      <c r="M2301" t="s">
        <v>3763</v>
      </c>
      <c r="N2301" t="s">
        <v>3763</v>
      </c>
      <c r="O2301" t="s">
        <v>3763</v>
      </c>
      <c r="P2301" t="s">
        <v>11430</v>
      </c>
      <c r="Q2301" t="s">
        <v>3763</v>
      </c>
      <c r="R2301" t="s">
        <v>3763</v>
      </c>
      <c r="S2301" t="s">
        <v>3763</v>
      </c>
      <c r="T2301" t="s">
        <v>3765</v>
      </c>
      <c r="U2301" t="s">
        <v>3763</v>
      </c>
      <c r="V2301" t="s">
        <v>3777</v>
      </c>
      <c r="W2301" t="s">
        <v>3767</v>
      </c>
      <c r="X2301" t="s">
        <v>3810</v>
      </c>
      <c r="Y2301">
        <v>0</v>
      </c>
      <c r="Z2301" t="str">
        <f t="shared" si="35"/>
        <v>oui</v>
      </c>
      <c r="AA2301" t="s">
        <v>3769</v>
      </c>
      <c r="AB2301" t="s">
        <v>3763</v>
      </c>
      <c r="AC2301" t="s">
        <v>3763</v>
      </c>
      <c r="AD2301" t="s">
        <v>3763</v>
      </c>
      <c r="AE2301" t="s">
        <v>3810</v>
      </c>
      <c r="AF2301" t="s">
        <v>19396</v>
      </c>
      <c r="AG2301" t="s">
        <v>19415</v>
      </c>
    </row>
    <row r="2302" spans="1:33" x14ac:dyDescent="0.35">
      <c r="A2302" t="s">
        <v>11432</v>
      </c>
      <c r="B2302" t="s">
        <v>2491</v>
      </c>
      <c r="C2302">
        <v>2501</v>
      </c>
      <c r="D2302" t="s">
        <v>11431</v>
      </c>
      <c r="E2302">
        <v>75002</v>
      </c>
      <c r="F2302" s="1"/>
      <c r="G2302" s="2">
        <v>45392.401747685188</v>
      </c>
      <c r="H2302" s="2">
        <v>42978.717962962961</v>
      </c>
      <c r="I2302">
        <v>1</v>
      </c>
      <c r="J2302">
        <v>0</v>
      </c>
      <c r="K2302" t="s">
        <v>2491</v>
      </c>
      <c r="L2302">
        <v>1</v>
      </c>
      <c r="M2302" t="s">
        <v>11433</v>
      </c>
      <c r="N2302" t="s">
        <v>11434</v>
      </c>
      <c r="O2302" t="s">
        <v>11435</v>
      </c>
      <c r="P2302" t="s">
        <v>11436</v>
      </c>
      <c r="Q2302" t="s">
        <v>3763</v>
      </c>
      <c r="R2302" t="s">
        <v>3763</v>
      </c>
      <c r="S2302" t="s">
        <v>3763</v>
      </c>
      <c r="T2302" t="s">
        <v>3765</v>
      </c>
      <c r="U2302" t="s">
        <v>11437</v>
      </c>
      <c r="V2302" t="s">
        <v>3777</v>
      </c>
      <c r="W2302" t="s">
        <v>3767</v>
      </c>
      <c r="X2302" t="s">
        <v>3768</v>
      </c>
      <c r="Y2302">
        <v>1</v>
      </c>
      <c r="Z2302" t="str">
        <f t="shared" si="35"/>
        <v>oui</v>
      </c>
      <c r="AA2302" t="s">
        <v>3769</v>
      </c>
      <c r="AB2302" t="s">
        <v>3763</v>
      </c>
      <c r="AC2302" t="s">
        <v>3763</v>
      </c>
      <c r="AD2302" t="s">
        <v>3763</v>
      </c>
      <c r="AE2302" t="s">
        <v>3768</v>
      </c>
      <c r="AF2302" t="s">
        <v>19395</v>
      </c>
      <c r="AG2302" t="s">
        <v>3768</v>
      </c>
    </row>
    <row r="2303" spans="1:33" x14ac:dyDescent="0.35">
      <c r="A2303" t="s">
        <v>11438</v>
      </c>
      <c r="B2303" t="s">
        <v>2400</v>
      </c>
      <c r="C2303">
        <v>2410</v>
      </c>
      <c r="D2303" t="s">
        <v>3763</v>
      </c>
      <c r="E2303">
        <v>30035</v>
      </c>
      <c r="F2303" s="1"/>
      <c r="G2303" s="2">
        <v>45369.445081018515</v>
      </c>
      <c r="H2303" s="2">
        <v>43220.664803240739</v>
      </c>
      <c r="I2303">
        <v>0</v>
      </c>
      <c r="J2303">
        <v>0</v>
      </c>
      <c r="K2303" t="s">
        <v>2400</v>
      </c>
      <c r="L2303">
        <v>1</v>
      </c>
      <c r="M2303" t="s">
        <v>3763</v>
      </c>
      <c r="N2303" t="s">
        <v>3763</v>
      </c>
      <c r="O2303" t="s">
        <v>3763</v>
      </c>
      <c r="P2303" t="s">
        <v>3763</v>
      </c>
      <c r="Q2303" t="s">
        <v>3763</v>
      </c>
      <c r="R2303" t="s">
        <v>3763</v>
      </c>
      <c r="S2303" t="s">
        <v>11439</v>
      </c>
      <c r="T2303" t="s">
        <v>3765</v>
      </c>
      <c r="U2303" t="s">
        <v>11440</v>
      </c>
      <c r="V2303" t="s">
        <v>3777</v>
      </c>
      <c r="W2303" t="s">
        <v>6810</v>
      </c>
      <c r="X2303" t="s">
        <v>3792</v>
      </c>
      <c r="Y2303">
        <v>1</v>
      </c>
      <c r="Z2303" t="str">
        <f t="shared" si="35"/>
        <v>oui</v>
      </c>
      <c r="AA2303" t="s">
        <v>3769</v>
      </c>
      <c r="AB2303" t="s">
        <v>3763</v>
      </c>
      <c r="AC2303" t="s">
        <v>3763</v>
      </c>
      <c r="AD2303" t="s">
        <v>3763</v>
      </c>
      <c r="AE2303" t="s">
        <v>3792</v>
      </c>
      <c r="AF2303" t="s">
        <v>19396</v>
      </c>
      <c r="AG2303" t="s">
        <v>19417</v>
      </c>
    </row>
    <row r="2304" spans="1:33" x14ac:dyDescent="0.35">
      <c r="A2304" t="s">
        <v>11447</v>
      </c>
      <c r="B2304" t="s">
        <v>2404</v>
      </c>
      <c r="C2304">
        <v>2414</v>
      </c>
      <c r="D2304" t="s">
        <v>11446</v>
      </c>
      <c r="E2304">
        <v>95747</v>
      </c>
      <c r="F2304" s="1"/>
      <c r="G2304" s="2">
        <v>45379.713055555556</v>
      </c>
      <c r="H2304" s="2">
        <v>43081.668506944443</v>
      </c>
      <c r="I2304">
        <v>1</v>
      </c>
      <c r="J2304">
        <v>0</v>
      </c>
      <c r="K2304" t="s">
        <v>2404</v>
      </c>
      <c r="L2304">
        <v>1</v>
      </c>
      <c r="M2304" t="s">
        <v>11448</v>
      </c>
      <c r="N2304" t="s">
        <v>11449</v>
      </c>
      <c r="O2304" t="s">
        <v>11450</v>
      </c>
      <c r="P2304" t="s">
        <v>11451</v>
      </c>
      <c r="Q2304" t="s">
        <v>3763</v>
      </c>
      <c r="R2304" t="s">
        <v>3763</v>
      </c>
      <c r="S2304" t="s">
        <v>3763</v>
      </c>
      <c r="T2304" t="s">
        <v>3765</v>
      </c>
      <c r="U2304" t="s">
        <v>3763</v>
      </c>
      <c r="V2304" t="s">
        <v>3777</v>
      </c>
      <c r="W2304" t="s">
        <v>11452</v>
      </c>
      <c r="X2304" t="s">
        <v>3810</v>
      </c>
      <c r="Y2304">
        <v>0</v>
      </c>
      <c r="Z2304" t="str">
        <f t="shared" si="35"/>
        <v>oui</v>
      </c>
      <c r="AA2304" t="s">
        <v>3769</v>
      </c>
      <c r="AB2304" t="s">
        <v>3763</v>
      </c>
      <c r="AC2304" t="s">
        <v>3763</v>
      </c>
      <c r="AD2304" t="s">
        <v>3763</v>
      </c>
      <c r="AE2304" t="s">
        <v>3810</v>
      </c>
      <c r="AF2304" t="s">
        <v>19396</v>
      </c>
      <c r="AG2304" t="s">
        <v>19415</v>
      </c>
    </row>
    <row r="2305" spans="1:33" x14ac:dyDescent="0.35">
      <c r="A2305" t="s">
        <v>11453</v>
      </c>
      <c r="B2305" t="s">
        <v>2410</v>
      </c>
      <c r="C2305">
        <v>2420</v>
      </c>
      <c r="D2305" t="s">
        <v>3763</v>
      </c>
      <c r="E2305">
        <v>75006</v>
      </c>
      <c r="F2305" s="1"/>
      <c r="G2305" s="2">
        <v>45380.994629629633</v>
      </c>
      <c r="H2305" s="2">
        <v>43132.70957175926</v>
      </c>
      <c r="I2305">
        <v>0</v>
      </c>
      <c r="J2305">
        <v>0</v>
      </c>
      <c r="K2305" t="s">
        <v>2410</v>
      </c>
      <c r="L2305">
        <v>1</v>
      </c>
      <c r="M2305" t="s">
        <v>3763</v>
      </c>
      <c r="N2305" t="s">
        <v>3763</v>
      </c>
      <c r="O2305" t="s">
        <v>11454</v>
      </c>
      <c r="P2305" t="s">
        <v>11455</v>
      </c>
      <c r="Q2305" t="s">
        <v>3763</v>
      </c>
      <c r="R2305" t="s">
        <v>3763</v>
      </c>
      <c r="S2305" t="s">
        <v>3763</v>
      </c>
      <c r="T2305" t="s">
        <v>3765</v>
      </c>
      <c r="U2305" t="s">
        <v>3763</v>
      </c>
      <c r="V2305" t="s">
        <v>3798</v>
      </c>
      <c r="W2305" t="s">
        <v>3809</v>
      </c>
      <c r="X2305" t="s">
        <v>3768</v>
      </c>
      <c r="Y2305">
        <v>1</v>
      </c>
      <c r="Z2305" t="str">
        <f t="shared" si="35"/>
        <v>non</v>
      </c>
      <c r="AA2305" t="s">
        <v>3800</v>
      </c>
      <c r="AB2305" t="s">
        <v>3801</v>
      </c>
      <c r="AC2305" t="s">
        <v>3926</v>
      </c>
      <c r="AD2305" t="s">
        <v>3763</v>
      </c>
      <c r="AE2305" t="s">
        <v>3778</v>
      </c>
      <c r="AF2305" t="s">
        <v>19396</v>
      </c>
      <c r="AG2305" t="s">
        <v>19417</v>
      </c>
    </row>
    <row r="2306" spans="1:33" x14ac:dyDescent="0.35">
      <c r="A2306" t="s">
        <v>11457</v>
      </c>
      <c r="B2306" t="s">
        <v>2411</v>
      </c>
      <c r="C2306">
        <v>2421</v>
      </c>
      <c r="D2306" t="s">
        <v>11456</v>
      </c>
      <c r="E2306">
        <v>50000</v>
      </c>
      <c r="F2306" s="1"/>
      <c r="G2306" s="2"/>
      <c r="H2306" s="2">
        <v>43185.604710648149</v>
      </c>
      <c r="I2306">
        <v>0</v>
      </c>
      <c r="J2306">
        <v>0</v>
      </c>
      <c r="K2306" t="s">
        <v>2411</v>
      </c>
      <c r="L2306">
        <v>0</v>
      </c>
      <c r="M2306" t="s">
        <v>3763</v>
      </c>
      <c r="N2306" t="s">
        <v>3763</v>
      </c>
      <c r="O2306" t="s">
        <v>3763</v>
      </c>
      <c r="P2306" t="s">
        <v>3763</v>
      </c>
      <c r="Q2306" t="s">
        <v>3763</v>
      </c>
      <c r="R2306" t="s">
        <v>3763</v>
      </c>
      <c r="S2306" t="s">
        <v>3763</v>
      </c>
      <c r="T2306" t="s">
        <v>3765</v>
      </c>
      <c r="U2306" t="s">
        <v>11458</v>
      </c>
      <c r="V2306" t="s">
        <v>3777</v>
      </c>
      <c r="W2306" t="s">
        <v>11459</v>
      </c>
      <c r="X2306" t="s">
        <v>3818</v>
      </c>
      <c r="Y2306">
        <v>1</v>
      </c>
      <c r="Z2306" t="str">
        <f t="shared" ref="Z2306:Z2369" si="36">LOWER(TRIM(AA2306))</f>
        <v>oui</v>
      </c>
      <c r="AA2306" t="s">
        <v>3769</v>
      </c>
      <c r="AB2306" t="s">
        <v>3763</v>
      </c>
      <c r="AC2306" t="s">
        <v>3763</v>
      </c>
      <c r="AD2306" t="s">
        <v>3763</v>
      </c>
      <c r="AE2306" t="s">
        <v>3818</v>
      </c>
      <c r="AF2306" t="s">
        <v>19396</v>
      </c>
      <c r="AG2306" t="s">
        <v>3818</v>
      </c>
    </row>
    <row r="2307" spans="1:33" x14ac:dyDescent="0.35">
      <c r="A2307" t="s">
        <v>11461</v>
      </c>
      <c r="B2307" t="s">
        <v>2407</v>
      </c>
      <c r="C2307">
        <v>2417</v>
      </c>
      <c r="D2307" t="s">
        <v>11460</v>
      </c>
      <c r="E2307">
        <v>98711</v>
      </c>
      <c r="F2307" s="1"/>
      <c r="G2307" s="2">
        <v>44653.307881944442</v>
      </c>
      <c r="H2307" s="2">
        <v>43977.147511574076</v>
      </c>
      <c r="I2307">
        <v>0</v>
      </c>
      <c r="J2307">
        <v>0</v>
      </c>
      <c r="K2307" t="s">
        <v>2407</v>
      </c>
      <c r="L2307">
        <v>1</v>
      </c>
      <c r="M2307" t="s">
        <v>3763</v>
      </c>
      <c r="N2307" t="s">
        <v>3763</v>
      </c>
      <c r="O2307" t="s">
        <v>3763</v>
      </c>
      <c r="P2307" t="s">
        <v>11462</v>
      </c>
      <c r="Q2307" t="s">
        <v>3763</v>
      </c>
      <c r="R2307" t="s">
        <v>3763</v>
      </c>
      <c r="S2307" t="s">
        <v>3763</v>
      </c>
      <c r="T2307" t="s">
        <v>11463</v>
      </c>
      <c r="U2307" t="s">
        <v>3763</v>
      </c>
      <c r="V2307" t="s">
        <v>3798</v>
      </c>
      <c r="W2307" t="s">
        <v>11464</v>
      </c>
      <c r="X2307" t="s">
        <v>3768</v>
      </c>
      <c r="Y2307">
        <v>1</v>
      </c>
      <c r="Z2307" t="str">
        <f t="shared" si="36"/>
        <v>oui</v>
      </c>
      <c r="AA2307" t="s">
        <v>3769</v>
      </c>
      <c r="AB2307" t="s">
        <v>3763</v>
      </c>
      <c r="AC2307" t="s">
        <v>3763</v>
      </c>
      <c r="AD2307" t="s">
        <v>3763</v>
      </c>
      <c r="AE2307" t="s">
        <v>3768</v>
      </c>
      <c r="AF2307" t="s">
        <v>19395</v>
      </c>
      <c r="AG2307" t="s">
        <v>3768</v>
      </c>
    </row>
    <row r="2308" spans="1:33" x14ac:dyDescent="0.35">
      <c r="A2308" t="s">
        <v>11466</v>
      </c>
      <c r="B2308" t="s">
        <v>2414</v>
      </c>
      <c r="C2308">
        <v>2424</v>
      </c>
      <c r="D2308" t="s">
        <v>11465</v>
      </c>
      <c r="E2308">
        <v>75017</v>
      </c>
      <c r="F2308" s="1"/>
      <c r="G2308" s="2">
        <v>45334.751921296294</v>
      </c>
      <c r="H2308" s="2">
        <v>44403.493819444448</v>
      </c>
      <c r="I2308">
        <v>0</v>
      </c>
      <c r="J2308">
        <v>1</v>
      </c>
      <c r="K2308" t="s">
        <v>2414</v>
      </c>
      <c r="L2308">
        <v>1</v>
      </c>
      <c r="M2308" t="s">
        <v>3763</v>
      </c>
      <c r="N2308" t="s">
        <v>11467</v>
      </c>
      <c r="O2308" t="s">
        <v>11468</v>
      </c>
      <c r="P2308" t="s">
        <v>11469</v>
      </c>
      <c r="Q2308" t="s">
        <v>3763</v>
      </c>
      <c r="R2308" t="s">
        <v>3763</v>
      </c>
      <c r="S2308" t="s">
        <v>3763</v>
      </c>
      <c r="T2308" t="s">
        <v>3765</v>
      </c>
      <c r="U2308" t="s">
        <v>3763</v>
      </c>
      <c r="V2308" t="s">
        <v>3777</v>
      </c>
      <c r="W2308" t="s">
        <v>5183</v>
      </c>
      <c r="X2308" t="s">
        <v>3784</v>
      </c>
      <c r="Y2308">
        <v>0</v>
      </c>
      <c r="Z2308" t="str">
        <f t="shared" si="36"/>
        <v>oui</v>
      </c>
      <c r="AA2308" t="s">
        <v>3769</v>
      </c>
      <c r="AB2308" t="s">
        <v>3763</v>
      </c>
      <c r="AC2308" t="s">
        <v>3763</v>
      </c>
      <c r="AD2308" t="s">
        <v>3763</v>
      </c>
      <c r="AE2308" t="s">
        <v>3784</v>
      </c>
      <c r="AF2308" t="s">
        <v>19396</v>
      </c>
      <c r="AG2308" t="s">
        <v>19414</v>
      </c>
    </row>
    <row r="2309" spans="1:33" x14ac:dyDescent="0.35">
      <c r="A2309" t="s">
        <v>11471</v>
      </c>
      <c r="B2309" t="s">
        <v>2412</v>
      </c>
      <c r="C2309">
        <v>2422</v>
      </c>
      <c r="D2309" t="s">
        <v>11470</v>
      </c>
      <c r="E2309">
        <v>93400</v>
      </c>
      <c r="F2309" s="1"/>
      <c r="G2309" s="2">
        <v>45380.644421296296</v>
      </c>
      <c r="H2309" s="2">
        <v>43552.640960648147</v>
      </c>
      <c r="I2309">
        <v>1</v>
      </c>
      <c r="J2309">
        <v>0</v>
      </c>
      <c r="K2309" t="s">
        <v>2412</v>
      </c>
      <c r="L2309">
        <v>1</v>
      </c>
      <c r="M2309" t="s">
        <v>3763</v>
      </c>
      <c r="N2309" t="s">
        <v>3763</v>
      </c>
      <c r="O2309" t="s">
        <v>3763</v>
      </c>
      <c r="P2309" t="s">
        <v>3763</v>
      </c>
      <c r="Q2309" t="s">
        <v>3763</v>
      </c>
      <c r="R2309" t="s">
        <v>3763</v>
      </c>
      <c r="S2309" t="s">
        <v>3763</v>
      </c>
      <c r="T2309" t="s">
        <v>3765</v>
      </c>
      <c r="U2309" t="s">
        <v>3763</v>
      </c>
      <c r="V2309" t="s">
        <v>3777</v>
      </c>
      <c r="W2309" t="s">
        <v>4238</v>
      </c>
      <c r="X2309" t="s">
        <v>3810</v>
      </c>
      <c r="Y2309">
        <v>0</v>
      </c>
      <c r="Z2309" t="str">
        <f t="shared" si="36"/>
        <v>oui</v>
      </c>
      <c r="AA2309" t="s">
        <v>3769</v>
      </c>
      <c r="AB2309" t="s">
        <v>3763</v>
      </c>
      <c r="AC2309" t="s">
        <v>3763</v>
      </c>
      <c r="AD2309" t="s">
        <v>3763</v>
      </c>
      <c r="AE2309" t="s">
        <v>3810</v>
      </c>
      <c r="AF2309" t="s">
        <v>19396</v>
      </c>
      <c r="AG2309" t="s">
        <v>19415</v>
      </c>
    </row>
    <row r="2310" spans="1:33" x14ac:dyDescent="0.35">
      <c r="A2310" t="s">
        <v>11475</v>
      </c>
      <c r="B2310" t="s">
        <v>2415</v>
      </c>
      <c r="C2310">
        <v>2425</v>
      </c>
      <c r="D2310" t="s">
        <v>3763</v>
      </c>
      <c r="E2310">
        <v>18230</v>
      </c>
      <c r="F2310" s="1"/>
      <c r="G2310" s="2">
        <v>45357.700509259259</v>
      </c>
      <c r="H2310" s="2">
        <v>43203.363819444443</v>
      </c>
      <c r="I2310">
        <v>1</v>
      </c>
      <c r="J2310">
        <v>0</v>
      </c>
      <c r="K2310" t="s">
        <v>2415</v>
      </c>
      <c r="L2310">
        <v>1</v>
      </c>
      <c r="M2310" t="s">
        <v>11476</v>
      </c>
      <c r="N2310" t="s">
        <v>3763</v>
      </c>
      <c r="O2310" t="s">
        <v>3763</v>
      </c>
      <c r="P2310" t="s">
        <v>3763</v>
      </c>
      <c r="Q2310" t="s">
        <v>3763</v>
      </c>
      <c r="R2310" t="s">
        <v>3763</v>
      </c>
      <c r="S2310" t="s">
        <v>3763</v>
      </c>
      <c r="T2310" t="s">
        <v>3765</v>
      </c>
      <c r="U2310" t="s">
        <v>11477</v>
      </c>
      <c r="V2310" t="s">
        <v>3777</v>
      </c>
      <c r="W2310" t="s">
        <v>11478</v>
      </c>
      <c r="X2310" t="s">
        <v>3792</v>
      </c>
      <c r="Y2310">
        <v>1</v>
      </c>
      <c r="Z2310" t="str">
        <f t="shared" si="36"/>
        <v>oui</v>
      </c>
      <c r="AA2310" t="s">
        <v>3769</v>
      </c>
      <c r="AB2310" t="s">
        <v>3763</v>
      </c>
      <c r="AC2310" t="s">
        <v>3763</v>
      </c>
      <c r="AD2310" t="s">
        <v>3763</v>
      </c>
      <c r="AE2310" t="s">
        <v>3792</v>
      </c>
      <c r="AF2310" t="s">
        <v>19396</v>
      </c>
      <c r="AG2310" t="s">
        <v>19417</v>
      </c>
    </row>
    <row r="2311" spans="1:33" x14ac:dyDescent="0.35">
      <c r="A2311" t="s">
        <v>11480</v>
      </c>
      <c r="B2311" t="s">
        <v>2401</v>
      </c>
      <c r="C2311">
        <v>2411</v>
      </c>
      <c r="D2311" t="s">
        <v>11479</v>
      </c>
      <c r="E2311">
        <v>75020</v>
      </c>
      <c r="F2311" s="1"/>
      <c r="G2311" s="2">
        <v>45412.771747685183</v>
      </c>
      <c r="H2311" s="2">
        <v>44589.65861111111</v>
      </c>
      <c r="I2311">
        <v>0</v>
      </c>
      <c r="J2311">
        <v>0</v>
      </c>
      <c r="K2311" t="s">
        <v>2401</v>
      </c>
      <c r="L2311">
        <v>1</v>
      </c>
      <c r="M2311" t="s">
        <v>11481</v>
      </c>
      <c r="N2311" t="s">
        <v>11482</v>
      </c>
      <c r="O2311" t="s">
        <v>11483</v>
      </c>
      <c r="P2311" t="s">
        <v>11484</v>
      </c>
      <c r="Q2311" t="s">
        <v>3763</v>
      </c>
      <c r="R2311" t="s">
        <v>3763</v>
      </c>
      <c r="S2311" t="s">
        <v>11485</v>
      </c>
      <c r="T2311" t="s">
        <v>3797</v>
      </c>
      <c r="U2311" t="s">
        <v>11486</v>
      </c>
      <c r="V2311" t="s">
        <v>3777</v>
      </c>
      <c r="W2311" t="s">
        <v>3809</v>
      </c>
      <c r="X2311" t="s">
        <v>3792</v>
      </c>
      <c r="Y2311">
        <v>1</v>
      </c>
      <c r="Z2311" t="str">
        <f t="shared" si="36"/>
        <v>oui</v>
      </c>
      <c r="AA2311" t="s">
        <v>3769</v>
      </c>
      <c r="AB2311" t="s">
        <v>3763</v>
      </c>
      <c r="AC2311" t="s">
        <v>3763</v>
      </c>
      <c r="AD2311" t="s">
        <v>3763</v>
      </c>
      <c r="AE2311" t="s">
        <v>3792</v>
      </c>
      <c r="AF2311" t="s">
        <v>19396</v>
      </c>
      <c r="AG2311" t="s">
        <v>19417</v>
      </c>
    </row>
    <row r="2312" spans="1:33" x14ac:dyDescent="0.35">
      <c r="A2312" t="s">
        <v>11487</v>
      </c>
      <c r="B2312" t="s">
        <v>2403</v>
      </c>
      <c r="C2312">
        <v>2413</v>
      </c>
      <c r="D2312" t="s">
        <v>3763</v>
      </c>
      <c r="E2312">
        <v>78180</v>
      </c>
      <c r="F2312" s="1"/>
      <c r="G2312" s="2">
        <v>44647.847731481481</v>
      </c>
      <c r="H2312" s="2">
        <v>43220.657986111109</v>
      </c>
      <c r="I2312">
        <v>1</v>
      </c>
      <c r="J2312">
        <v>0</v>
      </c>
      <c r="K2312" t="s">
        <v>2403</v>
      </c>
      <c r="L2312">
        <v>1</v>
      </c>
      <c r="M2312" t="s">
        <v>3763</v>
      </c>
      <c r="N2312" t="s">
        <v>3763</v>
      </c>
      <c r="O2312" t="s">
        <v>3763</v>
      </c>
      <c r="P2312" t="s">
        <v>3763</v>
      </c>
      <c r="Q2312" t="s">
        <v>3763</v>
      </c>
      <c r="R2312" t="s">
        <v>3763</v>
      </c>
      <c r="S2312" t="s">
        <v>3763</v>
      </c>
      <c r="T2312" t="s">
        <v>3765</v>
      </c>
      <c r="U2312" t="s">
        <v>3763</v>
      </c>
      <c r="V2312" t="s">
        <v>3777</v>
      </c>
      <c r="W2312" t="s">
        <v>9450</v>
      </c>
      <c r="X2312" t="s">
        <v>3810</v>
      </c>
      <c r="Y2312">
        <v>0</v>
      </c>
      <c r="Z2312" t="str">
        <f t="shared" si="36"/>
        <v>oui</v>
      </c>
      <c r="AA2312" t="s">
        <v>3769</v>
      </c>
      <c r="AB2312" t="s">
        <v>3763</v>
      </c>
      <c r="AC2312" t="s">
        <v>3763</v>
      </c>
      <c r="AD2312" t="s">
        <v>3763</v>
      </c>
      <c r="AE2312" t="s">
        <v>3810</v>
      </c>
      <c r="AF2312" t="s">
        <v>19396</v>
      </c>
      <c r="AG2312" t="s">
        <v>19415</v>
      </c>
    </row>
    <row r="2313" spans="1:33" x14ac:dyDescent="0.35">
      <c r="A2313" t="s">
        <v>11496</v>
      </c>
      <c r="B2313" t="s">
        <v>2418</v>
      </c>
      <c r="C2313">
        <v>2428</v>
      </c>
      <c r="D2313" t="s">
        <v>11495</v>
      </c>
      <c r="E2313">
        <v>75010</v>
      </c>
      <c r="F2313" s="1"/>
      <c r="G2313" s="2">
        <v>45379.675833333335</v>
      </c>
      <c r="H2313" s="2">
        <v>43853.827766203707</v>
      </c>
      <c r="I2313">
        <v>0</v>
      </c>
      <c r="J2313">
        <v>0</v>
      </c>
      <c r="K2313" t="s">
        <v>2418</v>
      </c>
      <c r="L2313">
        <v>1</v>
      </c>
      <c r="M2313" t="s">
        <v>11497</v>
      </c>
      <c r="N2313" t="s">
        <v>11498</v>
      </c>
      <c r="O2313" t="s">
        <v>11499</v>
      </c>
      <c r="P2313" t="s">
        <v>11500</v>
      </c>
      <c r="Q2313" t="s">
        <v>3763</v>
      </c>
      <c r="R2313" t="s">
        <v>3763</v>
      </c>
      <c r="S2313" t="s">
        <v>3763</v>
      </c>
      <c r="T2313" t="s">
        <v>3797</v>
      </c>
      <c r="U2313" t="s">
        <v>3763</v>
      </c>
      <c r="V2313" t="s">
        <v>3777</v>
      </c>
      <c r="W2313" t="s">
        <v>3809</v>
      </c>
      <c r="X2313" t="s">
        <v>3810</v>
      </c>
      <c r="Y2313">
        <v>0</v>
      </c>
      <c r="Z2313" t="str">
        <f t="shared" si="36"/>
        <v>oui</v>
      </c>
      <c r="AA2313" t="s">
        <v>3769</v>
      </c>
      <c r="AB2313" t="s">
        <v>3763</v>
      </c>
      <c r="AC2313" t="s">
        <v>3763</v>
      </c>
      <c r="AD2313" t="s">
        <v>3763</v>
      </c>
      <c r="AE2313" t="s">
        <v>3810</v>
      </c>
      <c r="AF2313" t="s">
        <v>19396</v>
      </c>
      <c r="AG2313" t="s">
        <v>19415</v>
      </c>
    </row>
    <row r="2314" spans="1:33" x14ac:dyDescent="0.35">
      <c r="A2314" t="s">
        <v>11502</v>
      </c>
      <c r="B2314" t="s">
        <v>2413</v>
      </c>
      <c r="C2314">
        <v>2423</v>
      </c>
      <c r="D2314" t="s">
        <v>11501</v>
      </c>
      <c r="E2314">
        <v>75008</v>
      </c>
      <c r="F2314" s="1"/>
      <c r="G2314" s="2">
        <v>45384.264120370368</v>
      </c>
      <c r="H2314" s="2">
        <v>42978.777349537035</v>
      </c>
      <c r="I2314">
        <v>1</v>
      </c>
      <c r="J2314">
        <v>0</v>
      </c>
      <c r="K2314" t="s">
        <v>2413</v>
      </c>
      <c r="L2314">
        <v>1</v>
      </c>
      <c r="M2314" t="s">
        <v>3763</v>
      </c>
      <c r="N2314" t="s">
        <v>11503</v>
      </c>
      <c r="O2314" t="s">
        <v>11504</v>
      </c>
      <c r="P2314" t="s">
        <v>11505</v>
      </c>
      <c r="Q2314" t="s">
        <v>3763</v>
      </c>
      <c r="R2314" t="s">
        <v>3763</v>
      </c>
      <c r="S2314" t="s">
        <v>3763</v>
      </c>
      <c r="T2314" t="s">
        <v>3765</v>
      </c>
      <c r="U2314" t="s">
        <v>3763</v>
      </c>
      <c r="V2314" t="s">
        <v>3777</v>
      </c>
      <c r="W2314" t="s">
        <v>3767</v>
      </c>
      <c r="X2314" t="s">
        <v>3768</v>
      </c>
      <c r="Y2314">
        <v>1</v>
      </c>
      <c r="Z2314" t="str">
        <f t="shared" si="36"/>
        <v>non</v>
      </c>
      <c r="AA2314" t="s">
        <v>3800</v>
      </c>
      <c r="AB2314" t="s">
        <v>3801</v>
      </c>
      <c r="AC2314" t="s">
        <v>3926</v>
      </c>
      <c r="AD2314" t="s">
        <v>3763</v>
      </c>
      <c r="AE2314" t="s">
        <v>3778</v>
      </c>
      <c r="AF2314" t="s">
        <v>19396</v>
      </c>
      <c r="AG2314" t="s">
        <v>19417</v>
      </c>
    </row>
    <row r="2315" spans="1:33" x14ac:dyDescent="0.35">
      <c r="A2315" t="s">
        <v>11507</v>
      </c>
      <c r="B2315" t="s">
        <v>2417</v>
      </c>
      <c r="C2315">
        <v>2427</v>
      </c>
      <c r="D2315" t="s">
        <v>11506</v>
      </c>
      <c r="E2315">
        <v>92300</v>
      </c>
      <c r="F2315" s="1"/>
      <c r="G2315" s="2">
        <v>44818.767754629633</v>
      </c>
      <c r="H2315" s="2">
        <v>44301.495613425926</v>
      </c>
      <c r="I2315">
        <v>1</v>
      </c>
      <c r="J2315">
        <v>0</v>
      </c>
      <c r="K2315" t="s">
        <v>2417</v>
      </c>
      <c r="L2315">
        <v>1</v>
      </c>
      <c r="M2315" t="s">
        <v>3763</v>
      </c>
      <c r="N2315" t="s">
        <v>3763</v>
      </c>
      <c r="O2315" t="s">
        <v>3763</v>
      </c>
      <c r="P2315" t="s">
        <v>11508</v>
      </c>
      <c r="Q2315" t="s">
        <v>3763</v>
      </c>
      <c r="R2315" t="s">
        <v>3763</v>
      </c>
      <c r="S2315" t="s">
        <v>3763</v>
      </c>
      <c r="T2315" t="s">
        <v>3765</v>
      </c>
      <c r="U2315" t="s">
        <v>3763</v>
      </c>
      <c r="V2315" t="s">
        <v>3777</v>
      </c>
      <c r="W2315" t="s">
        <v>4393</v>
      </c>
      <c r="X2315" t="s">
        <v>3768</v>
      </c>
      <c r="Y2315">
        <v>1</v>
      </c>
      <c r="Z2315" t="str">
        <f t="shared" si="36"/>
        <v>non</v>
      </c>
      <c r="AA2315" t="s">
        <v>3800</v>
      </c>
      <c r="AB2315" t="s">
        <v>3801</v>
      </c>
      <c r="AC2315" t="s">
        <v>3926</v>
      </c>
      <c r="AD2315" t="s">
        <v>3763</v>
      </c>
      <c r="AE2315" t="s">
        <v>3778</v>
      </c>
      <c r="AF2315" t="s">
        <v>19396</v>
      </c>
      <c r="AG2315" t="s">
        <v>19417</v>
      </c>
    </row>
    <row r="2316" spans="1:33" x14ac:dyDescent="0.35">
      <c r="A2316" t="s">
        <v>11510</v>
      </c>
      <c r="B2316" t="s">
        <v>2423</v>
      </c>
      <c r="C2316">
        <v>2433</v>
      </c>
      <c r="D2316" t="s">
        <v>11509</v>
      </c>
      <c r="E2316">
        <v>29660</v>
      </c>
      <c r="F2316" s="1"/>
      <c r="G2316" s="2">
        <v>45019.350937499999</v>
      </c>
      <c r="H2316" s="2">
        <v>43110.484525462962</v>
      </c>
      <c r="I2316">
        <v>0</v>
      </c>
      <c r="J2316">
        <v>0</v>
      </c>
      <c r="K2316" t="s">
        <v>2423</v>
      </c>
      <c r="L2316">
        <v>1</v>
      </c>
      <c r="M2316" t="s">
        <v>3763</v>
      </c>
      <c r="N2316" t="s">
        <v>11511</v>
      </c>
      <c r="O2316" t="s">
        <v>3763</v>
      </c>
      <c r="P2316" t="s">
        <v>3763</v>
      </c>
      <c r="Q2316" t="s">
        <v>3763</v>
      </c>
      <c r="R2316" t="s">
        <v>3763</v>
      </c>
      <c r="S2316" t="s">
        <v>3763</v>
      </c>
      <c r="T2316" t="s">
        <v>3797</v>
      </c>
      <c r="U2316" t="s">
        <v>3763</v>
      </c>
      <c r="V2316" t="s">
        <v>3798</v>
      </c>
      <c r="W2316" t="s">
        <v>11512</v>
      </c>
      <c r="X2316" t="s">
        <v>4230</v>
      </c>
      <c r="Y2316">
        <v>1</v>
      </c>
      <c r="Z2316" t="str">
        <f t="shared" si="36"/>
        <v>non</v>
      </c>
      <c r="AA2316" t="s">
        <v>3800</v>
      </c>
      <c r="AB2316" t="s">
        <v>11513</v>
      </c>
      <c r="AC2316" t="s">
        <v>3763</v>
      </c>
      <c r="AD2316" t="s">
        <v>3763</v>
      </c>
      <c r="AE2316" t="s">
        <v>3784</v>
      </c>
      <c r="AF2316" t="s">
        <v>19396</v>
      </c>
      <c r="AG2316" t="s">
        <v>19414</v>
      </c>
    </row>
    <row r="2317" spans="1:33" x14ac:dyDescent="0.35">
      <c r="A2317" t="s">
        <v>11730</v>
      </c>
      <c r="B2317" t="s">
        <v>1805</v>
      </c>
      <c r="C2317">
        <v>1815</v>
      </c>
      <c r="D2317" t="s">
        <v>11729</v>
      </c>
      <c r="E2317">
        <v>13100</v>
      </c>
      <c r="F2317" s="1"/>
      <c r="G2317" s="2">
        <v>45002.610162037039</v>
      </c>
      <c r="H2317" s="2">
        <v>43202.71570601852</v>
      </c>
      <c r="I2317">
        <v>1</v>
      </c>
      <c r="J2317">
        <v>0</v>
      </c>
      <c r="K2317" t="s">
        <v>1805</v>
      </c>
      <c r="L2317">
        <v>1</v>
      </c>
      <c r="M2317" t="s">
        <v>3763</v>
      </c>
      <c r="N2317" t="s">
        <v>3763</v>
      </c>
      <c r="O2317" t="s">
        <v>3763</v>
      </c>
      <c r="P2317" t="s">
        <v>3763</v>
      </c>
      <c r="Q2317" t="s">
        <v>3763</v>
      </c>
      <c r="R2317" t="s">
        <v>3763</v>
      </c>
      <c r="S2317" t="s">
        <v>11731</v>
      </c>
      <c r="T2317" t="s">
        <v>3765</v>
      </c>
      <c r="U2317" t="s">
        <v>3763</v>
      </c>
      <c r="V2317" t="s">
        <v>3777</v>
      </c>
      <c r="W2317" t="s">
        <v>9169</v>
      </c>
      <c r="X2317" t="s">
        <v>3792</v>
      </c>
      <c r="Y2317">
        <v>1</v>
      </c>
      <c r="Z2317" t="str">
        <f t="shared" si="36"/>
        <v>oui</v>
      </c>
      <c r="AA2317" t="s">
        <v>3769</v>
      </c>
      <c r="AB2317" t="s">
        <v>3763</v>
      </c>
      <c r="AC2317" t="s">
        <v>3763</v>
      </c>
      <c r="AD2317" t="s">
        <v>3763</v>
      </c>
      <c r="AE2317" t="s">
        <v>3792</v>
      </c>
      <c r="AF2317" t="s">
        <v>19396</v>
      </c>
      <c r="AG2317" t="s">
        <v>19417</v>
      </c>
    </row>
    <row r="2318" spans="1:33" x14ac:dyDescent="0.35">
      <c r="A2318" t="s">
        <v>11515</v>
      </c>
      <c r="B2318" t="s">
        <v>2432</v>
      </c>
      <c r="C2318">
        <v>2442</v>
      </c>
      <c r="D2318" t="s">
        <v>11514</v>
      </c>
      <c r="E2318">
        <v>13001</v>
      </c>
      <c r="F2318" s="1"/>
      <c r="G2318" s="2"/>
      <c r="H2318" s="2">
        <v>43180.718506944446</v>
      </c>
      <c r="I2318">
        <v>1</v>
      </c>
      <c r="J2318">
        <v>0</v>
      </c>
      <c r="K2318" t="s">
        <v>2432</v>
      </c>
      <c r="L2318">
        <v>0</v>
      </c>
      <c r="M2318" t="s">
        <v>3763</v>
      </c>
      <c r="N2318" t="s">
        <v>11516</v>
      </c>
      <c r="O2318" t="s">
        <v>11517</v>
      </c>
      <c r="P2318" t="s">
        <v>11518</v>
      </c>
      <c r="Q2318" t="s">
        <v>3763</v>
      </c>
      <c r="R2318" t="s">
        <v>3763</v>
      </c>
      <c r="S2318" t="s">
        <v>3763</v>
      </c>
      <c r="T2318" t="s">
        <v>3765</v>
      </c>
      <c r="U2318" t="s">
        <v>11519</v>
      </c>
      <c r="V2318" t="s">
        <v>3777</v>
      </c>
      <c r="W2318" t="s">
        <v>4166</v>
      </c>
      <c r="X2318" t="s">
        <v>3792</v>
      </c>
      <c r="Y2318">
        <v>1</v>
      </c>
      <c r="Z2318" t="str">
        <f t="shared" si="36"/>
        <v>oui</v>
      </c>
      <c r="AA2318" t="s">
        <v>3769</v>
      </c>
      <c r="AB2318" t="s">
        <v>3763</v>
      </c>
      <c r="AC2318" t="s">
        <v>3763</v>
      </c>
      <c r="AD2318" t="s">
        <v>3763</v>
      </c>
      <c r="AE2318" t="s">
        <v>3792</v>
      </c>
      <c r="AF2318" t="s">
        <v>19396</v>
      </c>
      <c r="AG2318" t="s">
        <v>19417</v>
      </c>
    </row>
    <row r="2319" spans="1:33" x14ac:dyDescent="0.35">
      <c r="A2319" t="s">
        <v>16045</v>
      </c>
      <c r="B2319" t="s">
        <v>1806</v>
      </c>
      <c r="C2319">
        <v>1816</v>
      </c>
      <c r="D2319" t="s">
        <v>3763</v>
      </c>
      <c r="F2319" s="1"/>
      <c r="G2319" s="2">
        <v>45033.499282407407</v>
      </c>
      <c r="H2319" s="2">
        <v>43906.463020833333</v>
      </c>
      <c r="I2319">
        <v>0</v>
      </c>
      <c r="J2319">
        <v>0</v>
      </c>
      <c r="K2319" t="s">
        <v>1806</v>
      </c>
      <c r="L2319">
        <v>1</v>
      </c>
      <c r="M2319" t="s">
        <v>3763</v>
      </c>
      <c r="N2319" t="s">
        <v>3763</v>
      </c>
      <c r="O2319" t="s">
        <v>3763</v>
      </c>
      <c r="P2319" t="s">
        <v>16046</v>
      </c>
      <c r="Q2319" t="s">
        <v>3763</v>
      </c>
      <c r="R2319" t="s">
        <v>3763</v>
      </c>
      <c r="S2319" t="s">
        <v>3763</v>
      </c>
      <c r="T2319" t="s">
        <v>16047</v>
      </c>
      <c r="U2319" t="s">
        <v>3763</v>
      </c>
      <c r="V2319" t="s">
        <v>3777</v>
      </c>
      <c r="W2319" t="s">
        <v>16048</v>
      </c>
      <c r="X2319" t="s">
        <v>4192</v>
      </c>
      <c r="Y2319">
        <v>0</v>
      </c>
      <c r="Z2319" t="str">
        <f t="shared" si="36"/>
        <v>oui</v>
      </c>
      <c r="AA2319" t="s">
        <v>3769</v>
      </c>
      <c r="AB2319" t="s">
        <v>3763</v>
      </c>
      <c r="AC2319" t="s">
        <v>3763</v>
      </c>
      <c r="AD2319" t="s">
        <v>3763</v>
      </c>
      <c r="AE2319" t="s">
        <v>4192</v>
      </c>
      <c r="AF2319" t="s">
        <v>19396</v>
      </c>
      <c r="AG2319" t="s">
        <v>19415</v>
      </c>
    </row>
    <row r="2320" spans="1:33" x14ac:dyDescent="0.35">
      <c r="A2320" t="s">
        <v>11524</v>
      </c>
      <c r="B2320" t="s">
        <v>2438</v>
      </c>
      <c r="C2320">
        <v>2448</v>
      </c>
      <c r="D2320" t="s">
        <v>11523</v>
      </c>
      <c r="E2320">
        <v>34875</v>
      </c>
      <c r="F2320" s="1"/>
      <c r="G2320" s="2">
        <v>45384.397881944446</v>
      </c>
      <c r="H2320" s="2">
        <v>45016.724675925929</v>
      </c>
      <c r="I2320">
        <v>0</v>
      </c>
      <c r="J2320">
        <v>0</v>
      </c>
      <c r="K2320" t="s">
        <v>2438</v>
      </c>
      <c r="L2320">
        <v>1</v>
      </c>
      <c r="M2320" t="s">
        <v>3763</v>
      </c>
      <c r="N2320" t="s">
        <v>3763</v>
      </c>
      <c r="O2320" t="s">
        <v>3763</v>
      </c>
      <c r="P2320" t="s">
        <v>11525</v>
      </c>
      <c r="Q2320" t="s">
        <v>3763</v>
      </c>
      <c r="R2320" t="s">
        <v>3763</v>
      </c>
      <c r="S2320" t="s">
        <v>3763</v>
      </c>
      <c r="T2320" t="s">
        <v>3765</v>
      </c>
      <c r="U2320" t="s">
        <v>3763</v>
      </c>
      <c r="V2320" t="s">
        <v>3777</v>
      </c>
      <c r="W2320" t="s">
        <v>4467</v>
      </c>
      <c r="X2320" t="s">
        <v>3768</v>
      </c>
      <c r="Y2320">
        <v>1</v>
      </c>
      <c r="Z2320" t="str">
        <f t="shared" si="36"/>
        <v>oui</v>
      </c>
      <c r="AA2320" t="s">
        <v>3769</v>
      </c>
      <c r="AB2320" t="s">
        <v>3763</v>
      </c>
      <c r="AC2320" t="s">
        <v>3763</v>
      </c>
      <c r="AD2320" t="s">
        <v>3763</v>
      </c>
      <c r="AE2320" t="s">
        <v>3768</v>
      </c>
      <c r="AF2320" t="s">
        <v>19395</v>
      </c>
      <c r="AG2320" t="s">
        <v>3768</v>
      </c>
    </row>
    <row r="2321" spans="1:33" x14ac:dyDescent="0.35">
      <c r="A2321" t="s">
        <v>11526</v>
      </c>
      <c r="B2321" t="s">
        <v>2425</v>
      </c>
      <c r="C2321">
        <v>2435</v>
      </c>
      <c r="D2321" t="s">
        <v>3763</v>
      </c>
      <c r="E2321">
        <v>75008</v>
      </c>
      <c r="F2321" s="1"/>
      <c r="G2321" s="2"/>
      <c r="H2321" s="2">
        <v>43810.501030092593</v>
      </c>
      <c r="I2321">
        <v>0</v>
      </c>
      <c r="J2321">
        <v>0</v>
      </c>
      <c r="K2321" t="s">
        <v>2425</v>
      </c>
      <c r="L2321">
        <v>0</v>
      </c>
      <c r="M2321" t="s">
        <v>3763</v>
      </c>
      <c r="N2321" t="s">
        <v>3763</v>
      </c>
      <c r="O2321" t="s">
        <v>11527</v>
      </c>
      <c r="P2321" t="s">
        <v>11528</v>
      </c>
      <c r="Q2321" t="s">
        <v>3763</v>
      </c>
      <c r="R2321" t="s">
        <v>3763</v>
      </c>
      <c r="S2321" t="s">
        <v>3763</v>
      </c>
      <c r="T2321" t="s">
        <v>11317</v>
      </c>
      <c r="U2321" t="s">
        <v>3763</v>
      </c>
      <c r="V2321" t="s">
        <v>3777</v>
      </c>
      <c r="W2321" t="s">
        <v>3809</v>
      </c>
      <c r="X2321" t="s">
        <v>3810</v>
      </c>
      <c r="Y2321">
        <v>0</v>
      </c>
      <c r="Z2321" t="str">
        <f t="shared" si="36"/>
        <v>oui</v>
      </c>
      <c r="AA2321" t="s">
        <v>3769</v>
      </c>
      <c r="AB2321" t="s">
        <v>3763</v>
      </c>
      <c r="AC2321" t="s">
        <v>3763</v>
      </c>
      <c r="AD2321" t="s">
        <v>3763</v>
      </c>
      <c r="AE2321" t="s">
        <v>3810</v>
      </c>
      <c r="AF2321" t="s">
        <v>19396</v>
      </c>
      <c r="AG2321" t="s">
        <v>19415</v>
      </c>
    </row>
    <row r="2322" spans="1:33" x14ac:dyDescent="0.35">
      <c r="A2322" t="s">
        <v>16049</v>
      </c>
      <c r="B2322" t="s">
        <v>1811</v>
      </c>
      <c r="C2322">
        <v>1821</v>
      </c>
      <c r="D2322" t="s">
        <v>3763</v>
      </c>
      <c r="E2322">
        <v>75009</v>
      </c>
      <c r="F2322" s="1"/>
      <c r="G2322" s="2">
        <v>45370.642847222225</v>
      </c>
      <c r="H2322" s="2">
        <v>44832.627743055556</v>
      </c>
      <c r="I2322">
        <v>1</v>
      </c>
      <c r="J2322">
        <v>0</v>
      </c>
      <c r="K2322" t="s">
        <v>1811</v>
      </c>
      <c r="L2322">
        <v>1</v>
      </c>
      <c r="M2322" t="s">
        <v>3763</v>
      </c>
      <c r="N2322" t="s">
        <v>3763</v>
      </c>
      <c r="O2322" t="s">
        <v>3763</v>
      </c>
      <c r="P2322" t="s">
        <v>16050</v>
      </c>
      <c r="Q2322" t="s">
        <v>3763</v>
      </c>
      <c r="R2322" t="s">
        <v>3763</v>
      </c>
      <c r="S2322" t="s">
        <v>3763</v>
      </c>
      <c r="T2322" t="s">
        <v>3765</v>
      </c>
      <c r="U2322" t="s">
        <v>3763</v>
      </c>
      <c r="V2322" t="s">
        <v>3777</v>
      </c>
      <c r="W2322" t="s">
        <v>3885</v>
      </c>
      <c r="X2322" t="s">
        <v>3810</v>
      </c>
      <c r="Y2322">
        <v>0</v>
      </c>
      <c r="Z2322" t="str">
        <f t="shared" si="36"/>
        <v>oui</v>
      </c>
      <c r="AA2322" t="s">
        <v>3769</v>
      </c>
      <c r="AB2322" t="s">
        <v>3763</v>
      </c>
      <c r="AC2322" t="s">
        <v>3763</v>
      </c>
      <c r="AD2322" t="s">
        <v>3763</v>
      </c>
      <c r="AE2322" t="s">
        <v>3810</v>
      </c>
      <c r="AF2322" t="s">
        <v>19396</v>
      </c>
      <c r="AG2322" t="s">
        <v>19415</v>
      </c>
    </row>
    <row r="2323" spans="1:33" x14ac:dyDescent="0.35">
      <c r="A2323" t="s">
        <v>11540</v>
      </c>
      <c r="B2323" t="s">
        <v>2419</v>
      </c>
      <c r="C2323">
        <v>2429</v>
      </c>
      <c r="D2323" t="s">
        <v>11539</v>
      </c>
      <c r="E2323">
        <v>75010</v>
      </c>
      <c r="F2323" s="1"/>
      <c r="G2323" s="2">
        <v>45001.427453703705</v>
      </c>
      <c r="H2323" s="2">
        <v>43280.711817129632</v>
      </c>
      <c r="I2323">
        <v>1</v>
      </c>
      <c r="J2323">
        <v>0</v>
      </c>
      <c r="K2323" t="s">
        <v>2419</v>
      </c>
      <c r="L2323">
        <v>1</v>
      </c>
      <c r="M2323" t="s">
        <v>3763</v>
      </c>
      <c r="N2323" t="s">
        <v>11541</v>
      </c>
      <c r="O2323" t="s">
        <v>11542</v>
      </c>
      <c r="P2323" t="s">
        <v>11543</v>
      </c>
      <c r="Q2323" t="s">
        <v>3763</v>
      </c>
      <c r="R2323" t="s">
        <v>3763</v>
      </c>
      <c r="S2323" t="s">
        <v>3763</v>
      </c>
      <c r="T2323" t="s">
        <v>3765</v>
      </c>
      <c r="U2323" t="s">
        <v>3763</v>
      </c>
      <c r="V2323" t="s">
        <v>3777</v>
      </c>
      <c r="W2323" t="s">
        <v>3767</v>
      </c>
      <c r="X2323" t="s">
        <v>3858</v>
      </c>
      <c r="Y2323">
        <v>1</v>
      </c>
      <c r="Z2323" t="str">
        <f t="shared" si="36"/>
        <v>oui</v>
      </c>
      <c r="AA2323" t="s">
        <v>3769</v>
      </c>
      <c r="AB2323" t="s">
        <v>3763</v>
      </c>
      <c r="AC2323" t="s">
        <v>3763</v>
      </c>
      <c r="AD2323" t="s">
        <v>3763</v>
      </c>
      <c r="AE2323" t="s">
        <v>3858</v>
      </c>
      <c r="AF2323" t="s">
        <v>19396</v>
      </c>
      <c r="AG2323" t="s">
        <v>19417</v>
      </c>
    </row>
    <row r="2324" spans="1:33" x14ac:dyDescent="0.35">
      <c r="A2324" t="s">
        <v>11545</v>
      </c>
      <c r="B2324" t="s">
        <v>2430</v>
      </c>
      <c r="C2324">
        <v>2440</v>
      </c>
      <c r="D2324" t="s">
        <v>11544</v>
      </c>
      <c r="E2324">
        <v>43220</v>
      </c>
      <c r="F2324" s="1"/>
      <c r="G2324" s="2">
        <v>45384.366678240738</v>
      </c>
      <c r="H2324" s="2">
        <v>43193.607824074075</v>
      </c>
      <c r="I2324">
        <v>1</v>
      </c>
      <c r="J2324">
        <v>0</v>
      </c>
      <c r="K2324" t="s">
        <v>2430</v>
      </c>
      <c r="L2324">
        <v>1</v>
      </c>
      <c r="M2324" t="s">
        <v>3763</v>
      </c>
      <c r="N2324" t="s">
        <v>11546</v>
      </c>
      <c r="O2324" t="s">
        <v>3763</v>
      </c>
      <c r="P2324" t="s">
        <v>11547</v>
      </c>
      <c r="Q2324" t="s">
        <v>3763</v>
      </c>
      <c r="R2324" t="s">
        <v>3763</v>
      </c>
      <c r="S2324" t="s">
        <v>3763</v>
      </c>
      <c r="T2324" t="s">
        <v>3765</v>
      </c>
      <c r="U2324" t="s">
        <v>3763</v>
      </c>
      <c r="V2324" t="s">
        <v>3798</v>
      </c>
      <c r="W2324" t="s">
        <v>11548</v>
      </c>
      <c r="X2324" t="s">
        <v>3768</v>
      </c>
      <c r="Y2324">
        <v>1</v>
      </c>
      <c r="Z2324" t="str">
        <f t="shared" si="36"/>
        <v>non</v>
      </c>
      <c r="AA2324" t="s">
        <v>3800</v>
      </c>
      <c r="AB2324" t="s">
        <v>3801</v>
      </c>
      <c r="AC2324" t="s">
        <v>3802</v>
      </c>
      <c r="AD2324" t="s">
        <v>3763</v>
      </c>
      <c r="AE2324" t="s">
        <v>3778</v>
      </c>
      <c r="AF2324" t="s">
        <v>19396</v>
      </c>
      <c r="AG2324" t="s">
        <v>19417</v>
      </c>
    </row>
    <row r="2325" spans="1:33" x14ac:dyDescent="0.35">
      <c r="A2325" t="s">
        <v>11550</v>
      </c>
      <c r="B2325" t="s">
        <v>2421</v>
      </c>
      <c r="C2325">
        <v>2431</v>
      </c>
      <c r="D2325" t="s">
        <v>11549</v>
      </c>
      <c r="E2325">
        <v>16000</v>
      </c>
      <c r="F2325" s="1"/>
      <c r="G2325" s="2">
        <v>45378.581747685188</v>
      </c>
      <c r="H2325" s="2">
        <v>44734.828101851854</v>
      </c>
      <c r="I2325">
        <v>1</v>
      </c>
      <c r="J2325">
        <v>0</v>
      </c>
      <c r="K2325" t="s">
        <v>2421</v>
      </c>
      <c r="L2325">
        <v>1</v>
      </c>
      <c r="M2325" t="s">
        <v>3763</v>
      </c>
      <c r="N2325" t="s">
        <v>3763</v>
      </c>
      <c r="O2325" t="s">
        <v>3763</v>
      </c>
      <c r="P2325" t="s">
        <v>11551</v>
      </c>
      <c r="Q2325" t="s">
        <v>3763</v>
      </c>
      <c r="R2325" t="s">
        <v>3763</v>
      </c>
      <c r="S2325" t="s">
        <v>3763</v>
      </c>
      <c r="T2325" t="s">
        <v>3765</v>
      </c>
      <c r="U2325" t="s">
        <v>3763</v>
      </c>
      <c r="V2325" t="s">
        <v>3777</v>
      </c>
      <c r="W2325" t="s">
        <v>9344</v>
      </c>
      <c r="X2325" t="s">
        <v>3768</v>
      </c>
      <c r="Y2325">
        <v>1</v>
      </c>
      <c r="Z2325" t="str">
        <f t="shared" si="36"/>
        <v>oui</v>
      </c>
      <c r="AA2325" t="s">
        <v>3769</v>
      </c>
      <c r="AB2325" t="s">
        <v>3763</v>
      </c>
      <c r="AC2325" t="s">
        <v>3763</v>
      </c>
      <c r="AD2325" t="s">
        <v>3763</v>
      </c>
      <c r="AE2325" t="s">
        <v>3768</v>
      </c>
      <c r="AF2325" t="s">
        <v>19395</v>
      </c>
      <c r="AG2325" t="s">
        <v>3768</v>
      </c>
    </row>
    <row r="2326" spans="1:33" x14ac:dyDescent="0.35">
      <c r="A2326" t="s">
        <v>11553</v>
      </c>
      <c r="B2326" t="s">
        <v>2420</v>
      </c>
      <c r="C2326">
        <v>2430</v>
      </c>
      <c r="D2326" t="s">
        <v>11552</v>
      </c>
      <c r="E2326">
        <v>75003</v>
      </c>
      <c r="F2326" s="1"/>
      <c r="G2326" s="2">
        <v>45351.477905092594</v>
      </c>
      <c r="H2326" s="2">
        <v>43097.589791666665</v>
      </c>
      <c r="I2326">
        <v>1</v>
      </c>
      <c r="J2326">
        <v>0</v>
      </c>
      <c r="K2326" t="s">
        <v>2420</v>
      </c>
      <c r="L2326">
        <v>1</v>
      </c>
      <c r="M2326" t="s">
        <v>3763</v>
      </c>
      <c r="N2326" t="s">
        <v>3763</v>
      </c>
      <c r="O2326" t="s">
        <v>3763</v>
      </c>
      <c r="P2326" t="s">
        <v>3763</v>
      </c>
      <c r="Q2326" t="s">
        <v>3763</v>
      </c>
      <c r="R2326" t="s">
        <v>3763</v>
      </c>
      <c r="S2326" t="s">
        <v>3763</v>
      </c>
      <c r="T2326" t="s">
        <v>3765</v>
      </c>
      <c r="U2326" t="s">
        <v>3763</v>
      </c>
      <c r="V2326" t="s">
        <v>3777</v>
      </c>
      <c r="W2326" t="s">
        <v>3767</v>
      </c>
      <c r="X2326" t="s">
        <v>3810</v>
      </c>
      <c r="Y2326">
        <v>0</v>
      </c>
      <c r="Z2326" t="str">
        <f t="shared" si="36"/>
        <v>oui</v>
      </c>
      <c r="AA2326" t="s">
        <v>3769</v>
      </c>
      <c r="AB2326" t="s">
        <v>3763</v>
      </c>
      <c r="AC2326" t="s">
        <v>3763</v>
      </c>
      <c r="AD2326" t="s">
        <v>3763</v>
      </c>
      <c r="AE2326" t="s">
        <v>3810</v>
      </c>
      <c r="AF2326" t="s">
        <v>19396</v>
      </c>
      <c r="AG2326" t="s">
        <v>19415</v>
      </c>
    </row>
    <row r="2327" spans="1:33" x14ac:dyDescent="0.35">
      <c r="A2327" t="s">
        <v>11558</v>
      </c>
      <c r="B2327" t="s">
        <v>2437</v>
      </c>
      <c r="C2327">
        <v>2447</v>
      </c>
      <c r="D2327" t="s">
        <v>3763</v>
      </c>
      <c r="E2327">
        <v>75116</v>
      </c>
      <c r="F2327" s="1"/>
      <c r="G2327" s="2">
        <v>45371.486284722225</v>
      </c>
      <c r="H2327" s="2">
        <v>43201.644097222219</v>
      </c>
      <c r="I2327">
        <v>1</v>
      </c>
      <c r="J2327">
        <v>0</v>
      </c>
      <c r="K2327" t="s">
        <v>2437</v>
      </c>
      <c r="L2327">
        <v>1</v>
      </c>
      <c r="M2327" t="s">
        <v>3763</v>
      </c>
      <c r="N2327" t="s">
        <v>3763</v>
      </c>
      <c r="O2327" t="s">
        <v>3763</v>
      </c>
      <c r="P2327" t="s">
        <v>11559</v>
      </c>
      <c r="Q2327" t="s">
        <v>3763</v>
      </c>
      <c r="R2327" t="s">
        <v>3763</v>
      </c>
      <c r="S2327" t="s">
        <v>3763</v>
      </c>
      <c r="T2327" t="s">
        <v>3765</v>
      </c>
      <c r="U2327" t="s">
        <v>11560</v>
      </c>
      <c r="V2327" t="s">
        <v>3777</v>
      </c>
      <c r="W2327" t="s">
        <v>3767</v>
      </c>
      <c r="X2327" t="s">
        <v>3792</v>
      </c>
      <c r="Y2327">
        <v>1</v>
      </c>
      <c r="Z2327" t="str">
        <f t="shared" si="36"/>
        <v>oui</v>
      </c>
      <c r="AA2327" t="s">
        <v>3769</v>
      </c>
      <c r="AB2327" t="s">
        <v>3763</v>
      </c>
      <c r="AC2327" t="s">
        <v>3763</v>
      </c>
      <c r="AD2327" t="s">
        <v>3763</v>
      </c>
      <c r="AE2327" t="s">
        <v>3792</v>
      </c>
      <c r="AF2327" t="s">
        <v>19396</v>
      </c>
      <c r="AG2327" t="s">
        <v>19417</v>
      </c>
    </row>
    <row r="2328" spans="1:33" x14ac:dyDescent="0.35">
      <c r="A2328" t="s">
        <v>11562</v>
      </c>
      <c r="B2328" t="s">
        <v>2439</v>
      </c>
      <c r="C2328">
        <v>2449</v>
      </c>
      <c r="D2328" t="s">
        <v>11561</v>
      </c>
      <c r="E2328">
        <v>92300</v>
      </c>
      <c r="F2328" s="1"/>
      <c r="G2328" s="2">
        <v>45379.671701388892</v>
      </c>
      <c r="H2328" s="2">
        <v>43081.773599537039</v>
      </c>
      <c r="I2328">
        <v>1</v>
      </c>
      <c r="J2328">
        <v>0</v>
      </c>
      <c r="K2328" t="s">
        <v>2439</v>
      </c>
      <c r="L2328">
        <v>1</v>
      </c>
      <c r="M2328" t="s">
        <v>3763</v>
      </c>
      <c r="N2328" t="s">
        <v>3763</v>
      </c>
      <c r="O2328" t="s">
        <v>3763</v>
      </c>
      <c r="P2328" t="s">
        <v>11563</v>
      </c>
      <c r="Q2328" t="s">
        <v>3763</v>
      </c>
      <c r="R2328" t="s">
        <v>3763</v>
      </c>
      <c r="S2328" t="s">
        <v>3763</v>
      </c>
      <c r="T2328" t="s">
        <v>3765</v>
      </c>
      <c r="U2328" t="s">
        <v>3763</v>
      </c>
      <c r="V2328" t="s">
        <v>3777</v>
      </c>
      <c r="W2328" t="s">
        <v>3925</v>
      </c>
      <c r="X2328" t="s">
        <v>3810</v>
      </c>
      <c r="Y2328">
        <v>0</v>
      </c>
      <c r="Z2328" t="str">
        <f t="shared" si="36"/>
        <v>oui</v>
      </c>
      <c r="AA2328" t="s">
        <v>3769</v>
      </c>
      <c r="AB2328" t="s">
        <v>3763</v>
      </c>
      <c r="AC2328" t="s">
        <v>3763</v>
      </c>
      <c r="AD2328" t="s">
        <v>3763</v>
      </c>
      <c r="AE2328" t="s">
        <v>3810</v>
      </c>
      <c r="AF2328" t="s">
        <v>19396</v>
      </c>
      <c r="AG2328" t="s">
        <v>19415</v>
      </c>
    </row>
    <row r="2329" spans="1:33" x14ac:dyDescent="0.35">
      <c r="A2329" t="s">
        <v>12617</v>
      </c>
      <c r="B2329" t="s">
        <v>1818</v>
      </c>
      <c r="C2329">
        <v>1828</v>
      </c>
      <c r="D2329" t="s">
        <v>3763</v>
      </c>
      <c r="E2329">
        <v>75015</v>
      </c>
      <c r="F2329" s="1"/>
      <c r="G2329" s="2">
        <v>45384.39644675926</v>
      </c>
      <c r="H2329" s="2">
        <v>44179.863067129627</v>
      </c>
      <c r="I2329">
        <v>1</v>
      </c>
      <c r="J2329">
        <v>1</v>
      </c>
      <c r="K2329" t="s">
        <v>1818</v>
      </c>
      <c r="L2329">
        <v>1</v>
      </c>
      <c r="M2329" t="s">
        <v>3763</v>
      </c>
      <c r="N2329" t="s">
        <v>12618</v>
      </c>
      <c r="O2329" t="s">
        <v>3763</v>
      </c>
      <c r="P2329" t="s">
        <v>3763</v>
      </c>
      <c r="Q2329" t="s">
        <v>3763</v>
      </c>
      <c r="R2329" t="s">
        <v>3763</v>
      </c>
      <c r="S2329" t="s">
        <v>3763</v>
      </c>
      <c r="T2329" t="s">
        <v>3765</v>
      </c>
      <c r="U2329" t="s">
        <v>3763</v>
      </c>
      <c r="V2329" t="s">
        <v>3777</v>
      </c>
      <c r="W2329" t="s">
        <v>4292</v>
      </c>
      <c r="X2329" t="s">
        <v>3784</v>
      </c>
      <c r="Y2329">
        <v>0</v>
      </c>
      <c r="Z2329" t="str">
        <f t="shared" si="36"/>
        <v>oui</v>
      </c>
      <c r="AA2329" t="s">
        <v>3769</v>
      </c>
      <c r="AB2329" t="s">
        <v>3763</v>
      </c>
      <c r="AC2329" t="s">
        <v>3763</v>
      </c>
      <c r="AD2329" t="s">
        <v>3763</v>
      </c>
      <c r="AE2329" t="s">
        <v>3784</v>
      </c>
      <c r="AF2329" t="s">
        <v>19396</v>
      </c>
      <c r="AG2329" t="s">
        <v>19414</v>
      </c>
    </row>
    <row r="2330" spans="1:33" x14ac:dyDescent="0.35">
      <c r="A2330" t="s">
        <v>11578</v>
      </c>
      <c r="B2330" t="s">
        <v>2449</v>
      </c>
      <c r="C2330">
        <v>2459</v>
      </c>
      <c r="D2330" t="s">
        <v>11577</v>
      </c>
      <c r="E2330">
        <v>33000</v>
      </c>
      <c r="F2330" s="1"/>
      <c r="G2330" s="2">
        <v>45006.692407407405</v>
      </c>
      <c r="H2330" s="2">
        <v>43082.452060185184</v>
      </c>
      <c r="I2330">
        <v>1</v>
      </c>
      <c r="J2330">
        <v>0</v>
      </c>
      <c r="K2330" t="s">
        <v>2449</v>
      </c>
      <c r="L2330">
        <v>1</v>
      </c>
      <c r="M2330" t="s">
        <v>3763</v>
      </c>
      <c r="N2330" t="s">
        <v>3763</v>
      </c>
      <c r="O2330" t="s">
        <v>3763</v>
      </c>
      <c r="P2330" t="s">
        <v>3763</v>
      </c>
      <c r="Q2330" t="s">
        <v>3763</v>
      </c>
      <c r="R2330" t="s">
        <v>3763</v>
      </c>
      <c r="S2330" t="s">
        <v>3763</v>
      </c>
      <c r="T2330" t="s">
        <v>3765</v>
      </c>
      <c r="U2330" t="s">
        <v>3763</v>
      </c>
      <c r="V2330" t="s">
        <v>3777</v>
      </c>
      <c r="W2330" t="s">
        <v>4359</v>
      </c>
      <c r="X2330" t="s">
        <v>5249</v>
      </c>
      <c r="Y2330">
        <v>0</v>
      </c>
      <c r="Z2330" t="str">
        <f t="shared" si="36"/>
        <v>oui</v>
      </c>
      <c r="AA2330" t="s">
        <v>3769</v>
      </c>
      <c r="AB2330" t="s">
        <v>3763</v>
      </c>
      <c r="AC2330" t="s">
        <v>3763</v>
      </c>
      <c r="AD2330" t="s">
        <v>3763</v>
      </c>
      <c r="AE2330" t="s">
        <v>5249</v>
      </c>
      <c r="AF2330" t="s">
        <v>19396</v>
      </c>
      <c r="AG2330" t="s">
        <v>19413</v>
      </c>
    </row>
    <row r="2331" spans="1:33" x14ac:dyDescent="0.35">
      <c r="A2331" t="s">
        <v>11585</v>
      </c>
      <c r="B2331" t="s">
        <v>2447</v>
      </c>
      <c r="C2331">
        <v>2457</v>
      </c>
      <c r="D2331" t="s">
        <v>11584</v>
      </c>
      <c r="E2331">
        <v>75017</v>
      </c>
      <c r="F2331" s="1"/>
      <c r="G2331" s="2">
        <v>43552.79886574074</v>
      </c>
      <c r="H2331" s="2">
        <v>43284.613900462966</v>
      </c>
      <c r="I2331">
        <v>0</v>
      </c>
      <c r="J2331">
        <v>0</v>
      </c>
      <c r="K2331" t="s">
        <v>2447</v>
      </c>
      <c r="L2331">
        <v>1</v>
      </c>
      <c r="M2331" t="s">
        <v>3763</v>
      </c>
      <c r="N2331" t="s">
        <v>3763</v>
      </c>
      <c r="O2331" t="s">
        <v>3763</v>
      </c>
      <c r="P2331" t="s">
        <v>3763</v>
      </c>
      <c r="Q2331" t="s">
        <v>3763</v>
      </c>
      <c r="R2331" t="s">
        <v>3763</v>
      </c>
      <c r="S2331" t="s">
        <v>3763</v>
      </c>
      <c r="T2331" t="s">
        <v>3797</v>
      </c>
      <c r="U2331" t="s">
        <v>3763</v>
      </c>
      <c r="V2331" t="s">
        <v>3798</v>
      </c>
      <c r="W2331" t="s">
        <v>3809</v>
      </c>
      <c r="X2331" t="s">
        <v>3792</v>
      </c>
      <c r="Y2331">
        <v>1</v>
      </c>
      <c r="Z2331" t="str">
        <f t="shared" si="36"/>
        <v>oui</v>
      </c>
      <c r="AA2331" t="s">
        <v>3769</v>
      </c>
      <c r="AB2331" t="s">
        <v>3763</v>
      </c>
      <c r="AC2331" t="s">
        <v>3763</v>
      </c>
      <c r="AD2331" t="s">
        <v>3763</v>
      </c>
      <c r="AE2331" t="s">
        <v>3792</v>
      </c>
      <c r="AF2331" t="s">
        <v>19396</v>
      </c>
      <c r="AG2331" t="s">
        <v>19417</v>
      </c>
    </row>
    <row r="2332" spans="1:33" x14ac:dyDescent="0.35">
      <c r="A2332" t="s">
        <v>11590</v>
      </c>
      <c r="B2332" t="s">
        <v>2427</v>
      </c>
      <c r="C2332">
        <v>2437</v>
      </c>
      <c r="D2332" t="s">
        <v>3763</v>
      </c>
      <c r="E2332">
        <v>64078</v>
      </c>
      <c r="F2332" s="1"/>
      <c r="G2332" s="2">
        <v>45391.579097222224</v>
      </c>
      <c r="H2332" s="2">
        <v>43082.407557870371</v>
      </c>
      <c r="I2332">
        <v>1</v>
      </c>
      <c r="J2332">
        <v>0</v>
      </c>
      <c r="K2332" t="s">
        <v>2427</v>
      </c>
      <c r="L2332">
        <v>1</v>
      </c>
      <c r="M2332" t="s">
        <v>11591</v>
      </c>
      <c r="N2332" t="s">
        <v>3763</v>
      </c>
      <c r="O2332" t="s">
        <v>3763</v>
      </c>
      <c r="P2332" t="s">
        <v>11592</v>
      </c>
      <c r="Q2332" t="s">
        <v>3763</v>
      </c>
      <c r="R2332" t="s">
        <v>3763</v>
      </c>
      <c r="S2332" t="s">
        <v>11593</v>
      </c>
      <c r="T2332" t="s">
        <v>3765</v>
      </c>
      <c r="U2332" t="s">
        <v>11594</v>
      </c>
      <c r="V2332" t="s">
        <v>3777</v>
      </c>
      <c r="W2332" t="s">
        <v>6623</v>
      </c>
      <c r="X2332" t="s">
        <v>3792</v>
      </c>
      <c r="Y2332">
        <v>1</v>
      </c>
      <c r="Z2332" t="str">
        <f t="shared" si="36"/>
        <v>oui</v>
      </c>
      <c r="AA2332" t="s">
        <v>3769</v>
      </c>
      <c r="AB2332" t="s">
        <v>3763</v>
      </c>
      <c r="AC2332" t="s">
        <v>3763</v>
      </c>
      <c r="AD2332" t="s">
        <v>3763</v>
      </c>
      <c r="AE2332" t="s">
        <v>3792</v>
      </c>
      <c r="AF2332" t="s">
        <v>19396</v>
      </c>
      <c r="AG2332" t="s">
        <v>19417</v>
      </c>
    </row>
    <row r="2333" spans="1:33" x14ac:dyDescent="0.35">
      <c r="A2333" t="s">
        <v>11604</v>
      </c>
      <c r="B2333" t="s">
        <v>2441</v>
      </c>
      <c r="C2333">
        <v>2451</v>
      </c>
      <c r="D2333" t="s">
        <v>3763</v>
      </c>
      <c r="E2333">
        <v>69006</v>
      </c>
      <c r="F2333" s="1"/>
      <c r="G2333" s="2">
        <v>45089.709629629629</v>
      </c>
      <c r="H2333" s="2">
        <v>43203.494074074071</v>
      </c>
      <c r="I2333">
        <v>0</v>
      </c>
      <c r="J2333">
        <v>0</v>
      </c>
      <c r="K2333" t="s">
        <v>2441</v>
      </c>
      <c r="L2333">
        <v>1</v>
      </c>
      <c r="M2333" t="s">
        <v>3763</v>
      </c>
      <c r="N2333" t="s">
        <v>3763</v>
      </c>
      <c r="O2333" t="s">
        <v>3763</v>
      </c>
      <c r="P2333" t="s">
        <v>11605</v>
      </c>
      <c r="Q2333" t="s">
        <v>3763</v>
      </c>
      <c r="R2333" t="s">
        <v>3763</v>
      </c>
      <c r="S2333" t="s">
        <v>3763</v>
      </c>
      <c r="T2333" t="s">
        <v>3765</v>
      </c>
      <c r="U2333" t="s">
        <v>3763</v>
      </c>
      <c r="V2333" t="s">
        <v>3777</v>
      </c>
      <c r="W2333" t="s">
        <v>4828</v>
      </c>
      <c r="X2333" t="s">
        <v>3768</v>
      </c>
      <c r="Y2333">
        <v>1</v>
      </c>
      <c r="Z2333" t="str">
        <f t="shared" si="36"/>
        <v>non</v>
      </c>
      <c r="AA2333" t="s">
        <v>3800</v>
      </c>
      <c r="AB2333" t="s">
        <v>3801</v>
      </c>
      <c r="AC2333" t="s">
        <v>3926</v>
      </c>
      <c r="AD2333" t="s">
        <v>3763</v>
      </c>
      <c r="AE2333" t="s">
        <v>3778</v>
      </c>
      <c r="AF2333" t="s">
        <v>19396</v>
      </c>
      <c r="AG2333" t="s">
        <v>19417</v>
      </c>
    </row>
    <row r="2334" spans="1:33" x14ac:dyDescent="0.35">
      <c r="A2334" t="s">
        <v>11611</v>
      </c>
      <c r="B2334" t="s">
        <v>2431</v>
      </c>
      <c r="C2334">
        <v>2441</v>
      </c>
      <c r="D2334" t="s">
        <v>11610</v>
      </c>
      <c r="E2334">
        <v>75012</v>
      </c>
      <c r="F2334" s="1"/>
      <c r="G2334" s="2">
        <v>45371.647361111114</v>
      </c>
      <c r="H2334" s="2">
        <v>43074.500856481478</v>
      </c>
      <c r="I2334">
        <v>1</v>
      </c>
      <c r="J2334">
        <v>0</v>
      </c>
      <c r="K2334" t="s">
        <v>2431</v>
      </c>
      <c r="L2334">
        <v>1</v>
      </c>
      <c r="M2334" t="s">
        <v>3763</v>
      </c>
      <c r="N2334" t="s">
        <v>3763</v>
      </c>
      <c r="O2334" t="s">
        <v>3763</v>
      </c>
      <c r="P2334" t="s">
        <v>11612</v>
      </c>
      <c r="Q2334" t="s">
        <v>3763</v>
      </c>
      <c r="R2334" t="s">
        <v>3763</v>
      </c>
      <c r="S2334" t="s">
        <v>3763</v>
      </c>
      <c r="T2334" t="s">
        <v>3765</v>
      </c>
      <c r="U2334" t="s">
        <v>3763</v>
      </c>
      <c r="V2334" t="s">
        <v>3777</v>
      </c>
      <c r="W2334" t="s">
        <v>3767</v>
      </c>
      <c r="X2334" t="s">
        <v>3810</v>
      </c>
      <c r="Y2334">
        <v>0</v>
      </c>
      <c r="Z2334" t="str">
        <f t="shared" si="36"/>
        <v>oui</v>
      </c>
      <c r="AA2334" t="s">
        <v>3769</v>
      </c>
      <c r="AB2334" t="s">
        <v>3763</v>
      </c>
      <c r="AC2334" t="s">
        <v>3763</v>
      </c>
      <c r="AD2334" t="s">
        <v>3763</v>
      </c>
      <c r="AE2334" t="s">
        <v>3810</v>
      </c>
      <c r="AF2334" t="s">
        <v>19396</v>
      </c>
      <c r="AG2334" t="s">
        <v>19415</v>
      </c>
    </row>
    <row r="2335" spans="1:33" x14ac:dyDescent="0.35">
      <c r="A2335" t="s">
        <v>16059</v>
      </c>
      <c r="B2335" t="s">
        <v>1830</v>
      </c>
      <c r="C2335">
        <v>1840</v>
      </c>
      <c r="D2335" t="s">
        <v>16058</v>
      </c>
      <c r="E2335">
        <v>92110</v>
      </c>
      <c r="F2335" s="1"/>
      <c r="G2335" s="2"/>
      <c r="H2335" s="2">
        <v>45019.743888888886</v>
      </c>
      <c r="I2335">
        <v>1</v>
      </c>
      <c r="J2335">
        <v>0</v>
      </c>
      <c r="K2335" t="s">
        <v>1830</v>
      </c>
      <c r="L2335">
        <v>0</v>
      </c>
      <c r="M2335" t="s">
        <v>3763</v>
      </c>
      <c r="N2335" t="s">
        <v>3763</v>
      </c>
      <c r="O2335" t="s">
        <v>3763</v>
      </c>
      <c r="P2335" t="s">
        <v>3763</v>
      </c>
      <c r="Q2335" t="s">
        <v>3763</v>
      </c>
      <c r="R2335" t="s">
        <v>3763</v>
      </c>
      <c r="S2335" t="s">
        <v>3763</v>
      </c>
      <c r="T2335" t="s">
        <v>3765</v>
      </c>
      <c r="U2335" t="s">
        <v>3763</v>
      </c>
      <c r="V2335" t="s">
        <v>3777</v>
      </c>
      <c r="W2335" t="s">
        <v>6415</v>
      </c>
      <c r="X2335" t="s">
        <v>3792</v>
      </c>
      <c r="Y2335">
        <v>1</v>
      </c>
      <c r="Z2335" t="str">
        <f t="shared" si="36"/>
        <v>oui</v>
      </c>
      <c r="AA2335" t="s">
        <v>3769</v>
      </c>
      <c r="AB2335" t="s">
        <v>3763</v>
      </c>
      <c r="AC2335" t="s">
        <v>3763</v>
      </c>
      <c r="AD2335" t="s">
        <v>3763</v>
      </c>
      <c r="AE2335" t="s">
        <v>3792</v>
      </c>
      <c r="AF2335" t="s">
        <v>19396</v>
      </c>
      <c r="AG2335" t="s">
        <v>19417</v>
      </c>
    </row>
    <row r="2336" spans="1:33" x14ac:dyDescent="0.35">
      <c r="A2336" t="s">
        <v>11619</v>
      </c>
      <c r="B2336" t="s">
        <v>2443</v>
      </c>
      <c r="C2336">
        <v>2453</v>
      </c>
      <c r="D2336" t="s">
        <v>11618</v>
      </c>
      <c r="E2336">
        <v>75008</v>
      </c>
      <c r="F2336" s="1"/>
      <c r="G2336" s="2"/>
      <c r="H2336" s="2">
        <v>43214.664872685185</v>
      </c>
      <c r="I2336">
        <v>1</v>
      </c>
      <c r="J2336">
        <v>0</v>
      </c>
      <c r="K2336" t="s">
        <v>2443</v>
      </c>
      <c r="L2336">
        <v>0</v>
      </c>
      <c r="M2336" t="s">
        <v>3763</v>
      </c>
      <c r="N2336" t="s">
        <v>3763</v>
      </c>
      <c r="O2336" t="s">
        <v>3763</v>
      </c>
      <c r="P2336" t="s">
        <v>3763</v>
      </c>
      <c r="Q2336" t="s">
        <v>3763</v>
      </c>
      <c r="R2336" t="s">
        <v>3763</v>
      </c>
      <c r="S2336" t="s">
        <v>11620</v>
      </c>
      <c r="T2336" t="s">
        <v>3765</v>
      </c>
      <c r="U2336" t="s">
        <v>3763</v>
      </c>
      <c r="V2336" t="s">
        <v>3777</v>
      </c>
      <c r="W2336" t="s">
        <v>3767</v>
      </c>
      <c r="X2336" t="s">
        <v>3778</v>
      </c>
      <c r="Y2336">
        <v>1</v>
      </c>
      <c r="Z2336" t="str">
        <f t="shared" si="36"/>
        <v>oui</v>
      </c>
      <c r="AA2336" t="s">
        <v>3769</v>
      </c>
      <c r="AB2336" t="s">
        <v>3763</v>
      </c>
      <c r="AC2336" t="s">
        <v>3763</v>
      </c>
      <c r="AD2336" t="s">
        <v>3763</v>
      </c>
      <c r="AE2336" t="s">
        <v>3778</v>
      </c>
      <c r="AF2336" t="s">
        <v>19396</v>
      </c>
      <c r="AG2336" t="s">
        <v>19417</v>
      </c>
    </row>
    <row r="2337" spans="1:33" x14ac:dyDescent="0.35">
      <c r="A2337" t="s">
        <v>11622</v>
      </c>
      <c r="B2337" t="s">
        <v>2451</v>
      </c>
      <c r="C2337">
        <v>2461</v>
      </c>
      <c r="D2337" t="s">
        <v>11621</v>
      </c>
      <c r="E2337">
        <v>44300</v>
      </c>
      <c r="F2337" s="1"/>
      <c r="G2337" s="2">
        <v>45295.710011574076</v>
      </c>
      <c r="H2337" s="2">
        <v>43124.448958333334</v>
      </c>
      <c r="I2337">
        <v>1</v>
      </c>
      <c r="J2337">
        <v>0</v>
      </c>
      <c r="K2337" t="s">
        <v>2451</v>
      </c>
      <c r="L2337">
        <v>1</v>
      </c>
      <c r="M2337" t="s">
        <v>3763</v>
      </c>
      <c r="N2337" t="s">
        <v>3763</v>
      </c>
      <c r="O2337" t="s">
        <v>3763</v>
      </c>
      <c r="P2337" t="s">
        <v>11623</v>
      </c>
      <c r="Q2337" t="s">
        <v>3763</v>
      </c>
      <c r="R2337" t="s">
        <v>3763</v>
      </c>
      <c r="S2337" t="s">
        <v>11624</v>
      </c>
      <c r="T2337" t="s">
        <v>3763</v>
      </c>
      <c r="U2337" t="s">
        <v>11625</v>
      </c>
      <c r="V2337" t="s">
        <v>3777</v>
      </c>
      <c r="W2337" t="s">
        <v>4770</v>
      </c>
      <c r="X2337" t="s">
        <v>3792</v>
      </c>
      <c r="Y2337">
        <v>1</v>
      </c>
      <c r="Z2337" t="str">
        <f t="shared" si="36"/>
        <v>oui</v>
      </c>
      <c r="AA2337" t="s">
        <v>3769</v>
      </c>
      <c r="AB2337" t="s">
        <v>3763</v>
      </c>
      <c r="AC2337" t="s">
        <v>3763</v>
      </c>
      <c r="AD2337" t="s">
        <v>3763</v>
      </c>
      <c r="AE2337" t="s">
        <v>3792</v>
      </c>
      <c r="AF2337" t="s">
        <v>19396</v>
      </c>
      <c r="AG2337" t="s">
        <v>19417</v>
      </c>
    </row>
    <row r="2338" spans="1:33" x14ac:dyDescent="0.35">
      <c r="A2338" t="s">
        <v>11626</v>
      </c>
      <c r="B2338" t="s">
        <v>2458</v>
      </c>
      <c r="C2338">
        <v>2468</v>
      </c>
      <c r="D2338" t="s">
        <v>3763</v>
      </c>
      <c r="E2338">
        <v>92100</v>
      </c>
      <c r="F2338" s="1"/>
      <c r="G2338" s="2">
        <v>44650.888923611114</v>
      </c>
      <c r="H2338" s="2">
        <v>44124.405439814815</v>
      </c>
      <c r="I2338">
        <v>0</v>
      </c>
      <c r="J2338">
        <v>0</v>
      </c>
      <c r="K2338" t="s">
        <v>2458</v>
      </c>
      <c r="L2338">
        <v>1</v>
      </c>
      <c r="M2338" t="s">
        <v>11627</v>
      </c>
      <c r="N2338" t="s">
        <v>11628</v>
      </c>
      <c r="O2338" t="s">
        <v>11629</v>
      </c>
      <c r="P2338" t="s">
        <v>11630</v>
      </c>
      <c r="Q2338" t="s">
        <v>3763</v>
      </c>
      <c r="R2338" t="s">
        <v>3763</v>
      </c>
      <c r="S2338" t="s">
        <v>3763</v>
      </c>
      <c r="T2338" t="s">
        <v>3765</v>
      </c>
      <c r="U2338" t="s">
        <v>3763</v>
      </c>
      <c r="V2338" t="s">
        <v>3777</v>
      </c>
      <c r="W2338" t="s">
        <v>4733</v>
      </c>
      <c r="X2338" t="s">
        <v>4192</v>
      </c>
      <c r="Y2338">
        <v>0</v>
      </c>
      <c r="Z2338" t="str">
        <f t="shared" si="36"/>
        <v>oui</v>
      </c>
      <c r="AA2338" t="s">
        <v>3769</v>
      </c>
      <c r="AB2338" t="s">
        <v>3763</v>
      </c>
      <c r="AC2338" t="s">
        <v>3763</v>
      </c>
      <c r="AD2338" t="s">
        <v>3763</v>
      </c>
      <c r="AE2338" t="s">
        <v>4192</v>
      </c>
      <c r="AF2338" t="s">
        <v>19396</v>
      </c>
      <c r="AG2338" t="s">
        <v>19415</v>
      </c>
    </row>
    <row r="2339" spans="1:33" x14ac:dyDescent="0.35">
      <c r="A2339" t="s">
        <v>11632</v>
      </c>
      <c r="B2339" t="s">
        <v>2460</v>
      </c>
      <c r="C2339">
        <v>2470</v>
      </c>
      <c r="D2339" t="s">
        <v>11631</v>
      </c>
      <c r="E2339">
        <v>92400</v>
      </c>
      <c r="F2339" s="1"/>
      <c r="G2339" s="2"/>
      <c r="H2339" s="2">
        <v>43074.515243055554</v>
      </c>
      <c r="I2339">
        <v>0</v>
      </c>
      <c r="J2339">
        <v>0</v>
      </c>
      <c r="K2339" t="s">
        <v>2460</v>
      </c>
      <c r="L2339">
        <v>0</v>
      </c>
      <c r="M2339" t="s">
        <v>3763</v>
      </c>
      <c r="N2339" t="s">
        <v>3763</v>
      </c>
      <c r="O2339" t="s">
        <v>3763</v>
      </c>
      <c r="P2339" t="s">
        <v>3763</v>
      </c>
      <c r="Q2339" t="s">
        <v>3763</v>
      </c>
      <c r="R2339" t="s">
        <v>3763</v>
      </c>
      <c r="S2339" t="s">
        <v>3763</v>
      </c>
      <c r="T2339" t="s">
        <v>3765</v>
      </c>
      <c r="U2339" t="s">
        <v>3763</v>
      </c>
      <c r="V2339" t="s">
        <v>3777</v>
      </c>
      <c r="W2339" t="s">
        <v>4282</v>
      </c>
      <c r="X2339" t="s">
        <v>3810</v>
      </c>
      <c r="Y2339">
        <v>0</v>
      </c>
      <c r="Z2339" t="str">
        <f t="shared" si="36"/>
        <v>oui</v>
      </c>
      <c r="AA2339" t="s">
        <v>3769</v>
      </c>
      <c r="AB2339" t="s">
        <v>3763</v>
      </c>
      <c r="AC2339" t="s">
        <v>3763</v>
      </c>
      <c r="AD2339" t="s">
        <v>3763</v>
      </c>
      <c r="AE2339" t="s">
        <v>3810</v>
      </c>
      <c r="AF2339" t="s">
        <v>19396</v>
      </c>
      <c r="AG2339" t="s">
        <v>19415</v>
      </c>
    </row>
    <row r="2340" spans="1:33" x14ac:dyDescent="0.35">
      <c r="A2340" t="s">
        <v>11634</v>
      </c>
      <c r="B2340" t="s">
        <v>2442</v>
      </c>
      <c r="C2340">
        <v>2452</v>
      </c>
      <c r="D2340" t="s">
        <v>11633</v>
      </c>
      <c r="E2340">
        <v>1040</v>
      </c>
      <c r="F2340" s="1"/>
      <c r="G2340" s="2">
        <v>44036.462233796294</v>
      </c>
      <c r="H2340" s="2">
        <v>44019.48914351852</v>
      </c>
      <c r="I2340">
        <v>0</v>
      </c>
      <c r="J2340">
        <v>1</v>
      </c>
      <c r="K2340" t="s">
        <v>2442</v>
      </c>
      <c r="L2340">
        <v>1</v>
      </c>
      <c r="M2340" t="s">
        <v>3763</v>
      </c>
      <c r="N2340" t="s">
        <v>3763</v>
      </c>
      <c r="O2340" t="s">
        <v>3763</v>
      </c>
      <c r="P2340" t="s">
        <v>11635</v>
      </c>
      <c r="Q2340" t="s">
        <v>3763</v>
      </c>
      <c r="R2340" t="s">
        <v>3763</v>
      </c>
      <c r="S2340" t="s">
        <v>3763</v>
      </c>
      <c r="T2340" t="s">
        <v>5292</v>
      </c>
      <c r="U2340" t="s">
        <v>3763</v>
      </c>
      <c r="V2340" t="s">
        <v>3777</v>
      </c>
      <c r="W2340" t="s">
        <v>11636</v>
      </c>
      <c r="X2340" t="s">
        <v>3784</v>
      </c>
      <c r="Y2340">
        <v>0</v>
      </c>
      <c r="Z2340" t="str">
        <f t="shared" si="36"/>
        <v>oui</v>
      </c>
      <c r="AA2340" t="s">
        <v>3769</v>
      </c>
      <c r="AB2340" t="s">
        <v>3763</v>
      </c>
      <c r="AC2340" t="s">
        <v>3763</v>
      </c>
      <c r="AD2340" t="s">
        <v>3763</v>
      </c>
      <c r="AE2340" t="s">
        <v>3784</v>
      </c>
      <c r="AF2340" t="s">
        <v>19396</v>
      </c>
      <c r="AG2340" t="s">
        <v>19414</v>
      </c>
    </row>
    <row r="2341" spans="1:33" x14ac:dyDescent="0.35">
      <c r="A2341" t="s">
        <v>11646</v>
      </c>
      <c r="B2341" t="s">
        <v>2453</v>
      </c>
      <c r="C2341">
        <v>2463</v>
      </c>
      <c r="D2341" t="s">
        <v>11645</v>
      </c>
      <c r="E2341">
        <v>93100</v>
      </c>
      <c r="F2341" s="1"/>
      <c r="G2341" s="2">
        <v>45348.583321759259</v>
      </c>
      <c r="H2341" s="2">
        <v>44061.728263888886</v>
      </c>
      <c r="I2341">
        <v>0</v>
      </c>
      <c r="J2341">
        <v>0</v>
      </c>
      <c r="K2341" t="s">
        <v>2453</v>
      </c>
      <c r="L2341">
        <v>1</v>
      </c>
      <c r="M2341" t="s">
        <v>3763</v>
      </c>
      <c r="N2341" t="s">
        <v>3763</v>
      </c>
      <c r="O2341" t="s">
        <v>3763</v>
      </c>
      <c r="P2341" t="s">
        <v>11647</v>
      </c>
      <c r="Q2341" t="s">
        <v>3763</v>
      </c>
      <c r="R2341" t="s">
        <v>3763</v>
      </c>
      <c r="S2341" t="s">
        <v>3763</v>
      </c>
      <c r="T2341" t="s">
        <v>3765</v>
      </c>
      <c r="U2341" t="s">
        <v>3763</v>
      </c>
      <c r="V2341" t="s">
        <v>3777</v>
      </c>
      <c r="W2341" t="s">
        <v>5982</v>
      </c>
      <c r="X2341" t="s">
        <v>3768</v>
      </c>
      <c r="Y2341">
        <v>1</v>
      </c>
      <c r="Z2341" t="str">
        <f t="shared" si="36"/>
        <v>oui</v>
      </c>
      <c r="AA2341" t="s">
        <v>3769</v>
      </c>
      <c r="AB2341" t="s">
        <v>3763</v>
      </c>
      <c r="AC2341" t="s">
        <v>3763</v>
      </c>
      <c r="AD2341" t="s">
        <v>3763</v>
      </c>
      <c r="AE2341" t="s">
        <v>3768</v>
      </c>
      <c r="AF2341" t="s">
        <v>19395</v>
      </c>
      <c r="AG2341" t="s">
        <v>3768</v>
      </c>
    </row>
    <row r="2342" spans="1:33" x14ac:dyDescent="0.35">
      <c r="A2342" t="s">
        <v>11649</v>
      </c>
      <c r="B2342" t="s">
        <v>2461</v>
      </c>
      <c r="C2342">
        <v>2471</v>
      </c>
      <c r="D2342" t="s">
        <v>11648</v>
      </c>
      <c r="E2342">
        <v>75003</v>
      </c>
      <c r="F2342" s="1"/>
      <c r="G2342" s="2">
        <v>45380.736168981479</v>
      </c>
      <c r="H2342" s="2">
        <v>44271.50708333333</v>
      </c>
      <c r="I2342">
        <v>1</v>
      </c>
      <c r="J2342">
        <v>0</v>
      </c>
      <c r="K2342" t="s">
        <v>2461</v>
      </c>
      <c r="L2342">
        <v>1</v>
      </c>
      <c r="M2342" t="s">
        <v>3763</v>
      </c>
      <c r="N2342" t="s">
        <v>3763</v>
      </c>
      <c r="O2342" t="s">
        <v>3763</v>
      </c>
      <c r="P2342" t="s">
        <v>11650</v>
      </c>
      <c r="Q2342" t="s">
        <v>3763</v>
      </c>
      <c r="R2342" t="s">
        <v>3763</v>
      </c>
      <c r="S2342" t="s">
        <v>3763</v>
      </c>
      <c r="T2342" t="s">
        <v>3765</v>
      </c>
      <c r="U2342" t="s">
        <v>3763</v>
      </c>
      <c r="V2342" t="s">
        <v>3777</v>
      </c>
      <c r="W2342" t="s">
        <v>4753</v>
      </c>
      <c r="X2342" t="s">
        <v>3810</v>
      </c>
      <c r="Y2342">
        <v>0</v>
      </c>
      <c r="Z2342" t="str">
        <f t="shared" si="36"/>
        <v>oui</v>
      </c>
      <c r="AA2342" t="s">
        <v>3769</v>
      </c>
      <c r="AB2342" t="s">
        <v>3763</v>
      </c>
      <c r="AC2342" t="s">
        <v>3763</v>
      </c>
      <c r="AD2342" t="s">
        <v>3763</v>
      </c>
      <c r="AE2342" t="s">
        <v>3810</v>
      </c>
      <c r="AF2342" t="s">
        <v>19396</v>
      </c>
      <c r="AG2342" t="s">
        <v>19415</v>
      </c>
    </row>
    <row r="2343" spans="1:33" x14ac:dyDescent="0.35">
      <c r="A2343" t="s">
        <v>11652</v>
      </c>
      <c r="B2343" t="s">
        <v>2456</v>
      </c>
      <c r="C2343">
        <v>2466</v>
      </c>
      <c r="D2343" t="s">
        <v>11651</v>
      </c>
      <c r="E2343">
        <v>75003</v>
      </c>
      <c r="F2343" s="1"/>
      <c r="G2343" s="2">
        <v>45384.566562499997</v>
      </c>
      <c r="H2343" s="2">
        <v>43525.729131944441</v>
      </c>
      <c r="I2343">
        <v>0</v>
      </c>
      <c r="J2343">
        <v>0</v>
      </c>
      <c r="K2343" t="s">
        <v>2456</v>
      </c>
      <c r="L2343">
        <v>1</v>
      </c>
      <c r="M2343" t="s">
        <v>11653</v>
      </c>
      <c r="N2343" t="s">
        <v>11654</v>
      </c>
      <c r="O2343" t="s">
        <v>11653</v>
      </c>
      <c r="P2343" t="s">
        <v>11655</v>
      </c>
      <c r="Q2343" t="s">
        <v>3763</v>
      </c>
      <c r="R2343" t="s">
        <v>3763</v>
      </c>
      <c r="S2343" t="s">
        <v>3763</v>
      </c>
      <c r="T2343" t="s">
        <v>3765</v>
      </c>
      <c r="U2343" t="s">
        <v>3763</v>
      </c>
      <c r="V2343" t="s">
        <v>3777</v>
      </c>
      <c r="W2343" t="s">
        <v>3767</v>
      </c>
      <c r="X2343" t="s">
        <v>3768</v>
      </c>
      <c r="Y2343">
        <v>1</v>
      </c>
      <c r="Z2343" t="str">
        <f t="shared" si="36"/>
        <v>oui</v>
      </c>
      <c r="AA2343" t="s">
        <v>3769</v>
      </c>
      <c r="AB2343" t="s">
        <v>3763</v>
      </c>
      <c r="AC2343" t="s">
        <v>3763</v>
      </c>
      <c r="AD2343" t="s">
        <v>3763</v>
      </c>
      <c r="AE2343" t="s">
        <v>3768</v>
      </c>
      <c r="AF2343" t="s">
        <v>19395</v>
      </c>
      <c r="AG2343" t="s">
        <v>3768</v>
      </c>
    </row>
    <row r="2344" spans="1:33" x14ac:dyDescent="0.35">
      <c r="A2344" t="s">
        <v>11657</v>
      </c>
      <c r="B2344" t="s">
        <v>2450</v>
      </c>
      <c r="C2344">
        <v>2460</v>
      </c>
      <c r="D2344" t="s">
        <v>11656</v>
      </c>
      <c r="E2344">
        <v>72000</v>
      </c>
      <c r="F2344" s="1"/>
      <c r="G2344" s="2">
        <v>45376.490787037037</v>
      </c>
      <c r="H2344" s="2">
        <v>43207.479143518518</v>
      </c>
      <c r="I2344">
        <v>1</v>
      </c>
      <c r="J2344">
        <v>0</v>
      </c>
      <c r="K2344" t="s">
        <v>2450</v>
      </c>
      <c r="L2344">
        <v>1</v>
      </c>
      <c r="M2344" t="s">
        <v>3763</v>
      </c>
      <c r="N2344" t="s">
        <v>3763</v>
      </c>
      <c r="O2344" t="s">
        <v>3763</v>
      </c>
      <c r="P2344" t="s">
        <v>3763</v>
      </c>
      <c r="Q2344" t="s">
        <v>3763</v>
      </c>
      <c r="R2344" t="s">
        <v>3763</v>
      </c>
      <c r="S2344" t="s">
        <v>11658</v>
      </c>
      <c r="T2344" t="s">
        <v>3765</v>
      </c>
      <c r="U2344" t="s">
        <v>11659</v>
      </c>
      <c r="V2344" t="s">
        <v>3777</v>
      </c>
      <c r="W2344" t="s">
        <v>7417</v>
      </c>
      <c r="X2344" t="s">
        <v>3792</v>
      </c>
      <c r="Y2344">
        <v>1</v>
      </c>
      <c r="Z2344" t="str">
        <f t="shared" si="36"/>
        <v>oui</v>
      </c>
      <c r="AA2344" t="s">
        <v>3769</v>
      </c>
      <c r="AB2344" t="s">
        <v>3763</v>
      </c>
      <c r="AC2344" t="s">
        <v>3763</v>
      </c>
      <c r="AD2344" t="s">
        <v>3763</v>
      </c>
      <c r="AE2344" t="s">
        <v>3792</v>
      </c>
      <c r="AF2344" t="s">
        <v>19396</v>
      </c>
      <c r="AG2344" t="s">
        <v>19417</v>
      </c>
    </row>
    <row r="2345" spans="1:33" x14ac:dyDescent="0.35">
      <c r="A2345" t="s">
        <v>11664</v>
      </c>
      <c r="B2345" t="s">
        <v>2440</v>
      </c>
      <c r="C2345">
        <v>2450</v>
      </c>
      <c r="D2345" t="s">
        <v>11663</v>
      </c>
      <c r="E2345">
        <v>93013</v>
      </c>
      <c r="F2345" s="1"/>
      <c r="G2345" s="2">
        <v>45355.708124999997</v>
      </c>
      <c r="H2345" s="2">
        <v>44250.68309027778</v>
      </c>
      <c r="I2345">
        <v>1</v>
      </c>
      <c r="J2345">
        <v>0</v>
      </c>
      <c r="K2345" t="s">
        <v>2440</v>
      </c>
      <c r="L2345">
        <v>1</v>
      </c>
      <c r="M2345" t="s">
        <v>11665</v>
      </c>
      <c r="N2345" t="s">
        <v>11666</v>
      </c>
      <c r="O2345" t="s">
        <v>11667</v>
      </c>
      <c r="P2345" t="s">
        <v>11668</v>
      </c>
      <c r="Q2345" t="s">
        <v>3763</v>
      </c>
      <c r="R2345" t="s">
        <v>3763</v>
      </c>
      <c r="S2345" t="s">
        <v>3763</v>
      </c>
      <c r="T2345" t="s">
        <v>3765</v>
      </c>
      <c r="U2345" t="s">
        <v>3763</v>
      </c>
      <c r="V2345" t="s">
        <v>3777</v>
      </c>
      <c r="W2345" t="s">
        <v>11669</v>
      </c>
      <c r="X2345" t="s">
        <v>3915</v>
      </c>
      <c r="Y2345">
        <v>0</v>
      </c>
      <c r="Z2345" t="str">
        <f t="shared" si="36"/>
        <v>non</v>
      </c>
      <c r="AA2345" t="s">
        <v>3800</v>
      </c>
      <c r="AB2345" t="s">
        <v>6243</v>
      </c>
      <c r="AC2345" t="s">
        <v>3802</v>
      </c>
      <c r="AD2345" t="s">
        <v>3763</v>
      </c>
      <c r="AE2345" t="s">
        <v>6243</v>
      </c>
      <c r="AF2345" t="s">
        <v>19395</v>
      </c>
      <c r="AG2345" t="s">
        <v>19416</v>
      </c>
    </row>
    <row r="2346" spans="1:33" x14ac:dyDescent="0.35">
      <c r="A2346" t="s">
        <v>11670</v>
      </c>
      <c r="B2346" t="s">
        <v>2448</v>
      </c>
      <c r="C2346">
        <v>2458</v>
      </c>
      <c r="D2346" t="s">
        <v>3763</v>
      </c>
      <c r="E2346">
        <v>75011</v>
      </c>
      <c r="F2346" s="1"/>
      <c r="G2346" s="2">
        <v>45384.471284722225</v>
      </c>
      <c r="H2346" s="2">
        <v>44267.632314814815</v>
      </c>
      <c r="I2346">
        <v>0</v>
      </c>
      <c r="J2346">
        <v>0</v>
      </c>
      <c r="K2346" t="s">
        <v>2448</v>
      </c>
      <c r="L2346">
        <v>1</v>
      </c>
      <c r="M2346" t="s">
        <v>11671</v>
      </c>
      <c r="N2346" t="s">
        <v>3763</v>
      </c>
      <c r="O2346" t="s">
        <v>3763</v>
      </c>
      <c r="P2346" t="s">
        <v>11672</v>
      </c>
      <c r="Q2346" t="s">
        <v>3763</v>
      </c>
      <c r="R2346" t="s">
        <v>3763</v>
      </c>
      <c r="S2346" t="s">
        <v>3763</v>
      </c>
      <c r="T2346" t="s">
        <v>3765</v>
      </c>
      <c r="U2346" t="s">
        <v>3763</v>
      </c>
      <c r="V2346" t="s">
        <v>3777</v>
      </c>
      <c r="W2346" t="s">
        <v>3767</v>
      </c>
      <c r="X2346" t="s">
        <v>3768</v>
      </c>
      <c r="Y2346">
        <v>1</v>
      </c>
      <c r="Z2346" t="str">
        <f t="shared" si="36"/>
        <v>oui</v>
      </c>
      <c r="AA2346" t="s">
        <v>3769</v>
      </c>
      <c r="AB2346" t="s">
        <v>3763</v>
      </c>
      <c r="AC2346" t="s">
        <v>3763</v>
      </c>
      <c r="AD2346" t="s">
        <v>3763</v>
      </c>
      <c r="AE2346" t="s">
        <v>3768</v>
      </c>
      <c r="AF2346" t="s">
        <v>19395</v>
      </c>
      <c r="AG2346" t="s">
        <v>3768</v>
      </c>
    </row>
    <row r="2347" spans="1:33" x14ac:dyDescent="0.35">
      <c r="A2347" t="s">
        <v>11679</v>
      </c>
      <c r="B2347" t="s">
        <v>2462</v>
      </c>
      <c r="C2347">
        <v>2472</v>
      </c>
      <c r="D2347" t="s">
        <v>11678</v>
      </c>
      <c r="E2347">
        <v>75007</v>
      </c>
      <c r="F2347" s="1"/>
      <c r="G2347" s="2"/>
      <c r="H2347" s="2">
        <v>44420.665879629632</v>
      </c>
      <c r="I2347">
        <v>0</v>
      </c>
      <c r="J2347">
        <v>0</v>
      </c>
      <c r="K2347" t="s">
        <v>2462</v>
      </c>
      <c r="L2347">
        <v>0</v>
      </c>
      <c r="M2347" t="s">
        <v>11680</v>
      </c>
      <c r="N2347" t="s">
        <v>11681</v>
      </c>
      <c r="O2347" t="s">
        <v>11682</v>
      </c>
      <c r="P2347" t="s">
        <v>11683</v>
      </c>
      <c r="Q2347" t="s">
        <v>3763</v>
      </c>
      <c r="R2347" t="s">
        <v>3763</v>
      </c>
      <c r="S2347" t="s">
        <v>3763</v>
      </c>
      <c r="T2347" t="s">
        <v>3765</v>
      </c>
      <c r="U2347" t="s">
        <v>3763</v>
      </c>
      <c r="V2347" t="s">
        <v>3798</v>
      </c>
      <c r="W2347" t="s">
        <v>3809</v>
      </c>
      <c r="X2347" t="s">
        <v>3881</v>
      </c>
      <c r="Y2347">
        <v>1</v>
      </c>
      <c r="Z2347" t="str">
        <f t="shared" si="36"/>
        <v>oui</v>
      </c>
      <c r="AA2347" t="s">
        <v>3769</v>
      </c>
      <c r="AB2347" t="s">
        <v>3763</v>
      </c>
      <c r="AC2347" t="s">
        <v>3763</v>
      </c>
      <c r="AD2347" t="s">
        <v>3763</v>
      </c>
      <c r="AE2347" t="s">
        <v>3881</v>
      </c>
      <c r="AF2347" t="s">
        <v>19395</v>
      </c>
      <c r="AG2347" t="s">
        <v>19419</v>
      </c>
    </row>
    <row r="2348" spans="1:33" x14ac:dyDescent="0.35">
      <c r="A2348" t="s">
        <v>11691</v>
      </c>
      <c r="B2348" t="s">
        <v>2457</v>
      </c>
      <c r="C2348">
        <v>2467</v>
      </c>
      <c r="D2348" t="s">
        <v>11690</v>
      </c>
      <c r="E2348">
        <v>92130</v>
      </c>
      <c r="F2348" s="1"/>
      <c r="G2348" s="2">
        <v>45380.518541666665</v>
      </c>
      <c r="H2348" s="2">
        <v>45013.623194444444</v>
      </c>
      <c r="I2348">
        <v>1</v>
      </c>
      <c r="J2348">
        <v>0</v>
      </c>
      <c r="K2348" t="s">
        <v>2457</v>
      </c>
      <c r="L2348">
        <v>1</v>
      </c>
      <c r="M2348" t="s">
        <v>3763</v>
      </c>
      <c r="N2348" t="s">
        <v>11692</v>
      </c>
      <c r="O2348" t="s">
        <v>11693</v>
      </c>
      <c r="P2348" t="s">
        <v>11694</v>
      </c>
      <c r="Q2348" t="s">
        <v>3763</v>
      </c>
      <c r="R2348" t="s">
        <v>3763</v>
      </c>
      <c r="S2348" t="s">
        <v>3763</v>
      </c>
      <c r="T2348" t="s">
        <v>3765</v>
      </c>
      <c r="U2348" t="s">
        <v>3763</v>
      </c>
      <c r="V2348" t="s">
        <v>3777</v>
      </c>
      <c r="W2348" t="s">
        <v>4450</v>
      </c>
      <c r="X2348" t="s">
        <v>3810</v>
      </c>
      <c r="Y2348">
        <v>0</v>
      </c>
      <c r="Z2348" t="str">
        <f t="shared" si="36"/>
        <v>oui</v>
      </c>
      <c r="AA2348" t="s">
        <v>3769</v>
      </c>
      <c r="AB2348" t="s">
        <v>3763</v>
      </c>
      <c r="AC2348" t="s">
        <v>3763</v>
      </c>
      <c r="AD2348" t="s">
        <v>3763</v>
      </c>
      <c r="AE2348" t="s">
        <v>3810</v>
      </c>
      <c r="AF2348" t="s">
        <v>19396</v>
      </c>
      <c r="AG2348" t="s">
        <v>19415</v>
      </c>
    </row>
    <row r="2349" spans="1:33" x14ac:dyDescent="0.35">
      <c r="A2349" t="s">
        <v>11706</v>
      </c>
      <c r="B2349" t="s">
        <v>2454</v>
      </c>
      <c r="C2349">
        <v>2464</v>
      </c>
      <c r="D2349" t="s">
        <v>11705</v>
      </c>
      <c r="E2349">
        <v>75116</v>
      </c>
      <c r="F2349" s="1"/>
      <c r="G2349" s="2">
        <v>45381.486076388886</v>
      </c>
      <c r="H2349" s="2">
        <v>43098.393194444441</v>
      </c>
      <c r="I2349">
        <v>1</v>
      </c>
      <c r="J2349">
        <v>1</v>
      </c>
      <c r="K2349" t="s">
        <v>2454</v>
      </c>
      <c r="L2349">
        <v>1</v>
      </c>
      <c r="M2349" t="s">
        <v>3763</v>
      </c>
      <c r="N2349" t="s">
        <v>3763</v>
      </c>
      <c r="O2349" t="s">
        <v>11707</v>
      </c>
      <c r="P2349" t="s">
        <v>11708</v>
      </c>
      <c r="Q2349" t="s">
        <v>3763</v>
      </c>
      <c r="R2349" t="s">
        <v>3763</v>
      </c>
      <c r="S2349" t="s">
        <v>3763</v>
      </c>
      <c r="T2349" t="s">
        <v>3765</v>
      </c>
      <c r="U2349" t="s">
        <v>3763</v>
      </c>
      <c r="V2349" t="s">
        <v>3777</v>
      </c>
      <c r="W2349" t="s">
        <v>3767</v>
      </c>
      <c r="X2349" t="s">
        <v>3784</v>
      </c>
      <c r="Y2349">
        <v>0</v>
      </c>
      <c r="Z2349" t="str">
        <f t="shared" si="36"/>
        <v>oui</v>
      </c>
      <c r="AA2349" t="s">
        <v>3769</v>
      </c>
      <c r="AB2349" t="s">
        <v>3763</v>
      </c>
      <c r="AC2349" t="s">
        <v>3763</v>
      </c>
      <c r="AD2349" t="s">
        <v>3763</v>
      </c>
      <c r="AE2349" t="s">
        <v>3784</v>
      </c>
      <c r="AF2349" t="s">
        <v>19396</v>
      </c>
      <c r="AG2349" t="s">
        <v>19414</v>
      </c>
    </row>
    <row r="2350" spans="1:33" x14ac:dyDescent="0.35">
      <c r="A2350" t="s">
        <v>4570</v>
      </c>
      <c r="B2350" t="s">
        <v>2475</v>
      </c>
      <c r="C2350">
        <v>2485</v>
      </c>
      <c r="D2350" t="s">
        <v>3763</v>
      </c>
      <c r="E2350">
        <v>9000</v>
      </c>
      <c r="F2350" s="1"/>
      <c r="G2350" s="2">
        <v>45377.693136574075</v>
      </c>
      <c r="H2350" s="2">
        <v>45019.595752314817</v>
      </c>
      <c r="I2350">
        <v>1</v>
      </c>
      <c r="J2350">
        <v>0</v>
      </c>
      <c r="K2350" t="s">
        <v>2475</v>
      </c>
      <c r="L2350">
        <v>1</v>
      </c>
      <c r="M2350" t="s">
        <v>3763</v>
      </c>
      <c r="N2350" t="s">
        <v>3763</v>
      </c>
      <c r="O2350" t="s">
        <v>3763</v>
      </c>
      <c r="P2350" t="s">
        <v>3763</v>
      </c>
      <c r="Q2350" t="s">
        <v>3763</v>
      </c>
      <c r="R2350" t="s">
        <v>3763</v>
      </c>
      <c r="S2350" t="s">
        <v>11717</v>
      </c>
      <c r="T2350" t="s">
        <v>3765</v>
      </c>
      <c r="U2350" t="s">
        <v>3763</v>
      </c>
      <c r="V2350" t="s">
        <v>3777</v>
      </c>
      <c r="W2350" t="s">
        <v>5418</v>
      </c>
      <c r="X2350" t="s">
        <v>3792</v>
      </c>
      <c r="Y2350">
        <v>1</v>
      </c>
      <c r="Z2350" t="str">
        <f t="shared" si="36"/>
        <v>oui</v>
      </c>
      <c r="AA2350" t="s">
        <v>3769</v>
      </c>
      <c r="AB2350" t="s">
        <v>3763</v>
      </c>
      <c r="AC2350" t="s">
        <v>3763</v>
      </c>
      <c r="AD2350" t="s">
        <v>3763</v>
      </c>
      <c r="AE2350" t="s">
        <v>3792</v>
      </c>
      <c r="AF2350" t="s">
        <v>19396</v>
      </c>
      <c r="AG2350" t="s">
        <v>19417</v>
      </c>
    </row>
    <row r="2351" spans="1:33" x14ac:dyDescent="0.35">
      <c r="A2351" t="s">
        <v>13943</v>
      </c>
      <c r="B2351" t="s">
        <v>1856</v>
      </c>
      <c r="C2351">
        <v>1866</v>
      </c>
      <c r="D2351" t="s">
        <v>13942</v>
      </c>
      <c r="E2351">
        <v>74000</v>
      </c>
      <c r="F2351" s="1"/>
      <c r="G2351" s="2">
        <v>45384.37672453704</v>
      </c>
      <c r="H2351" s="2">
        <v>45008.505393518521</v>
      </c>
      <c r="I2351">
        <v>1</v>
      </c>
      <c r="J2351">
        <v>0</v>
      </c>
      <c r="K2351" t="s">
        <v>1856</v>
      </c>
      <c r="L2351">
        <v>1</v>
      </c>
      <c r="M2351" t="s">
        <v>3763</v>
      </c>
      <c r="N2351" t="s">
        <v>3763</v>
      </c>
      <c r="O2351" t="s">
        <v>3763</v>
      </c>
      <c r="P2351" t="s">
        <v>13944</v>
      </c>
      <c r="Q2351" t="s">
        <v>3763</v>
      </c>
      <c r="R2351" t="s">
        <v>3763</v>
      </c>
      <c r="S2351" t="s">
        <v>3763</v>
      </c>
      <c r="T2351" t="s">
        <v>3765</v>
      </c>
      <c r="U2351" t="s">
        <v>3763</v>
      </c>
      <c r="V2351" t="s">
        <v>3777</v>
      </c>
      <c r="W2351" t="s">
        <v>8862</v>
      </c>
      <c r="X2351" t="s">
        <v>3818</v>
      </c>
      <c r="Y2351">
        <v>1</v>
      </c>
      <c r="Z2351" t="str">
        <f t="shared" si="36"/>
        <v>oui</v>
      </c>
      <c r="AA2351" t="s">
        <v>3769</v>
      </c>
      <c r="AB2351" t="s">
        <v>3763</v>
      </c>
      <c r="AC2351" t="s">
        <v>3763</v>
      </c>
      <c r="AD2351" t="s">
        <v>3763</v>
      </c>
      <c r="AE2351" t="s">
        <v>3818</v>
      </c>
      <c r="AF2351" t="s">
        <v>19396</v>
      </c>
      <c r="AG2351" t="s">
        <v>3818</v>
      </c>
    </row>
    <row r="2352" spans="1:33" x14ac:dyDescent="0.35">
      <c r="A2352" t="s">
        <v>16074</v>
      </c>
      <c r="B2352" t="s">
        <v>1857</v>
      </c>
      <c r="C2352">
        <v>1867</v>
      </c>
      <c r="D2352" t="s">
        <v>16066</v>
      </c>
      <c r="E2352">
        <v>40230</v>
      </c>
      <c r="F2352" s="1"/>
      <c r="G2352" s="2">
        <v>45012.456921296296</v>
      </c>
      <c r="H2352" s="2">
        <v>45012.414479166669</v>
      </c>
      <c r="I2352">
        <v>1</v>
      </c>
      <c r="J2352">
        <v>0</v>
      </c>
      <c r="K2352" t="s">
        <v>1857</v>
      </c>
      <c r="L2352">
        <v>1</v>
      </c>
      <c r="M2352" t="s">
        <v>3763</v>
      </c>
      <c r="N2352" t="s">
        <v>3763</v>
      </c>
      <c r="O2352" t="s">
        <v>3763</v>
      </c>
      <c r="P2352" t="s">
        <v>3763</v>
      </c>
      <c r="Q2352" t="s">
        <v>3763</v>
      </c>
      <c r="R2352" t="s">
        <v>3763</v>
      </c>
      <c r="S2352" t="s">
        <v>3763</v>
      </c>
      <c r="T2352" t="s">
        <v>3765</v>
      </c>
      <c r="U2352" t="s">
        <v>3763</v>
      </c>
      <c r="V2352" t="s">
        <v>3777</v>
      </c>
      <c r="W2352" t="s">
        <v>16075</v>
      </c>
      <c r="X2352" t="s">
        <v>3792</v>
      </c>
      <c r="Y2352">
        <v>1</v>
      </c>
      <c r="Z2352" t="str">
        <f t="shared" si="36"/>
        <v>oui</v>
      </c>
      <c r="AA2352" t="s">
        <v>3769</v>
      </c>
      <c r="AB2352" t="s">
        <v>3763</v>
      </c>
      <c r="AC2352" t="s">
        <v>3763</v>
      </c>
      <c r="AD2352" t="s">
        <v>3763</v>
      </c>
      <c r="AE2352" t="s">
        <v>3792</v>
      </c>
      <c r="AF2352" t="s">
        <v>19396</v>
      </c>
      <c r="AG2352" t="s">
        <v>19417</v>
      </c>
    </row>
    <row r="2353" spans="1:33" x14ac:dyDescent="0.35">
      <c r="A2353" t="s">
        <v>11732</v>
      </c>
      <c r="B2353" t="s">
        <v>2472</v>
      </c>
      <c r="C2353">
        <v>2482</v>
      </c>
      <c r="D2353" t="s">
        <v>3763</v>
      </c>
      <c r="E2353">
        <v>75009</v>
      </c>
      <c r="F2353" s="1"/>
      <c r="G2353" s="2"/>
      <c r="H2353" s="2">
        <v>43985.401284722226</v>
      </c>
      <c r="I2353">
        <v>0</v>
      </c>
      <c r="J2353">
        <v>0</v>
      </c>
      <c r="K2353" t="s">
        <v>2472</v>
      </c>
      <c r="L2353">
        <v>0</v>
      </c>
      <c r="M2353" t="s">
        <v>3763</v>
      </c>
      <c r="N2353" t="s">
        <v>11733</v>
      </c>
      <c r="O2353" t="s">
        <v>11734</v>
      </c>
      <c r="P2353" t="s">
        <v>11735</v>
      </c>
      <c r="Q2353" t="s">
        <v>3763</v>
      </c>
      <c r="R2353" t="s">
        <v>3763</v>
      </c>
      <c r="S2353" t="s">
        <v>11736</v>
      </c>
      <c r="T2353" t="s">
        <v>3765</v>
      </c>
      <c r="U2353" t="s">
        <v>11737</v>
      </c>
      <c r="V2353" t="s">
        <v>3777</v>
      </c>
      <c r="W2353" t="s">
        <v>3767</v>
      </c>
      <c r="X2353" t="s">
        <v>3768</v>
      </c>
      <c r="Y2353">
        <v>1</v>
      </c>
      <c r="Z2353" t="str">
        <f t="shared" si="36"/>
        <v>non</v>
      </c>
      <c r="AA2353" t="s">
        <v>3800</v>
      </c>
      <c r="AB2353" t="s">
        <v>3836</v>
      </c>
      <c r="AC2353" t="s">
        <v>3802</v>
      </c>
      <c r="AD2353" t="s">
        <v>3763</v>
      </c>
      <c r="AE2353" t="s">
        <v>3792</v>
      </c>
      <c r="AF2353" t="s">
        <v>19396</v>
      </c>
      <c r="AG2353" t="s">
        <v>19417</v>
      </c>
    </row>
    <row r="2354" spans="1:33" x14ac:dyDescent="0.35">
      <c r="A2354" t="s">
        <v>11738</v>
      </c>
      <c r="B2354" t="s">
        <v>2459</v>
      </c>
      <c r="C2354">
        <v>2469</v>
      </c>
      <c r="D2354" t="s">
        <v>3763</v>
      </c>
      <c r="E2354">
        <v>92230</v>
      </c>
      <c r="F2354" s="1"/>
      <c r="G2354" s="2">
        <v>44333.655752314815</v>
      </c>
      <c r="H2354" s="2">
        <v>43081.475069444445</v>
      </c>
      <c r="I2354">
        <v>1</v>
      </c>
      <c r="J2354">
        <v>0</v>
      </c>
      <c r="K2354" t="s">
        <v>2459</v>
      </c>
      <c r="L2354">
        <v>1</v>
      </c>
      <c r="M2354" t="s">
        <v>3763</v>
      </c>
      <c r="N2354" t="s">
        <v>3763</v>
      </c>
      <c r="O2354" t="s">
        <v>3763</v>
      </c>
      <c r="P2354" t="s">
        <v>11739</v>
      </c>
      <c r="Q2354" t="s">
        <v>3763</v>
      </c>
      <c r="R2354" t="s">
        <v>3763</v>
      </c>
      <c r="S2354" t="s">
        <v>3763</v>
      </c>
      <c r="T2354" t="s">
        <v>3765</v>
      </c>
      <c r="U2354" t="s">
        <v>3763</v>
      </c>
      <c r="V2354" t="s">
        <v>3777</v>
      </c>
      <c r="W2354" t="s">
        <v>6147</v>
      </c>
      <c r="X2354" t="s">
        <v>4192</v>
      </c>
      <c r="Y2354">
        <v>0</v>
      </c>
      <c r="Z2354" t="str">
        <f t="shared" si="36"/>
        <v>oui</v>
      </c>
      <c r="AA2354" t="s">
        <v>3769</v>
      </c>
      <c r="AB2354" t="s">
        <v>3763</v>
      </c>
      <c r="AC2354" t="s">
        <v>3763</v>
      </c>
      <c r="AD2354" t="s">
        <v>3763</v>
      </c>
      <c r="AE2354" t="s">
        <v>4192</v>
      </c>
      <c r="AF2354" t="s">
        <v>19396</v>
      </c>
      <c r="AG2354" t="s">
        <v>19415</v>
      </c>
    </row>
    <row r="2355" spans="1:33" x14ac:dyDescent="0.35">
      <c r="A2355" t="s">
        <v>11746</v>
      </c>
      <c r="B2355" t="s">
        <v>2723</v>
      </c>
      <c r="C2355">
        <v>2733</v>
      </c>
      <c r="D2355" t="s">
        <v>3763</v>
      </c>
      <c r="E2355">
        <v>92360</v>
      </c>
      <c r="F2355" s="1"/>
      <c r="G2355" s="2"/>
      <c r="H2355" s="2">
        <v>44617.648900462962</v>
      </c>
      <c r="I2355">
        <v>0</v>
      </c>
      <c r="J2355">
        <v>0</v>
      </c>
      <c r="K2355" t="s">
        <v>2723</v>
      </c>
      <c r="L2355">
        <v>0</v>
      </c>
      <c r="M2355" t="s">
        <v>3763</v>
      </c>
      <c r="N2355" t="s">
        <v>3763</v>
      </c>
      <c r="O2355" t="s">
        <v>11747</v>
      </c>
      <c r="P2355" t="s">
        <v>11748</v>
      </c>
      <c r="Q2355" t="s">
        <v>3763</v>
      </c>
      <c r="R2355" t="s">
        <v>3763</v>
      </c>
      <c r="S2355" t="s">
        <v>3763</v>
      </c>
      <c r="T2355" t="s">
        <v>3765</v>
      </c>
      <c r="U2355" t="s">
        <v>3763</v>
      </c>
      <c r="V2355" t="s">
        <v>3777</v>
      </c>
      <c r="W2355" t="s">
        <v>11749</v>
      </c>
      <c r="X2355" t="s">
        <v>4665</v>
      </c>
      <c r="Y2355">
        <v>0</v>
      </c>
      <c r="Z2355" t="str">
        <f t="shared" si="36"/>
        <v>oui</v>
      </c>
      <c r="AA2355" t="s">
        <v>3769</v>
      </c>
      <c r="AB2355" t="s">
        <v>3763</v>
      </c>
      <c r="AC2355" t="s">
        <v>3763</v>
      </c>
      <c r="AD2355" t="s">
        <v>3763</v>
      </c>
      <c r="AE2355" t="s">
        <v>3784</v>
      </c>
      <c r="AF2355" t="s">
        <v>19396</v>
      </c>
      <c r="AG2355" t="s">
        <v>19414</v>
      </c>
    </row>
    <row r="2356" spans="1:33" x14ac:dyDescent="0.35">
      <c r="A2356" t="s">
        <v>11751</v>
      </c>
      <c r="B2356" t="s">
        <v>2470</v>
      </c>
      <c r="C2356">
        <v>2480</v>
      </c>
      <c r="D2356" t="s">
        <v>11750</v>
      </c>
      <c r="E2356">
        <v>74000</v>
      </c>
      <c r="F2356" s="1"/>
      <c r="G2356" s="2">
        <v>45391.296215277776</v>
      </c>
      <c r="H2356" s="2">
        <v>43083.663449074076</v>
      </c>
      <c r="I2356">
        <v>0</v>
      </c>
      <c r="J2356">
        <v>0</v>
      </c>
      <c r="K2356" t="s">
        <v>2470</v>
      </c>
      <c r="L2356">
        <v>1</v>
      </c>
      <c r="M2356" t="s">
        <v>3763</v>
      </c>
      <c r="N2356" t="s">
        <v>3763</v>
      </c>
      <c r="O2356" t="s">
        <v>3763</v>
      </c>
      <c r="P2356" t="s">
        <v>11752</v>
      </c>
      <c r="Q2356" t="s">
        <v>3763</v>
      </c>
      <c r="R2356" t="s">
        <v>3763</v>
      </c>
      <c r="S2356" t="s">
        <v>11753</v>
      </c>
      <c r="T2356" t="s">
        <v>3765</v>
      </c>
      <c r="U2356" t="s">
        <v>11754</v>
      </c>
      <c r="V2356" t="s">
        <v>3777</v>
      </c>
      <c r="W2356" t="s">
        <v>8862</v>
      </c>
      <c r="X2356" t="s">
        <v>3818</v>
      </c>
      <c r="Y2356">
        <v>1</v>
      </c>
      <c r="Z2356" t="str">
        <f t="shared" si="36"/>
        <v>oui</v>
      </c>
      <c r="AA2356" t="s">
        <v>3769</v>
      </c>
      <c r="AB2356" t="s">
        <v>3763</v>
      </c>
      <c r="AC2356" t="s">
        <v>3763</v>
      </c>
      <c r="AD2356" t="s">
        <v>3763</v>
      </c>
      <c r="AE2356" t="s">
        <v>3818</v>
      </c>
      <c r="AF2356" t="s">
        <v>19396</v>
      </c>
      <c r="AG2356" t="s">
        <v>3818</v>
      </c>
    </row>
    <row r="2357" spans="1:33" x14ac:dyDescent="0.35">
      <c r="A2357" t="s">
        <v>11755</v>
      </c>
      <c r="B2357" t="s">
        <v>2474</v>
      </c>
      <c r="C2357">
        <v>2484</v>
      </c>
      <c r="D2357" t="s">
        <v>3763</v>
      </c>
      <c r="E2357">
        <v>31100</v>
      </c>
      <c r="F2357" s="1"/>
      <c r="G2357" s="2">
        <v>45070.628298611111</v>
      </c>
      <c r="H2357" s="2">
        <v>43105.803483796299</v>
      </c>
      <c r="I2357">
        <v>1</v>
      </c>
      <c r="J2357">
        <v>0</v>
      </c>
      <c r="K2357" t="s">
        <v>2474</v>
      </c>
      <c r="L2357">
        <v>1</v>
      </c>
      <c r="M2357" t="s">
        <v>11756</v>
      </c>
      <c r="N2357" t="s">
        <v>3763</v>
      </c>
      <c r="O2357" t="s">
        <v>11757</v>
      </c>
      <c r="P2357" t="s">
        <v>11758</v>
      </c>
      <c r="Q2357" t="s">
        <v>3763</v>
      </c>
      <c r="R2357" t="s">
        <v>3763</v>
      </c>
      <c r="S2357" t="s">
        <v>3763</v>
      </c>
      <c r="T2357" t="s">
        <v>3765</v>
      </c>
      <c r="U2357" t="s">
        <v>3763</v>
      </c>
      <c r="V2357" t="s">
        <v>3766</v>
      </c>
      <c r="W2357" t="s">
        <v>4545</v>
      </c>
      <c r="X2357" t="s">
        <v>3768</v>
      </c>
      <c r="Y2357">
        <v>1</v>
      </c>
      <c r="Z2357" t="str">
        <f t="shared" si="36"/>
        <v>oui</v>
      </c>
      <c r="AA2357" t="s">
        <v>3769</v>
      </c>
      <c r="AB2357" t="s">
        <v>3763</v>
      </c>
      <c r="AC2357" t="s">
        <v>3763</v>
      </c>
      <c r="AD2357" t="s">
        <v>3763</v>
      </c>
      <c r="AE2357" t="s">
        <v>3768</v>
      </c>
      <c r="AF2357" t="s">
        <v>19395</v>
      </c>
      <c r="AG2357" t="s">
        <v>3768</v>
      </c>
    </row>
    <row r="2358" spans="1:33" x14ac:dyDescent="0.35">
      <c r="A2358" t="s">
        <v>11760</v>
      </c>
      <c r="B2358" t="s">
        <v>2469</v>
      </c>
      <c r="C2358">
        <v>2479</v>
      </c>
      <c r="D2358" t="s">
        <v>11759</v>
      </c>
      <c r="E2358">
        <v>75008</v>
      </c>
      <c r="F2358" s="1"/>
      <c r="G2358" s="2">
        <v>45418.66642361111</v>
      </c>
      <c r="H2358" s="2">
        <v>43532.769120370373</v>
      </c>
      <c r="I2358">
        <v>0</v>
      </c>
      <c r="J2358">
        <v>1</v>
      </c>
      <c r="K2358" t="s">
        <v>2469</v>
      </c>
      <c r="L2358">
        <v>1</v>
      </c>
      <c r="M2358" t="s">
        <v>11761</v>
      </c>
      <c r="N2358" t="s">
        <v>11762</v>
      </c>
      <c r="O2358" t="s">
        <v>11763</v>
      </c>
      <c r="P2358" t="s">
        <v>11764</v>
      </c>
      <c r="Q2358" t="s">
        <v>3763</v>
      </c>
      <c r="R2358" t="s">
        <v>3763</v>
      </c>
      <c r="S2358" t="s">
        <v>3763</v>
      </c>
      <c r="T2358" t="s">
        <v>3765</v>
      </c>
      <c r="U2358" t="s">
        <v>3763</v>
      </c>
      <c r="V2358" t="s">
        <v>3777</v>
      </c>
      <c r="W2358" t="s">
        <v>3767</v>
      </c>
      <c r="X2358" t="s">
        <v>3768</v>
      </c>
      <c r="Y2358">
        <v>1</v>
      </c>
      <c r="Z2358" t="str">
        <f t="shared" si="36"/>
        <v>non</v>
      </c>
      <c r="AA2358" t="s">
        <v>3800</v>
      </c>
      <c r="AB2358" t="s">
        <v>3836</v>
      </c>
      <c r="AC2358" t="s">
        <v>3926</v>
      </c>
      <c r="AD2358" t="s">
        <v>3763</v>
      </c>
      <c r="AE2358" t="s">
        <v>3792</v>
      </c>
      <c r="AF2358" t="s">
        <v>19396</v>
      </c>
      <c r="AG2358" t="s">
        <v>19417</v>
      </c>
    </row>
    <row r="2359" spans="1:33" x14ac:dyDescent="0.35">
      <c r="A2359" t="s">
        <v>11766</v>
      </c>
      <c r="D2359" t="s">
        <v>11765</v>
      </c>
      <c r="E2359">
        <v>75018</v>
      </c>
      <c r="F2359" s="1"/>
      <c r="G2359" s="2"/>
      <c r="H2359" s="2">
        <v>43214.628587962965</v>
      </c>
      <c r="I2359">
        <v>0</v>
      </c>
      <c r="J2359">
        <v>0</v>
      </c>
      <c r="K2359" t="s">
        <v>11767</v>
      </c>
      <c r="L2359">
        <v>0</v>
      </c>
      <c r="M2359" t="s">
        <v>3763</v>
      </c>
      <c r="N2359" t="s">
        <v>3763</v>
      </c>
      <c r="O2359" t="s">
        <v>3763</v>
      </c>
      <c r="P2359" t="s">
        <v>3763</v>
      </c>
      <c r="Q2359" t="s">
        <v>3763</v>
      </c>
      <c r="R2359" t="s">
        <v>3763</v>
      </c>
      <c r="S2359" t="s">
        <v>3763</v>
      </c>
      <c r="T2359" t="s">
        <v>3765</v>
      </c>
      <c r="U2359" t="s">
        <v>3763</v>
      </c>
      <c r="V2359" t="s">
        <v>3777</v>
      </c>
      <c r="W2359" t="s">
        <v>3767</v>
      </c>
      <c r="X2359" t="s">
        <v>4192</v>
      </c>
      <c r="Y2359">
        <v>0</v>
      </c>
      <c r="Z2359" t="str">
        <f t="shared" si="36"/>
        <v>oui</v>
      </c>
      <c r="AA2359" t="s">
        <v>3769</v>
      </c>
      <c r="AB2359" t="s">
        <v>3763</v>
      </c>
      <c r="AC2359" t="s">
        <v>3763</v>
      </c>
      <c r="AD2359" t="s">
        <v>3763</v>
      </c>
      <c r="AE2359" t="s">
        <v>4192</v>
      </c>
      <c r="AF2359" t="s">
        <v>19396</v>
      </c>
      <c r="AG2359" t="s">
        <v>19415</v>
      </c>
    </row>
    <row r="2360" spans="1:33" x14ac:dyDescent="0.35">
      <c r="A2360" t="s">
        <v>11769</v>
      </c>
      <c r="B2360" t="s">
        <v>2471</v>
      </c>
      <c r="C2360">
        <v>2481</v>
      </c>
      <c r="D2360" t="s">
        <v>11768</v>
      </c>
      <c r="E2360">
        <v>92500</v>
      </c>
      <c r="F2360" s="1"/>
      <c r="G2360" s="2">
        <v>45381.447291666664</v>
      </c>
      <c r="H2360" s="2">
        <v>43068.708506944444</v>
      </c>
      <c r="I2360">
        <v>1</v>
      </c>
      <c r="J2360">
        <v>1</v>
      </c>
      <c r="K2360" t="s">
        <v>2471</v>
      </c>
      <c r="L2360">
        <v>1</v>
      </c>
      <c r="M2360" t="s">
        <v>3763</v>
      </c>
      <c r="N2360" t="s">
        <v>3763</v>
      </c>
      <c r="O2360" t="s">
        <v>3763</v>
      </c>
      <c r="P2360" t="s">
        <v>11770</v>
      </c>
      <c r="Q2360" t="s">
        <v>3763</v>
      </c>
      <c r="R2360" t="s">
        <v>3763</v>
      </c>
      <c r="S2360" t="s">
        <v>3763</v>
      </c>
      <c r="T2360" t="s">
        <v>3765</v>
      </c>
      <c r="U2360" t="s">
        <v>3763</v>
      </c>
      <c r="V2360" t="s">
        <v>3777</v>
      </c>
      <c r="W2360" t="s">
        <v>3971</v>
      </c>
      <c r="X2360" t="s">
        <v>3810</v>
      </c>
      <c r="Y2360">
        <v>0</v>
      </c>
      <c r="Z2360" t="str">
        <f t="shared" si="36"/>
        <v>oui</v>
      </c>
      <c r="AA2360" t="s">
        <v>3769</v>
      </c>
      <c r="AB2360" t="s">
        <v>3763</v>
      </c>
      <c r="AC2360" t="s">
        <v>3763</v>
      </c>
      <c r="AD2360" t="s">
        <v>3763</v>
      </c>
      <c r="AE2360" t="s">
        <v>3810</v>
      </c>
      <c r="AF2360" t="s">
        <v>19396</v>
      </c>
      <c r="AG2360" t="s">
        <v>19415</v>
      </c>
    </row>
    <row r="2361" spans="1:33" x14ac:dyDescent="0.35">
      <c r="A2361" t="s">
        <v>11772</v>
      </c>
      <c r="B2361" t="s">
        <v>2656</v>
      </c>
      <c r="C2361">
        <v>2666</v>
      </c>
      <c r="D2361" t="s">
        <v>11771</v>
      </c>
      <c r="E2361">
        <v>75015</v>
      </c>
      <c r="F2361" s="1"/>
      <c r="G2361" s="2">
        <v>44265.525219907409</v>
      </c>
      <c r="H2361" s="2">
        <v>43544.445833333331</v>
      </c>
      <c r="I2361">
        <v>0</v>
      </c>
      <c r="J2361">
        <v>0</v>
      </c>
      <c r="K2361" t="s">
        <v>2656</v>
      </c>
      <c r="L2361">
        <v>1</v>
      </c>
      <c r="M2361" t="s">
        <v>11773</v>
      </c>
      <c r="N2361" t="s">
        <v>3763</v>
      </c>
      <c r="O2361" t="s">
        <v>11774</v>
      </c>
      <c r="P2361" t="s">
        <v>11775</v>
      </c>
      <c r="Q2361" t="s">
        <v>3763</v>
      </c>
      <c r="R2361" t="s">
        <v>3763</v>
      </c>
      <c r="S2361" t="s">
        <v>11776</v>
      </c>
      <c r="T2361" t="s">
        <v>3765</v>
      </c>
      <c r="U2361" t="s">
        <v>3763</v>
      </c>
      <c r="V2361" t="s">
        <v>3777</v>
      </c>
      <c r="W2361" t="s">
        <v>3767</v>
      </c>
      <c r="X2361" t="s">
        <v>3768</v>
      </c>
      <c r="Y2361">
        <v>1</v>
      </c>
      <c r="Z2361" t="str">
        <f t="shared" si="36"/>
        <v>oui</v>
      </c>
      <c r="AA2361" t="s">
        <v>3769</v>
      </c>
      <c r="AB2361" t="s">
        <v>3763</v>
      </c>
      <c r="AC2361" t="s">
        <v>3763</v>
      </c>
      <c r="AD2361" t="s">
        <v>3763</v>
      </c>
      <c r="AE2361" t="s">
        <v>3768</v>
      </c>
      <c r="AF2361" t="s">
        <v>19395</v>
      </c>
      <c r="AG2361" t="s">
        <v>3768</v>
      </c>
    </row>
    <row r="2362" spans="1:33" x14ac:dyDescent="0.35">
      <c r="A2362" t="s">
        <v>11778</v>
      </c>
      <c r="B2362" t="s">
        <v>2667</v>
      </c>
      <c r="C2362">
        <v>2677</v>
      </c>
      <c r="D2362" t="s">
        <v>11777</v>
      </c>
      <c r="E2362">
        <v>92158</v>
      </c>
      <c r="F2362" s="1"/>
      <c r="G2362" s="2">
        <v>45016.452175925922</v>
      </c>
      <c r="H2362" s="2">
        <v>45016.426076388889</v>
      </c>
      <c r="I2362">
        <v>1</v>
      </c>
      <c r="J2362">
        <v>0</v>
      </c>
      <c r="K2362" t="s">
        <v>2667</v>
      </c>
      <c r="L2362">
        <v>1</v>
      </c>
      <c r="M2362" t="s">
        <v>3763</v>
      </c>
      <c r="N2362" t="s">
        <v>3763</v>
      </c>
      <c r="O2362" t="s">
        <v>3763</v>
      </c>
      <c r="P2362" t="s">
        <v>11779</v>
      </c>
      <c r="Q2362" t="s">
        <v>3763</v>
      </c>
      <c r="R2362" t="s">
        <v>3763</v>
      </c>
      <c r="S2362" t="s">
        <v>3763</v>
      </c>
      <c r="T2362" t="s">
        <v>3765</v>
      </c>
      <c r="U2362" t="s">
        <v>3763</v>
      </c>
      <c r="V2362" t="s">
        <v>3777</v>
      </c>
      <c r="W2362" t="s">
        <v>3853</v>
      </c>
      <c r="X2362" t="s">
        <v>4192</v>
      </c>
      <c r="Y2362">
        <v>0</v>
      </c>
      <c r="Z2362" t="str">
        <f t="shared" si="36"/>
        <v>oui</v>
      </c>
      <c r="AA2362" t="s">
        <v>3769</v>
      </c>
      <c r="AB2362" t="s">
        <v>3763</v>
      </c>
      <c r="AC2362" t="s">
        <v>3763</v>
      </c>
      <c r="AD2362" t="s">
        <v>3763</v>
      </c>
      <c r="AE2362" t="s">
        <v>4192</v>
      </c>
      <c r="AF2362" t="s">
        <v>19396</v>
      </c>
      <c r="AG2362" t="s">
        <v>19415</v>
      </c>
    </row>
    <row r="2363" spans="1:33" x14ac:dyDescent="0.35">
      <c r="A2363" t="s">
        <v>11781</v>
      </c>
      <c r="B2363" t="s">
        <v>2468</v>
      </c>
      <c r="C2363">
        <v>2478</v>
      </c>
      <c r="D2363" t="s">
        <v>11780</v>
      </c>
      <c r="E2363">
        <v>32000</v>
      </c>
      <c r="F2363" s="1"/>
      <c r="G2363" s="2">
        <v>45029.453611111108</v>
      </c>
      <c r="H2363" s="2">
        <v>43469.449328703704</v>
      </c>
      <c r="I2363">
        <v>1</v>
      </c>
      <c r="J2363">
        <v>0</v>
      </c>
      <c r="K2363" t="s">
        <v>2468</v>
      </c>
      <c r="L2363">
        <v>1</v>
      </c>
      <c r="M2363" t="s">
        <v>3763</v>
      </c>
      <c r="N2363" t="s">
        <v>3763</v>
      </c>
      <c r="O2363" t="s">
        <v>3763</v>
      </c>
      <c r="P2363" t="s">
        <v>3763</v>
      </c>
      <c r="Q2363" t="s">
        <v>3763</v>
      </c>
      <c r="R2363" t="s">
        <v>3763</v>
      </c>
      <c r="S2363" t="s">
        <v>11782</v>
      </c>
      <c r="T2363" t="s">
        <v>3763</v>
      </c>
      <c r="U2363" t="s">
        <v>3763</v>
      </c>
      <c r="V2363" t="s">
        <v>3777</v>
      </c>
      <c r="W2363" t="s">
        <v>6574</v>
      </c>
      <c r="X2363" t="s">
        <v>3768</v>
      </c>
      <c r="Y2363">
        <v>1</v>
      </c>
      <c r="Z2363" t="str">
        <f t="shared" si="36"/>
        <v>non</v>
      </c>
      <c r="AA2363" t="s">
        <v>3800</v>
      </c>
      <c r="AB2363" t="s">
        <v>3836</v>
      </c>
      <c r="AC2363" t="s">
        <v>3802</v>
      </c>
      <c r="AD2363" t="s">
        <v>3763</v>
      </c>
      <c r="AE2363" t="s">
        <v>3792</v>
      </c>
      <c r="AF2363" t="s">
        <v>19396</v>
      </c>
      <c r="AG2363" t="s">
        <v>19417</v>
      </c>
    </row>
    <row r="2364" spans="1:33" x14ac:dyDescent="0.35">
      <c r="A2364" t="s">
        <v>11791</v>
      </c>
      <c r="B2364" t="s">
        <v>2465</v>
      </c>
      <c r="C2364">
        <v>2475</v>
      </c>
      <c r="D2364" t="s">
        <v>11790</v>
      </c>
      <c r="E2364">
        <v>75013</v>
      </c>
      <c r="F2364" s="1"/>
      <c r="G2364" s="2">
        <v>45369.604710648149</v>
      </c>
      <c r="H2364" s="2">
        <v>43216.458703703705</v>
      </c>
      <c r="I2364">
        <v>1</v>
      </c>
      <c r="J2364">
        <v>0</v>
      </c>
      <c r="K2364" t="s">
        <v>2465</v>
      </c>
      <c r="L2364">
        <v>1</v>
      </c>
      <c r="M2364" t="s">
        <v>11792</v>
      </c>
      <c r="N2364" t="s">
        <v>11793</v>
      </c>
      <c r="O2364" t="s">
        <v>11794</v>
      </c>
      <c r="P2364" t="s">
        <v>11795</v>
      </c>
      <c r="Q2364" t="s">
        <v>3763</v>
      </c>
      <c r="R2364" t="s">
        <v>3763</v>
      </c>
      <c r="S2364" t="s">
        <v>3763</v>
      </c>
      <c r="T2364" t="s">
        <v>3765</v>
      </c>
      <c r="U2364" t="s">
        <v>6175</v>
      </c>
      <c r="V2364" t="s">
        <v>3777</v>
      </c>
      <c r="W2364" t="s">
        <v>3767</v>
      </c>
      <c r="X2364" t="s">
        <v>3792</v>
      </c>
      <c r="Y2364">
        <v>1</v>
      </c>
      <c r="Z2364" t="str">
        <f t="shared" si="36"/>
        <v>oui</v>
      </c>
      <c r="AA2364" t="s">
        <v>3769</v>
      </c>
      <c r="AB2364" t="s">
        <v>3763</v>
      </c>
      <c r="AC2364" t="s">
        <v>3763</v>
      </c>
      <c r="AD2364" t="s">
        <v>3763</v>
      </c>
      <c r="AE2364" t="s">
        <v>3792</v>
      </c>
      <c r="AF2364" t="s">
        <v>19396</v>
      </c>
      <c r="AG2364" t="s">
        <v>19417</v>
      </c>
    </row>
    <row r="2365" spans="1:33" x14ac:dyDescent="0.35">
      <c r="A2365" t="s">
        <v>12034</v>
      </c>
      <c r="B2365" t="s">
        <v>1873</v>
      </c>
      <c r="C2365">
        <v>1883</v>
      </c>
      <c r="D2365" t="s">
        <v>16082</v>
      </c>
      <c r="E2365">
        <v>46004</v>
      </c>
      <c r="F2365" s="1"/>
      <c r="G2365" s="2">
        <v>45366.438101851854</v>
      </c>
      <c r="H2365" s="2">
        <v>45013.493402777778</v>
      </c>
      <c r="I2365">
        <v>1</v>
      </c>
      <c r="J2365">
        <v>0</v>
      </c>
      <c r="K2365" t="s">
        <v>1873</v>
      </c>
      <c r="L2365">
        <v>1</v>
      </c>
      <c r="M2365" t="s">
        <v>3763</v>
      </c>
      <c r="N2365" t="s">
        <v>3763</v>
      </c>
      <c r="O2365" t="s">
        <v>3763</v>
      </c>
      <c r="P2365" t="s">
        <v>16083</v>
      </c>
      <c r="Q2365" t="s">
        <v>3763</v>
      </c>
      <c r="R2365" t="s">
        <v>3763</v>
      </c>
      <c r="S2365" t="s">
        <v>3763</v>
      </c>
      <c r="T2365" t="s">
        <v>3765</v>
      </c>
      <c r="U2365" t="s">
        <v>3763</v>
      </c>
      <c r="V2365" t="s">
        <v>3777</v>
      </c>
      <c r="W2365" t="s">
        <v>5705</v>
      </c>
      <c r="X2365" t="s">
        <v>3818</v>
      </c>
      <c r="Y2365">
        <v>1</v>
      </c>
      <c r="Z2365" t="str">
        <f t="shared" si="36"/>
        <v>oui</v>
      </c>
      <c r="AA2365" t="s">
        <v>3769</v>
      </c>
      <c r="AB2365" t="s">
        <v>3763</v>
      </c>
      <c r="AC2365" t="s">
        <v>3763</v>
      </c>
      <c r="AD2365" t="s">
        <v>3763</v>
      </c>
      <c r="AE2365" t="s">
        <v>3818</v>
      </c>
      <c r="AF2365" t="s">
        <v>19396</v>
      </c>
      <c r="AG2365" t="s">
        <v>3818</v>
      </c>
    </row>
    <row r="2366" spans="1:33" x14ac:dyDescent="0.35">
      <c r="A2366" t="s">
        <v>11801</v>
      </c>
      <c r="B2366" t="s">
        <v>2473</v>
      </c>
      <c r="C2366">
        <v>2483</v>
      </c>
      <c r="D2366" t="s">
        <v>3763</v>
      </c>
      <c r="E2366">
        <v>75008</v>
      </c>
      <c r="F2366" s="1"/>
      <c r="G2366" s="2">
        <v>45380.581979166665</v>
      </c>
      <c r="H2366" s="2">
        <v>44119.498877314814</v>
      </c>
      <c r="I2366">
        <v>1</v>
      </c>
      <c r="J2366">
        <v>1</v>
      </c>
      <c r="K2366" t="s">
        <v>2473</v>
      </c>
      <c r="L2366">
        <v>1</v>
      </c>
      <c r="M2366" t="s">
        <v>3763</v>
      </c>
      <c r="N2366" t="s">
        <v>3763</v>
      </c>
      <c r="O2366" t="s">
        <v>3763</v>
      </c>
      <c r="P2366" t="s">
        <v>3763</v>
      </c>
      <c r="Q2366" t="s">
        <v>3763</v>
      </c>
      <c r="R2366" t="s">
        <v>3763</v>
      </c>
      <c r="S2366" t="s">
        <v>3763</v>
      </c>
      <c r="T2366" t="s">
        <v>3765</v>
      </c>
      <c r="U2366" t="s">
        <v>3763</v>
      </c>
      <c r="V2366" t="s">
        <v>3777</v>
      </c>
      <c r="W2366" t="s">
        <v>3767</v>
      </c>
      <c r="X2366" t="s">
        <v>3768</v>
      </c>
      <c r="Y2366">
        <v>1</v>
      </c>
      <c r="Z2366" t="str">
        <f t="shared" si="36"/>
        <v>non</v>
      </c>
      <c r="AA2366" t="s">
        <v>3800</v>
      </c>
      <c r="AB2366" t="s">
        <v>3801</v>
      </c>
      <c r="AC2366" t="s">
        <v>3802</v>
      </c>
      <c r="AD2366" t="s">
        <v>3763</v>
      </c>
      <c r="AE2366" t="s">
        <v>3778</v>
      </c>
      <c r="AF2366" t="s">
        <v>19396</v>
      </c>
      <c r="AG2366" t="s">
        <v>19417</v>
      </c>
    </row>
    <row r="2367" spans="1:33" x14ac:dyDescent="0.35">
      <c r="A2367" t="s">
        <v>16085</v>
      </c>
      <c r="B2367" t="s">
        <v>1876</v>
      </c>
      <c r="C2367">
        <v>1886</v>
      </c>
      <c r="D2367" t="s">
        <v>16084</v>
      </c>
      <c r="E2367">
        <v>77700</v>
      </c>
      <c r="F2367" s="1"/>
      <c r="G2367" s="2">
        <v>44560.717731481483</v>
      </c>
      <c r="H2367" s="2">
        <v>43081.666574074072</v>
      </c>
      <c r="I2367">
        <v>1</v>
      </c>
      <c r="J2367">
        <v>0</v>
      </c>
      <c r="K2367" t="s">
        <v>1876</v>
      </c>
      <c r="L2367">
        <v>1</v>
      </c>
      <c r="M2367" t="s">
        <v>3763</v>
      </c>
      <c r="N2367" t="s">
        <v>3763</v>
      </c>
      <c r="O2367" t="s">
        <v>3763</v>
      </c>
      <c r="P2367" t="s">
        <v>3763</v>
      </c>
      <c r="Q2367" t="s">
        <v>3763</v>
      </c>
      <c r="R2367" t="s">
        <v>3763</v>
      </c>
      <c r="S2367" t="s">
        <v>3763</v>
      </c>
      <c r="T2367" t="s">
        <v>3765</v>
      </c>
      <c r="U2367" t="s">
        <v>3763</v>
      </c>
      <c r="V2367" t="s">
        <v>3777</v>
      </c>
      <c r="W2367" t="s">
        <v>16086</v>
      </c>
      <c r="X2367" t="s">
        <v>3810</v>
      </c>
      <c r="Y2367">
        <v>0</v>
      </c>
      <c r="Z2367" t="str">
        <f t="shared" si="36"/>
        <v>oui</v>
      </c>
      <c r="AA2367" t="s">
        <v>3769</v>
      </c>
      <c r="AB2367" t="s">
        <v>3763</v>
      </c>
      <c r="AC2367" t="s">
        <v>3763</v>
      </c>
      <c r="AD2367" t="s">
        <v>3763</v>
      </c>
      <c r="AE2367" t="s">
        <v>3810</v>
      </c>
      <c r="AF2367" t="s">
        <v>19396</v>
      </c>
      <c r="AG2367" t="s">
        <v>19415</v>
      </c>
    </row>
    <row r="2368" spans="1:33" x14ac:dyDescent="0.35">
      <c r="A2368" t="s">
        <v>11808</v>
      </c>
      <c r="B2368" t="s">
        <v>2476</v>
      </c>
      <c r="C2368">
        <v>2486</v>
      </c>
      <c r="D2368" t="s">
        <v>11807</v>
      </c>
      <c r="E2368">
        <v>75009</v>
      </c>
      <c r="F2368" s="1"/>
      <c r="G2368" s="2">
        <v>45379.633136574077</v>
      </c>
      <c r="H2368" s="2">
        <v>44096.593657407408</v>
      </c>
      <c r="I2368">
        <v>1</v>
      </c>
      <c r="J2368">
        <v>0</v>
      </c>
      <c r="K2368" t="s">
        <v>2476</v>
      </c>
      <c r="L2368">
        <v>1</v>
      </c>
      <c r="M2368" t="s">
        <v>11809</v>
      </c>
      <c r="N2368" t="s">
        <v>11810</v>
      </c>
      <c r="O2368" t="s">
        <v>11811</v>
      </c>
      <c r="P2368" t="s">
        <v>11812</v>
      </c>
      <c r="Q2368" t="s">
        <v>3763</v>
      </c>
      <c r="R2368" t="s">
        <v>3763</v>
      </c>
      <c r="S2368" t="s">
        <v>11813</v>
      </c>
      <c r="T2368" t="s">
        <v>3765</v>
      </c>
      <c r="U2368" t="s">
        <v>11814</v>
      </c>
      <c r="V2368" t="s">
        <v>3777</v>
      </c>
      <c r="W2368" t="s">
        <v>3767</v>
      </c>
      <c r="X2368" t="s">
        <v>3792</v>
      </c>
      <c r="Y2368">
        <v>1</v>
      </c>
      <c r="Z2368" t="str">
        <f t="shared" si="36"/>
        <v>oui</v>
      </c>
      <c r="AA2368" t="s">
        <v>3769</v>
      </c>
      <c r="AB2368" t="s">
        <v>3763</v>
      </c>
      <c r="AC2368" t="s">
        <v>3763</v>
      </c>
      <c r="AD2368" t="s">
        <v>3763</v>
      </c>
      <c r="AE2368" t="s">
        <v>3792</v>
      </c>
      <c r="AF2368" t="s">
        <v>19396</v>
      </c>
      <c r="AG2368" t="s">
        <v>19417</v>
      </c>
    </row>
    <row r="2369" spans="1:33" x14ac:dyDescent="0.35">
      <c r="A2369" t="s">
        <v>16094</v>
      </c>
      <c r="B2369" t="s">
        <v>1878</v>
      </c>
      <c r="C2369">
        <v>1888</v>
      </c>
      <c r="D2369" t="s">
        <v>16093</v>
      </c>
      <c r="E2369">
        <v>75007</v>
      </c>
      <c r="F2369" s="1"/>
      <c r="G2369" s="2">
        <v>45378.930648148147</v>
      </c>
      <c r="H2369" s="2">
        <v>44655.606435185182</v>
      </c>
      <c r="I2369">
        <v>1</v>
      </c>
      <c r="J2369">
        <v>0</v>
      </c>
      <c r="K2369" t="s">
        <v>1878</v>
      </c>
      <c r="L2369">
        <v>1</v>
      </c>
      <c r="M2369" t="s">
        <v>3763</v>
      </c>
      <c r="N2369" t="s">
        <v>16095</v>
      </c>
      <c r="O2369" t="s">
        <v>3763</v>
      </c>
      <c r="P2369" t="s">
        <v>16096</v>
      </c>
      <c r="Q2369" t="s">
        <v>3763</v>
      </c>
      <c r="R2369" t="s">
        <v>3763</v>
      </c>
      <c r="S2369" t="s">
        <v>3763</v>
      </c>
      <c r="T2369" t="s">
        <v>3765</v>
      </c>
      <c r="U2369" t="s">
        <v>3763</v>
      </c>
      <c r="V2369" t="s">
        <v>3777</v>
      </c>
      <c r="W2369" t="s">
        <v>4101</v>
      </c>
      <c r="X2369" t="s">
        <v>3792</v>
      </c>
      <c r="Y2369">
        <v>1</v>
      </c>
      <c r="Z2369" t="str">
        <f t="shared" si="36"/>
        <v>oui</v>
      </c>
      <c r="AA2369" t="s">
        <v>3769</v>
      </c>
      <c r="AB2369" t="s">
        <v>3763</v>
      </c>
      <c r="AC2369" t="s">
        <v>3763</v>
      </c>
      <c r="AD2369" t="s">
        <v>3763</v>
      </c>
      <c r="AE2369" t="s">
        <v>3792</v>
      </c>
      <c r="AF2369" t="s">
        <v>19396</v>
      </c>
      <c r="AG2369" t="s">
        <v>19417</v>
      </c>
    </row>
    <row r="2370" spans="1:33" x14ac:dyDescent="0.35">
      <c r="A2370" t="s">
        <v>11816</v>
      </c>
      <c r="B2370" t="s">
        <v>2477</v>
      </c>
      <c r="C2370">
        <v>2487</v>
      </c>
      <c r="D2370" t="s">
        <v>11815</v>
      </c>
      <c r="E2370">
        <v>75011</v>
      </c>
      <c r="F2370" s="1"/>
      <c r="G2370" s="2">
        <v>45377.447847222225</v>
      </c>
      <c r="H2370" s="2">
        <v>43103.521215277775</v>
      </c>
      <c r="I2370">
        <v>1</v>
      </c>
      <c r="J2370">
        <v>1</v>
      </c>
      <c r="K2370" t="s">
        <v>2477</v>
      </c>
      <c r="L2370">
        <v>1</v>
      </c>
      <c r="M2370" t="s">
        <v>3763</v>
      </c>
      <c r="N2370" t="s">
        <v>3763</v>
      </c>
      <c r="O2370" t="s">
        <v>3763</v>
      </c>
      <c r="P2370" t="s">
        <v>11817</v>
      </c>
      <c r="Q2370" t="s">
        <v>3763</v>
      </c>
      <c r="R2370" t="s">
        <v>3763</v>
      </c>
      <c r="S2370" t="s">
        <v>11818</v>
      </c>
      <c r="T2370" t="s">
        <v>3765</v>
      </c>
      <c r="U2370" t="s">
        <v>11819</v>
      </c>
      <c r="V2370" t="s">
        <v>3777</v>
      </c>
      <c r="W2370" t="s">
        <v>3767</v>
      </c>
      <c r="X2370" t="s">
        <v>3778</v>
      </c>
      <c r="Y2370">
        <v>1</v>
      </c>
      <c r="Z2370" t="str">
        <f t="shared" ref="Z2370:Z2433" si="37">LOWER(TRIM(AA2370))</f>
        <v>oui</v>
      </c>
      <c r="AA2370" t="s">
        <v>3769</v>
      </c>
      <c r="AB2370" t="s">
        <v>3763</v>
      </c>
      <c r="AC2370" t="s">
        <v>3763</v>
      </c>
      <c r="AD2370" t="s">
        <v>3763</v>
      </c>
      <c r="AE2370" t="s">
        <v>3778</v>
      </c>
      <c r="AF2370" t="s">
        <v>19396</v>
      </c>
      <c r="AG2370" t="s">
        <v>19417</v>
      </c>
    </row>
    <row r="2371" spans="1:33" x14ac:dyDescent="0.35">
      <c r="A2371" t="s">
        <v>11825</v>
      </c>
      <c r="B2371" t="s">
        <v>2487</v>
      </c>
      <c r="C2371">
        <v>2497</v>
      </c>
      <c r="D2371" t="s">
        <v>11824</v>
      </c>
      <c r="E2371">
        <v>1040</v>
      </c>
      <c r="F2371" s="1"/>
      <c r="G2371" s="2">
        <v>45371.46733796296</v>
      </c>
      <c r="H2371" s="2">
        <v>43200.718784722223</v>
      </c>
      <c r="I2371">
        <v>1</v>
      </c>
      <c r="J2371">
        <v>1</v>
      </c>
      <c r="K2371" t="s">
        <v>2487</v>
      </c>
      <c r="L2371">
        <v>1</v>
      </c>
      <c r="M2371" t="s">
        <v>3763</v>
      </c>
      <c r="N2371" t="s">
        <v>3763</v>
      </c>
      <c r="O2371" t="s">
        <v>3763</v>
      </c>
      <c r="P2371" t="s">
        <v>11826</v>
      </c>
      <c r="Q2371" t="s">
        <v>3763</v>
      </c>
      <c r="R2371" t="s">
        <v>3763</v>
      </c>
      <c r="S2371" t="s">
        <v>3763</v>
      </c>
      <c r="T2371" t="s">
        <v>4265</v>
      </c>
      <c r="U2371" t="s">
        <v>3763</v>
      </c>
      <c r="V2371" t="s">
        <v>3777</v>
      </c>
      <c r="W2371" t="s">
        <v>9931</v>
      </c>
      <c r="X2371" t="s">
        <v>3792</v>
      </c>
      <c r="Y2371">
        <v>1</v>
      </c>
      <c r="Z2371" t="str">
        <f t="shared" si="37"/>
        <v>oui</v>
      </c>
      <c r="AA2371" t="s">
        <v>3769</v>
      </c>
      <c r="AB2371" t="s">
        <v>3763</v>
      </c>
      <c r="AC2371" t="s">
        <v>3763</v>
      </c>
      <c r="AD2371" t="s">
        <v>3763</v>
      </c>
      <c r="AE2371" t="s">
        <v>3792</v>
      </c>
      <c r="AF2371" t="s">
        <v>19396</v>
      </c>
      <c r="AG2371" t="s">
        <v>19417</v>
      </c>
    </row>
    <row r="2372" spans="1:33" x14ac:dyDescent="0.35">
      <c r="A2372" t="s">
        <v>11828</v>
      </c>
      <c r="B2372" t="s">
        <v>2482</v>
      </c>
      <c r="C2372">
        <v>2492</v>
      </c>
      <c r="D2372" t="s">
        <v>11827</v>
      </c>
      <c r="E2372">
        <v>92400</v>
      </c>
      <c r="F2372" s="1"/>
      <c r="G2372" s="2">
        <v>45331.77715277778</v>
      </c>
      <c r="H2372" s="2">
        <v>43552.45553240741</v>
      </c>
      <c r="I2372">
        <v>1</v>
      </c>
      <c r="J2372">
        <v>0</v>
      </c>
      <c r="K2372" t="s">
        <v>2482</v>
      </c>
      <c r="L2372">
        <v>1</v>
      </c>
      <c r="M2372" t="s">
        <v>3763</v>
      </c>
      <c r="N2372" t="s">
        <v>11829</v>
      </c>
      <c r="O2372" t="s">
        <v>3763</v>
      </c>
      <c r="P2372" t="s">
        <v>11830</v>
      </c>
      <c r="Q2372" t="s">
        <v>3763</v>
      </c>
      <c r="R2372" t="s">
        <v>3763</v>
      </c>
      <c r="S2372" t="s">
        <v>3763</v>
      </c>
      <c r="T2372" t="s">
        <v>3765</v>
      </c>
      <c r="U2372" t="s">
        <v>3763</v>
      </c>
      <c r="V2372" t="s">
        <v>3777</v>
      </c>
      <c r="W2372" t="s">
        <v>7249</v>
      </c>
      <c r="X2372" t="s">
        <v>3810</v>
      </c>
      <c r="Y2372">
        <v>0</v>
      </c>
      <c r="Z2372" t="str">
        <f t="shared" si="37"/>
        <v>oui</v>
      </c>
      <c r="AA2372" t="s">
        <v>3769</v>
      </c>
      <c r="AB2372" t="s">
        <v>3763</v>
      </c>
      <c r="AC2372" t="s">
        <v>3763</v>
      </c>
      <c r="AD2372" t="s">
        <v>3763</v>
      </c>
      <c r="AE2372" t="s">
        <v>3810</v>
      </c>
      <c r="AF2372" t="s">
        <v>19396</v>
      </c>
      <c r="AG2372" t="s">
        <v>19415</v>
      </c>
    </row>
    <row r="2373" spans="1:33" x14ac:dyDescent="0.35">
      <c r="A2373" t="s">
        <v>16088</v>
      </c>
      <c r="B2373" t="s">
        <v>1882</v>
      </c>
      <c r="C2373">
        <v>1892</v>
      </c>
      <c r="D2373" t="s">
        <v>16087</v>
      </c>
      <c r="E2373">
        <v>92110</v>
      </c>
      <c r="F2373" s="1"/>
      <c r="G2373" s="2">
        <v>45372.657789351855</v>
      </c>
      <c r="H2373" s="2">
        <v>44936.401516203703</v>
      </c>
      <c r="I2373">
        <v>1</v>
      </c>
      <c r="J2373">
        <v>1</v>
      </c>
      <c r="K2373" t="s">
        <v>1882</v>
      </c>
      <c r="L2373">
        <v>1</v>
      </c>
      <c r="M2373" t="s">
        <v>3763</v>
      </c>
      <c r="N2373" t="s">
        <v>3763</v>
      </c>
      <c r="O2373" t="s">
        <v>3763</v>
      </c>
      <c r="P2373" t="s">
        <v>16089</v>
      </c>
      <c r="Q2373" t="s">
        <v>3763</v>
      </c>
      <c r="R2373" t="s">
        <v>3763</v>
      </c>
      <c r="S2373" t="s">
        <v>3763</v>
      </c>
      <c r="T2373" t="s">
        <v>3765</v>
      </c>
      <c r="U2373" t="s">
        <v>3763</v>
      </c>
      <c r="V2373" t="s">
        <v>3777</v>
      </c>
      <c r="W2373" t="s">
        <v>6415</v>
      </c>
      <c r="X2373" t="s">
        <v>3778</v>
      </c>
      <c r="Y2373">
        <v>1</v>
      </c>
      <c r="Z2373" t="str">
        <f t="shared" si="37"/>
        <v>oui</v>
      </c>
      <c r="AA2373" t="s">
        <v>3769</v>
      </c>
      <c r="AB2373" t="s">
        <v>3763</v>
      </c>
      <c r="AC2373" t="s">
        <v>3763</v>
      </c>
      <c r="AD2373" t="s">
        <v>3763</v>
      </c>
      <c r="AE2373" t="s">
        <v>3778</v>
      </c>
      <c r="AF2373" t="s">
        <v>19396</v>
      </c>
      <c r="AG2373" t="s">
        <v>19417</v>
      </c>
    </row>
    <row r="2374" spans="1:33" x14ac:dyDescent="0.35">
      <c r="A2374" t="s">
        <v>11832</v>
      </c>
      <c r="B2374" t="s">
        <v>2618</v>
      </c>
      <c r="C2374">
        <v>2628</v>
      </c>
      <c r="D2374" t="s">
        <v>11831</v>
      </c>
      <c r="E2374">
        <v>69008</v>
      </c>
      <c r="F2374" s="1"/>
      <c r="G2374" s="2">
        <v>45282.511041666665</v>
      </c>
      <c r="H2374" s="2">
        <v>43151.474166666667</v>
      </c>
      <c r="I2374">
        <v>1</v>
      </c>
      <c r="J2374">
        <v>0</v>
      </c>
      <c r="K2374" t="s">
        <v>2618</v>
      </c>
      <c r="L2374">
        <v>1</v>
      </c>
      <c r="M2374" t="s">
        <v>3763</v>
      </c>
      <c r="N2374" t="s">
        <v>3763</v>
      </c>
      <c r="O2374" t="s">
        <v>3763</v>
      </c>
      <c r="P2374" t="s">
        <v>3763</v>
      </c>
      <c r="Q2374" t="s">
        <v>3763</v>
      </c>
      <c r="R2374" t="s">
        <v>3763</v>
      </c>
      <c r="S2374" t="s">
        <v>11833</v>
      </c>
      <c r="T2374" t="s">
        <v>3765</v>
      </c>
      <c r="U2374" t="s">
        <v>3763</v>
      </c>
      <c r="V2374" t="s">
        <v>3777</v>
      </c>
      <c r="W2374" t="s">
        <v>4828</v>
      </c>
      <c r="X2374" t="s">
        <v>3792</v>
      </c>
      <c r="Y2374">
        <v>1</v>
      </c>
      <c r="Z2374" t="str">
        <f t="shared" si="37"/>
        <v>oui</v>
      </c>
      <c r="AA2374" t="s">
        <v>3769</v>
      </c>
      <c r="AB2374" t="s">
        <v>3763</v>
      </c>
      <c r="AC2374" t="s">
        <v>3763</v>
      </c>
      <c r="AD2374" t="s">
        <v>3763</v>
      </c>
      <c r="AE2374" t="s">
        <v>3792</v>
      </c>
      <c r="AF2374" t="s">
        <v>19396</v>
      </c>
      <c r="AG2374" t="s">
        <v>19417</v>
      </c>
    </row>
    <row r="2375" spans="1:33" x14ac:dyDescent="0.35">
      <c r="A2375" t="s">
        <v>11839</v>
      </c>
      <c r="B2375" t="s">
        <v>2480</v>
      </c>
      <c r="C2375">
        <v>2490</v>
      </c>
      <c r="D2375" t="s">
        <v>11838</v>
      </c>
      <c r="E2375">
        <v>75009</v>
      </c>
      <c r="F2375" s="1"/>
      <c r="G2375" s="2">
        <v>45380.601006944446</v>
      </c>
      <c r="H2375" s="2">
        <v>43220.429293981484</v>
      </c>
      <c r="I2375">
        <v>1</v>
      </c>
      <c r="J2375">
        <v>0</v>
      </c>
      <c r="K2375" t="s">
        <v>2480</v>
      </c>
      <c r="L2375">
        <v>1</v>
      </c>
      <c r="M2375" t="s">
        <v>11840</v>
      </c>
      <c r="N2375" t="s">
        <v>11841</v>
      </c>
      <c r="O2375" t="s">
        <v>11842</v>
      </c>
      <c r="P2375" t="s">
        <v>11843</v>
      </c>
      <c r="Q2375" t="s">
        <v>3763</v>
      </c>
      <c r="R2375" t="s">
        <v>3763</v>
      </c>
      <c r="S2375" t="s">
        <v>3763</v>
      </c>
      <c r="T2375" t="s">
        <v>3765</v>
      </c>
      <c r="U2375" t="s">
        <v>11844</v>
      </c>
      <c r="V2375" t="s">
        <v>3777</v>
      </c>
      <c r="W2375" t="s">
        <v>3767</v>
      </c>
      <c r="X2375" t="s">
        <v>3778</v>
      </c>
      <c r="Y2375">
        <v>1</v>
      </c>
      <c r="Z2375" t="str">
        <f t="shared" si="37"/>
        <v>oui</v>
      </c>
      <c r="AA2375" t="s">
        <v>3769</v>
      </c>
      <c r="AB2375" t="s">
        <v>3763</v>
      </c>
      <c r="AC2375" t="s">
        <v>3763</v>
      </c>
      <c r="AD2375" t="s">
        <v>3763</v>
      </c>
      <c r="AE2375" t="s">
        <v>3778</v>
      </c>
      <c r="AF2375" t="s">
        <v>19396</v>
      </c>
      <c r="AG2375" t="s">
        <v>19417</v>
      </c>
    </row>
    <row r="2376" spans="1:33" x14ac:dyDescent="0.35">
      <c r="A2376" t="s">
        <v>16091</v>
      </c>
      <c r="B2376" t="s">
        <v>1885</v>
      </c>
      <c r="C2376">
        <v>1895</v>
      </c>
      <c r="D2376" t="s">
        <v>16090</v>
      </c>
      <c r="E2376">
        <v>75947</v>
      </c>
      <c r="F2376" s="1"/>
      <c r="G2376" s="2">
        <v>44923.481863425928</v>
      </c>
      <c r="H2376" s="2">
        <v>44560.727673611109</v>
      </c>
      <c r="I2376">
        <v>1</v>
      </c>
      <c r="J2376">
        <v>0</v>
      </c>
      <c r="K2376" t="s">
        <v>1885</v>
      </c>
      <c r="L2376">
        <v>1</v>
      </c>
      <c r="M2376" t="s">
        <v>3763</v>
      </c>
      <c r="N2376" t="s">
        <v>3763</v>
      </c>
      <c r="O2376" t="s">
        <v>3763</v>
      </c>
      <c r="P2376" t="s">
        <v>16092</v>
      </c>
      <c r="Q2376" t="s">
        <v>3763</v>
      </c>
      <c r="R2376" t="s">
        <v>3763</v>
      </c>
      <c r="S2376" t="s">
        <v>3763</v>
      </c>
      <c r="T2376" t="s">
        <v>3765</v>
      </c>
      <c r="U2376" t="s">
        <v>3763</v>
      </c>
      <c r="V2376" t="s">
        <v>3777</v>
      </c>
      <c r="W2376" t="s">
        <v>14176</v>
      </c>
      <c r="X2376" t="s">
        <v>3810</v>
      </c>
      <c r="Y2376">
        <v>0</v>
      </c>
      <c r="Z2376" t="str">
        <f t="shared" si="37"/>
        <v>oui</v>
      </c>
      <c r="AA2376" t="s">
        <v>3769</v>
      </c>
      <c r="AB2376" t="s">
        <v>3763</v>
      </c>
      <c r="AC2376" t="s">
        <v>3763</v>
      </c>
      <c r="AD2376" t="s">
        <v>3763</v>
      </c>
      <c r="AE2376" t="s">
        <v>3810</v>
      </c>
      <c r="AF2376" t="s">
        <v>19396</v>
      </c>
      <c r="AG2376" t="s">
        <v>19415</v>
      </c>
    </row>
    <row r="2377" spans="1:33" x14ac:dyDescent="0.35">
      <c r="A2377" t="s">
        <v>11846</v>
      </c>
      <c r="B2377" t="s">
        <v>2490</v>
      </c>
      <c r="C2377">
        <v>2500</v>
      </c>
      <c r="D2377" t="s">
        <v>11845</v>
      </c>
      <c r="E2377">
        <v>75008</v>
      </c>
      <c r="F2377" s="1"/>
      <c r="G2377" s="2">
        <v>45385.795439814814</v>
      </c>
      <c r="H2377" s="2">
        <v>43572.692789351851</v>
      </c>
      <c r="I2377">
        <v>0</v>
      </c>
      <c r="J2377">
        <v>0</v>
      </c>
      <c r="K2377" t="s">
        <v>2490</v>
      </c>
      <c r="L2377">
        <v>1</v>
      </c>
      <c r="M2377" t="s">
        <v>3763</v>
      </c>
      <c r="N2377" t="s">
        <v>3763</v>
      </c>
      <c r="O2377" t="s">
        <v>3763</v>
      </c>
      <c r="P2377" t="s">
        <v>11847</v>
      </c>
      <c r="Q2377" t="s">
        <v>3763</v>
      </c>
      <c r="R2377" t="s">
        <v>3763</v>
      </c>
      <c r="S2377" t="s">
        <v>3763</v>
      </c>
      <c r="T2377" t="s">
        <v>3765</v>
      </c>
      <c r="U2377" t="s">
        <v>3763</v>
      </c>
      <c r="V2377" t="s">
        <v>3777</v>
      </c>
      <c r="W2377" t="s">
        <v>3767</v>
      </c>
      <c r="X2377" t="s">
        <v>3792</v>
      </c>
      <c r="Y2377">
        <v>1</v>
      </c>
      <c r="Z2377" t="str">
        <f t="shared" si="37"/>
        <v>oui</v>
      </c>
      <c r="AA2377" t="s">
        <v>3769</v>
      </c>
      <c r="AB2377" t="s">
        <v>3763</v>
      </c>
      <c r="AC2377" t="s">
        <v>3763</v>
      </c>
      <c r="AD2377" t="s">
        <v>3763</v>
      </c>
      <c r="AE2377" t="s">
        <v>3792</v>
      </c>
      <c r="AF2377" t="s">
        <v>19396</v>
      </c>
      <c r="AG2377" t="s">
        <v>19417</v>
      </c>
    </row>
    <row r="2378" spans="1:33" x14ac:dyDescent="0.35">
      <c r="A2378" t="s">
        <v>11848</v>
      </c>
      <c r="B2378" t="s">
        <v>2489</v>
      </c>
      <c r="C2378">
        <v>2499</v>
      </c>
      <c r="D2378" t="s">
        <v>3763</v>
      </c>
      <c r="E2378">
        <v>75013</v>
      </c>
      <c r="F2378" s="1"/>
      <c r="G2378" s="2">
        <v>45371.500057870369</v>
      </c>
      <c r="H2378" s="2">
        <v>43130.534722222219</v>
      </c>
      <c r="I2378">
        <v>0</v>
      </c>
      <c r="J2378">
        <v>0</v>
      </c>
      <c r="K2378" t="s">
        <v>2489</v>
      </c>
      <c r="L2378">
        <v>1</v>
      </c>
      <c r="M2378" t="s">
        <v>3763</v>
      </c>
      <c r="N2378" t="s">
        <v>11849</v>
      </c>
      <c r="O2378" t="s">
        <v>11850</v>
      </c>
      <c r="P2378" t="s">
        <v>11851</v>
      </c>
      <c r="Q2378" t="s">
        <v>3763</v>
      </c>
      <c r="R2378" t="s">
        <v>3763</v>
      </c>
      <c r="S2378" t="s">
        <v>11852</v>
      </c>
      <c r="T2378" t="s">
        <v>3765</v>
      </c>
      <c r="U2378" t="s">
        <v>11853</v>
      </c>
      <c r="V2378" t="s">
        <v>3777</v>
      </c>
      <c r="W2378" t="s">
        <v>3767</v>
      </c>
      <c r="X2378" t="s">
        <v>3768</v>
      </c>
      <c r="Y2378">
        <v>1</v>
      </c>
      <c r="Z2378" t="str">
        <f t="shared" si="37"/>
        <v>non</v>
      </c>
      <c r="AA2378" t="s">
        <v>3800</v>
      </c>
      <c r="AB2378" t="s">
        <v>5821</v>
      </c>
      <c r="AC2378" t="s">
        <v>3926</v>
      </c>
      <c r="AD2378" t="s">
        <v>3763</v>
      </c>
      <c r="AE2378" t="s">
        <v>5821</v>
      </c>
      <c r="AF2378" t="s">
        <v>19395</v>
      </c>
      <c r="AG2378" t="s">
        <v>19416</v>
      </c>
    </row>
    <row r="2379" spans="1:33" x14ac:dyDescent="0.35">
      <c r="A2379" t="s">
        <v>11855</v>
      </c>
      <c r="B2379" t="s">
        <v>2486</v>
      </c>
      <c r="C2379">
        <v>2496</v>
      </c>
      <c r="D2379" t="s">
        <v>11854</v>
      </c>
      <c r="E2379">
        <v>75009</v>
      </c>
      <c r="F2379" s="1"/>
      <c r="G2379" s="2">
        <v>43292.634756944448</v>
      </c>
      <c r="H2379" s="2">
        <v>43081.666458333333</v>
      </c>
      <c r="I2379">
        <v>0</v>
      </c>
      <c r="J2379">
        <v>0</v>
      </c>
      <c r="K2379" t="s">
        <v>2486</v>
      </c>
      <c r="L2379">
        <v>1</v>
      </c>
      <c r="M2379" t="s">
        <v>3763</v>
      </c>
      <c r="N2379" t="s">
        <v>11856</v>
      </c>
      <c r="O2379" t="s">
        <v>3763</v>
      </c>
      <c r="P2379" t="s">
        <v>11857</v>
      </c>
      <c r="Q2379" t="s">
        <v>3763</v>
      </c>
      <c r="R2379" t="s">
        <v>3763</v>
      </c>
      <c r="S2379" t="s">
        <v>11858</v>
      </c>
      <c r="T2379" t="s">
        <v>3765</v>
      </c>
      <c r="U2379" t="s">
        <v>11859</v>
      </c>
      <c r="V2379" t="s">
        <v>3777</v>
      </c>
      <c r="W2379" t="s">
        <v>3767</v>
      </c>
      <c r="X2379" t="s">
        <v>3778</v>
      </c>
      <c r="Y2379">
        <v>1</v>
      </c>
      <c r="Z2379" t="str">
        <f t="shared" si="37"/>
        <v>oui</v>
      </c>
      <c r="AA2379" t="s">
        <v>3769</v>
      </c>
      <c r="AB2379" t="s">
        <v>3763</v>
      </c>
      <c r="AC2379" t="s">
        <v>3763</v>
      </c>
      <c r="AD2379" t="s">
        <v>3763</v>
      </c>
      <c r="AE2379" t="s">
        <v>3778</v>
      </c>
      <c r="AF2379" t="s">
        <v>19396</v>
      </c>
      <c r="AG2379" t="s">
        <v>19417</v>
      </c>
    </row>
    <row r="2380" spans="1:33" x14ac:dyDescent="0.35">
      <c r="A2380" t="s">
        <v>11866</v>
      </c>
      <c r="B2380" t="s">
        <v>2488</v>
      </c>
      <c r="C2380">
        <v>2498</v>
      </c>
      <c r="D2380" t="s">
        <v>3763</v>
      </c>
      <c r="E2380">
        <v>75008</v>
      </c>
      <c r="F2380" s="1"/>
      <c r="G2380" s="2">
        <v>45379.665960648148</v>
      </c>
      <c r="H2380" s="2">
        <v>43066.419166666667</v>
      </c>
      <c r="I2380">
        <v>1</v>
      </c>
      <c r="J2380">
        <v>0</v>
      </c>
      <c r="K2380" t="s">
        <v>2488</v>
      </c>
      <c r="L2380">
        <v>1</v>
      </c>
      <c r="M2380" t="s">
        <v>3763</v>
      </c>
      <c r="N2380" t="s">
        <v>11867</v>
      </c>
      <c r="O2380" t="s">
        <v>3763</v>
      </c>
      <c r="P2380" t="s">
        <v>11868</v>
      </c>
      <c r="Q2380" t="s">
        <v>3763</v>
      </c>
      <c r="R2380" t="s">
        <v>3763</v>
      </c>
      <c r="S2380" t="s">
        <v>3763</v>
      </c>
      <c r="T2380" t="s">
        <v>3765</v>
      </c>
      <c r="U2380" t="s">
        <v>3763</v>
      </c>
      <c r="V2380" t="s">
        <v>3777</v>
      </c>
      <c r="W2380" t="s">
        <v>3767</v>
      </c>
      <c r="X2380" t="s">
        <v>3768</v>
      </c>
      <c r="Y2380">
        <v>1</v>
      </c>
      <c r="Z2380" t="str">
        <f t="shared" si="37"/>
        <v>non</v>
      </c>
      <c r="AA2380" t="s">
        <v>3800</v>
      </c>
      <c r="AB2380" t="s">
        <v>3836</v>
      </c>
      <c r="AC2380" t="s">
        <v>3802</v>
      </c>
      <c r="AD2380" t="s">
        <v>3763</v>
      </c>
      <c r="AE2380" t="s">
        <v>3792</v>
      </c>
      <c r="AF2380" t="s">
        <v>19396</v>
      </c>
      <c r="AG2380" t="s">
        <v>19417</v>
      </c>
    </row>
    <row r="2381" spans="1:33" x14ac:dyDescent="0.35">
      <c r="A2381" t="s">
        <v>11870</v>
      </c>
      <c r="B2381" t="s">
        <v>2493</v>
      </c>
      <c r="C2381">
        <v>2503</v>
      </c>
      <c r="D2381" t="s">
        <v>11869</v>
      </c>
      <c r="E2381">
        <v>75018</v>
      </c>
      <c r="F2381" s="1"/>
      <c r="G2381" s="2">
        <v>45378.50509259259</v>
      </c>
      <c r="H2381" s="2">
        <v>43886.462245370371</v>
      </c>
      <c r="I2381">
        <v>0</v>
      </c>
      <c r="J2381">
        <v>1</v>
      </c>
      <c r="K2381" t="s">
        <v>2493</v>
      </c>
      <c r="L2381">
        <v>1</v>
      </c>
      <c r="M2381" t="s">
        <v>3763</v>
      </c>
      <c r="N2381" t="s">
        <v>3763</v>
      </c>
      <c r="O2381" t="s">
        <v>3763</v>
      </c>
      <c r="P2381" t="s">
        <v>3763</v>
      </c>
      <c r="Q2381" t="s">
        <v>3763</v>
      </c>
      <c r="R2381" t="s">
        <v>3763</v>
      </c>
      <c r="S2381" t="s">
        <v>3763</v>
      </c>
      <c r="T2381" t="s">
        <v>3765</v>
      </c>
      <c r="U2381" t="s">
        <v>3763</v>
      </c>
      <c r="V2381" t="s">
        <v>3798</v>
      </c>
      <c r="W2381" t="s">
        <v>3767</v>
      </c>
      <c r="X2381" t="s">
        <v>3784</v>
      </c>
      <c r="Y2381">
        <v>0</v>
      </c>
      <c r="Z2381" t="str">
        <f t="shared" si="37"/>
        <v>oui</v>
      </c>
      <c r="AA2381" t="s">
        <v>3769</v>
      </c>
      <c r="AB2381" t="s">
        <v>3763</v>
      </c>
      <c r="AC2381" t="s">
        <v>3763</v>
      </c>
      <c r="AD2381" t="s">
        <v>3763</v>
      </c>
      <c r="AE2381" t="s">
        <v>3784</v>
      </c>
      <c r="AF2381" t="s">
        <v>19396</v>
      </c>
      <c r="AG2381" t="s">
        <v>19414</v>
      </c>
    </row>
    <row r="2382" spans="1:33" x14ac:dyDescent="0.35">
      <c r="A2382" t="s">
        <v>11873</v>
      </c>
      <c r="B2382" t="s">
        <v>2478</v>
      </c>
      <c r="C2382">
        <v>2488</v>
      </c>
      <c r="D2382" t="s">
        <v>3763</v>
      </c>
      <c r="E2382">
        <v>50220</v>
      </c>
      <c r="F2382" s="1"/>
      <c r="G2382" s="2">
        <v>43553.479861111111</v>
      </c>
      <c r="H2382" s="2">
        <v>43551.7033912037</v>
      </c>
      <c r="I2382">
        <v>1</v>
      </c>
      <c r="J2382">
        <v>0</v>
      </c>
      <c r="K2382" t="s">
        <v>2478</v>
      </c>
      <c r="L2382">
        <v>1</v>
      </c>
      <c r="M2382" t="s">
        <v>3763</v>
      </c>
      <c r="N2382" t="s">
        <v>11874</v>
      </c>
      <c r="O2382" t="s">
        <v>11875</v>
      </c>
      <c r="P2382" t="s">
        <v>11876</v>
      </c>
      <c r="Q2382" t="s">
        <v>3763</v>
      </c>
      <c r="R2382" t="s">
        <v>3763</v>
      </c>
      <c r="S2382" t="s">
        <v>3763</v>
      </c>
      <c r="T2382" t="s">
        <v>3765</v>
      </c>
      <c r="U2382" t="s">
        <v>3763</v>
      </c>
      <c r="V2382" t="s">
        <v>3777</v>
      </c>
      <c r="W2382" t="s">
        <v>11877</v>
      </c>
      <c r="X2382" t="s">
        <v>4192</v>
      </c>
      <c r="Y2382">
        <v>0</v>
      </c>
      <c r="Z2382" t="str">
        <f t="shared" si="37"/>
        <v>oui</v>
      </c>
      <c r="AA2382" t="s">
        <v>3769</v>
      </c>
      <c r="AB2382" t="s">
        <v>3763</v>
      </c>
      <c r="AC2382" t="s">
        <v>3763</v>
      </c>
      <c r="AD2382" t="s">
        <v>3763</v>
      </c>
      <c r="AE2382" t="s">
        <v>4192</v>
      </c>
      <c r="AF2382" t="s">
        <v>19396</v>
      </c>
      <c r="AG2382" t="s">
        <v>19415</v>
      </c>
    </row>
    <row r="2383" spans="1:33" x14ac:dyDescent="0.35">
      <c r="A2383" t="s">
        <v>11892</v>
      </c>
      <c r="B2383" t="s">
        <v>2495</v>
      </c>
      <c r="C2383">
        <v>2505</v>
      </c>
      <c r="D2383" t="s">
        <v>11891</v>
      </c>
      <c r="E2383">
        <v>97355</v>
      </c>
      <c r="F2383" s="1"/>
      <c r="G2383" s="2">
        <v>43368.561076388891</v>
      </c>
      <c r="H2383" s="2">
        <v>43202.646689814814</v>
      </c>
      <c r="I2383">
        <v>1</v>
      </c>
      <c r="J2383">
        <v>0</v>
      </c>
      <c r="K2383" t="s">
        <v>2495</v>
      </c>
      <c r="L2383">
        <v>1</v>
      </c>
      <c r="M2383" t="s">
        <v>11893</v>
      </c>
      <c r="N2383" t="s">
        <v>3763</v>
      </c>
      <c r="O2383" t="s">
        <v>3763</v>
      </c>
      <c r="P2383" t="s">
        <v>3763</v>
      </c>
      <c r="Q2383" t="s">
        <v>3763</v>
      </c>
      <c r="R2383" t="s">
        <v>3763</v>
      </c>
      <c r="S2383" t="s">
        <v>11894</v>
      </c>
      <c r="T2383" t="s">
        <v>3765</v>
      </c>
      <c r="U2383" t="s">
        <v>11895</v>
      </c>
      <c r="V2383" t="s">
        <v>3777</v>
      </c>
      <c r="W2383" t="s">
        <v>8292</v>
      </c>
      <c r="X2383" t="s">
        <v>4475</v>
      </c>
      <c r="Y2383">
        <v>1</v>
      </c>
      <c r="Z2383" t="str">
        <f t="shared" si="37"/>
        <v>oui</v>
      </c>
      <c r="AA2383" t="s">
        <v>3769</v>
      </c>
      <c r="AB2383" t="s">
        <v>3763</v>
      </c>
      <c r="AC2383" t="s">
        <v>3763</v>
      </c>
      <c r="AD2383" t="s">
        <v>3763</v>
      </c>
      <c r="AE2383" t="s">
        <v>4475</v>
      </c>
      <c r="AF2383" t="s">
        <v>19396</v>
      </c>
      <c r="AG2383" t="s">
        <v>19417</v>
      </c>
    </row>
    <row r="2384" spans="1:33" x14ac:dyDescent="0.35">
      <c r="A2384" t="s">
        <v>11900</v>
      </c>
      <c r="B2384" t="s">
        <v>2494</v>
      </c>
      <c r="C2384">
        <v>2504</v>
      </c>
      <c r="D2384" t="s">
        <v>11899</v>
      </c>
      <c r="E2384">
        <v>75008</v>
      </c>
      <c r="F2384" s="1"/>
      <c r="G2384" s="2">
        <v>45376.495023148149</v>
      </c>
      <c r="H2384" s="2">
        <v>42977.424409722225</v>
      </c>
      <c r="I2384">
        <v>1</v>
      </c>
      <c r="J2384">
        <v>1</v>
      </c>
      <c r="K2384" t="s">
        <v>2494</v>
      </c>
      <c r="L2384">
        <v>1</v>
      </c>
      <c r="M2384" t="s">
        <v>3763</v>
      </c>
      <c r="N2384" t="s">
        <v>11901</v>
      </c>
      <c r="O2384" t="s">
        <v>3763</v>
      </c>
      <c r="P2384" t="s">
        <v>11902</v>
      </c>
      <c r="Q2384" t="s">
        <v>3763</v>
      </c>
      <c r="R2384" t="s">
        <v>3763</v>
      </c>
      <c r="S2384" t="s">
        <v>11903</v>
      </c>
      <c r="T2384" t="s">
        <v>3765</v>
      </c>
      <c r="U2384" t="s">
        <v>11904</v>
      </c>
      <c r="V2384" t="s">
        <v>3777</v>
      </c>
      <c r="W2384" t="s">
        <v>3767</v>
      </c>
      <c r="X2384" t="s">
        <v>3792</v>
      </c>
      <c r="Y2384">
        <v>1</v>
      </c>
      <c r="Z2384" t="str">
        <f t="shared" si="37"/>
        <v>oui</v>
      </c>
      <c r="AA2384" t="s">
        <v>3769</v>
      </c>
      <c r="AB2384" t="s">
        <v>3763</v>
      </c>
      <c r="AC2384" t="s">
        <v>3763</v>
      </c>
      <c r="AD2384" t="s">
        <v>3763</v>
      </c>
      <c r="AE2384" t="s">
        <v>3792</v>
      </c>
      <c r="AF2384" t="s">
        <v>19396</v>
      </c>
      <c r="AG2384" t="s">
        <v>19417</v>
      </c>
    </row>
    <row r="2385" spans="1:33" x14ac:dyDescent="0.35">
      <c r="A2385" t="s">
        <v>11906</v>
      </c>
      <c r="B2385" t="s">
        <v>2498</v>
      </c>
      <c r="C2385">
        <v>2508</v>
      </c>
      <c r="D2385" t="s">
        <v>11905</v>
      </c>
      <c r="E2385">
        <v>92274</v>
      </c>
      <c r="F2385" s="1"/>
      <c r="G2385" s="2">
        <v>45378.65556712963</v>
      </c>
      <c r="H2385" s="2">
        <v>43075.517557870371</v>
      </c>
      <c r="I2385">
        <v>0</v>
      </c>
      <c r="J2385">
        <v>0</v>
      </c>
      <c r="K2385" t="s">
        <v>2498</v>
      </c>
      <c r="L2385">
        <v>1</v>
      </c>
      <c r="M2385" t="s">
        <v>3763</v>
      </c>
      <c r="N2385" t="s">
        <v>3763</v>
      </c>
      <c r="O2385" t="s">
        <v>3763</v>
      </c>
      <c r="P2385" t="s">
        <v>3763</v>
      </c>
      <c r="Q2385" t="s">
        <v>3763</v>
      </c>
      <c r="R2385" t="s">
        <v>3763</v>
      </c>
      <c r="S2385" t="s">
        <v>3763</v>
      </c>
      <c r="T2385" t="s">
        <v>3765</v>
      </c>
      <c r="U2385" t="s">
        <v>3763</v>
      </c>
      <c r="V2385" t="s">
        <v>3777</v>
      </c>
      <c r="W2385" t="s">
        <v>11907</v>
      </c>
      <c r="X2385" t="s">
        <v>3810</v>
      </c>
      <c r="Y2385">
        <v>0</v>
      </c>
      <c r="Z2385" t="str">
        <f t="shared" si="37"/>
        <v>oui</v>
      </c>
      <c r="AA2385" t="s">
        <v>3769</v>
      </c>
      <c r="AB2385" t="s">
        <v>3763</v>
      </c>
      <c r="AC2385" t="s">
        <v>3763</v>
      </c>
      <c r="AD2385" t="s">
        <v>3763</v>
      </c>
      <c r="AE2385" t="s">
        <v>3810</v>
      </c>
      <c r="AF2385" t="s">
        <v>19396</v>
      </c>
      <c r="AG2385" t="s">
        <v>19415</v>
      </c>
    </row>
    <row r="2386" spans="1:33" x14ac:dyDescent="0.35">
      <c r="A2386" t="s">
        <v>11909</v>
      </c>
      <c r="B2386" t="s">
        <v>2492</v>
      </c>
      <c r="C2386">
        <v>2502</v>
      </c>
      <c r="D2386" t="s">
        <v>11908</v>
      </c>
      <c r="E2386">
        <v>75436</v>
      </c>
      <c r="F2386" s="1"/>
      <c r="G2386" s="2">
        <v>45380.465266203704</v>
      </c>
      <c r="H2386" s="2">
        <v>42964.525833333333</v>
      </c>
      <c r="I2386">
        <v>1</v>
      </c>
      <c r="J2386">
        <v>0</v>
      </c>
      <c r="K2386" t="s">
        <v>2492</v>
      </c>
      <c r="L2386">
        <v>1</v>
      </c>
      <c r="M2386" t="s">
        <v>3763</v>
      </c>
      <c r="N2386" t="s">
        <v>3763</v>
      </c>
      <c r="O2386" t="s">
        <v>3763</v>
      </c>
      <c r="P2386" t="s">
        <v>11910</v>
      </c>
      <c r="Q2386" t="s">
        <v>3763</v>
      </c>
      <c r="R2386" t="s">
        <v>3763</v>
      </c>
      <c r="S2386" t="s">
        <v>11911</v>
      </c>
      <c r="T2386" t="s">
        <v>3765</v>
      </c>
      <c r="U2386" t="s">
        <v>3763</v>
      </c>
      <c r="V2386" t="s">
        <v>3777</v>
      </c>
      <c r="W2386" t="s">
        <v>4668</v>
      </c>
      <c r="X2386" t="s">
        <v>3810</v>
      </c>
      <c r="Y2386">
        <v>0</v>
      </c>
      <c r="Z2386" t="str">
        <f t="shared" si="37"/>
        <v>oui</v>
      </c>
      <c r="AA2386" t="s">
        <v>3769</v>
      </c>
      <c r="AB2386" t="s">
        <v>3763</v>
      </c>
      <c r="AC2386" t="s">
        <v>3763</v>
      </c>
      <c r="AD2386" t="s">
        <v>3763</v>
      </c>
      <c r="AE2386" t="s">
        <v>3810</v>
      </c>
      <c r="AF2386" t="s">
        <v>19396</v>
      </c>
      <c r="AG2386" t="s">
        <v>19415</v>
      </c>
    </row>
    <row r="2387" spans="1:33" x14ac:dyDescent="0.35">
      <c r="A2387" t="s">
        <v>11917</v>
      </c>
      <c r="B2387" t="s">
        <v>2500</v>
      </c>
      <c r="C2387">
        <v>2510</v>
      </c>
      <c r="D2387" t="s">
        <v>11916</v>
      </c>
      <c r="E2387">
        <v>75008</v>
      </c>
      <c r="F2387" s="1"/>
      <c r="G2387" s="2">
        <v>45392.773356481484</v>
      </c>
      <c r="H2387" s="2">
        <v>43217.607210648152</v>
      </c>
      <c r="I2387">
        <v>1</v>
      </c>
      <c r="J2387">
        <v>0</v>
      </c>
      <c r="K2387" t="s">
        <v>2500</v>
      </c>
      <c r="L2387">
        <v>1</v>
      </c>
      <c r="M2387" t="s">
        <v>3763</v>
      </c>
      <c r="N2387" t="s">
        <v>3763</v>
      </c>
      <c r="O2387" t="s">
        <v>3763</v>
      </c>
      <c r="P2387" t="s">
        <v>3763</v>
      </c>
      <c r="Q2387" t="s">
        <v>3763</v>
      </c>
      <c r="R2387" t="s">
        <v>3763</v>
      </c>
      <c r="S2387" t="s">
        <v>3763</v>
      </c>
      <c r="T2387" t="s">
        <v>3765</v>
      </c>
      <c r="U2387" t="s">
        <v>3763</v>
      </c>
      <c r="V2387" t="s">
        <v>3777</v>
      </c>
      <c r="W2387" t="s">
        <v>3767</v>
      </c>
      <c r="X2387" t="s">
        <v>3810</v>
      </c>
      <c r="Y2387">
        <v>0</v>
      </c>
      <c r="Z2387" t="str">
        <f t="shared" si="37"/>
        <v>oui</v>
      </c>
      <c r="AA2387" t="s">
        <v>3769</v>
      </c>
      <c r="AB2387" t="s">
        <v>3763</v>
      </c>
      <c r="AC2387" t="s">
        <v>3763</v>
      </c>
      <c r="AD2387" t="s">
        <v>3763</v>
      </c>
      <c r="AE2387" t="s">
        <v>3810</v>
      </c>
      <c r="AF2387" t="s">
        <v>19396</v>
      </c>
      <c r="AG2387" t="s">
        <v>19415</v>
      </c>
    </row>
    <row r="2388" spans="1:33" x14ac:dyDescent="0.35">
      <c r="A2388" t="s">
        <v>11919</v>
      </c>
      <c r="B2388" t="s">
        <v>2497</v>
      </c>
      <c r="C2388">
        <v>2507</v>
      </c>
      <c r="D2388" t="s">
        <v>11918</v>
      </c>
      <c r="E2388">
        <v>92130</v>
      </c>
      <c r="F2388" s="1"/>
      <c r="G2388" s="2"/>
      <c r="H2388" s="2">
        <v>43077.726793981485</v>
      </c>
      <c r="I2388">
        <v>1</v>
      </c>
      <c r="J2388">
        <v>0</v>
      </c>
      <c r="K2388" t="s">
        <v>2497</v>
      </c>
      <c r="L2388">
        <v>0</v>
      </c>
      <c r="M2388" t="s">
        <v>3763</v>
      </c>
      <c r="N2388" t="s">
        <v>3763</v>
      </c>
      <c r="O2388" t="s">
        <v>3763</v>
      </c>
      <c r="P2388" t="s">
        <v>3763</v>
      </c>
      <c r="Q2388" t="s">
        <v>3763</v>
      </c>
      <c r="R2388" t="s">
        <v>3763</v>
      </c>
      <c r="S2388" t="s">
        <v>3763</v>
      </c>
      <c r="T2388" t="s">
        <v>3765</v>
      </c>
      <c r="U2388" t="s">
        <v>3763</v>
      </c>
      <c r="V2388" t="s">
        <v>3777</v>
      </c>
      <c r="W2388" t="s">
        <v>4450</v>
      </c>
      <c r="X2388" t="s">
        <v>3810</v>
      </c>
      <c r="Y2388">
        <v>0</v>
      </c>
      <c r="Z2388" t="str">
        <f t="shared" si="37"/>
        <v>oui</v>
      </c>
      <c r="AA2388" t="s">
        <v>3769</v>
      </c>
      <c r="AB2388" t="s">
        <v>3763</v>
      </c>
      <c r="AC2388" t="s">
        <v>3763</v>
      </c>
      <c r="AD2388" t="s">
        <v>3763</v>
      </c>
      <c r="AE2388" t="s">
        <v>3810</v>
      </c>
      <c r="AF2388" t="s">
        <v>19396</v>
      </c>
      <c r="AG2388" t="s">
        <v>19415</v>
      </c>
    </row>
    <row r="2389" spans="1:33" x14ac:dyDescent="0.35">
      <c r="A2389" t="s">
        <v>11926</v>
      </c>
      <c r="B2389" t="s">
        <v>2501</v>
      </c>
      <c r="C2389">
        <v>2511</v>
      </c>
      <c r="D2389" t="s">
        <v>11925</v>
      </c>
      <c r="E2389">
        <v>75017</v>
      </c>
      <c r="F2389" s="1"/>
      <c r="G2389" s="2">
        <v>45090.665682870371</v>
      </c>
      <c r="H2389" s="2">
        <v>44270.491319444445</v>
      </c>
      <c r="I2389">
        <v>1</v>
      </c>
      <c r="J2389">
        <v>0</v>
      </c>
      <c r="K2389" t="s">
        <v>2501</v>
      </c>
      <c r="L2389">
        <v>1</v>
      </c>
      <c r="M2389" t="s">
        <v>11927</v>
      </c>
      <c r="N2389" t="s">
        <v>11928</v>
      </c>
      <c r="O2389" t="s">
        <v>3763</v>
      </c>
      <c r="P2389" t="s">
        <v>11929</v>
      </c>
      <c r="Q2389" t="s">
        <v>3763</v>
      </c>
      <c r="R2389" t="s">
        <v>3763</v>
      </c>
      <c r="S2389" t="s">
        <v>3763</v>
      </c>
      <c r="T2389" t="s">
        <v>3765</v>
      </c>
      <c r="U2389" t="s">
        <v>3763</v>
      </c>
      <c r="V2389" t="s">
        <v>3777</v>
      </c>
      <c r="W2389" t="s">
        <v>5183</v>
      </c>
      <c r="X2389" t="s">
        <v>3778</v>
      </c>
      <c r="Y2389">
        <v>1</v>
      </c>
      <c r="Z2389" t="str">
        <f t="shared" si="37"/>
        <v>oui</v>
      </c>
      <c r="AA2389" t="s">
        <v>3769</v>
      </c>
      <c r="AB2389" t="s">
        <v>3763</v>
      </c>
      <c r="AC2389" t="s">
        <v>3763</v>
      </c>
      <c r="AD2389" t="s">
        <v>3763</v>
      </c>
      <c r="AE2389" t="s">
        <v>3778</v>
      </c>
      <c r="AF2389" t="s">
        <v>19396</v>
      </c>
      <c r="AG2389" t="s">
        <v>19417</v>
      </c>
    </row>
    <row r="2390" spans="1:33" x14ac:dyDescent="0.35">
      <c r="A2390" t="s">
        <v>11931</v>
      </c>
      <c r="B2390" t="s">
        <v>2506</v>
      </c>
      <c r="C2390">
        <v>2516</v>
      </c>
      <c r="D2390" t="s">
        <v>11930</v>
      </c>
      <c r="E2390">
        <v>92350</v>
      </c>
      <c r="F2390" s="1"/>
      <c r="G2390" s="2">
        <v>44287.49114583333</v>
      </c>
      <c r="H2390" s="2">
        <v>44050.402685185189</v>
      </c>
      <c r="I2390">
        <v>0</v>
      </c>
      <c r="J2390">
        <v>0</v>
      </c>
      <c r="K2390" t="s">
        <v>2506</v>
      </c>
      <c r="L2390">
        <v>1</v>
      </c>
      <c r="M2390" t="s">
        <v>11932</v>
      </c>
      <c r="N2390" t="s">
        <v>3763</v>
      </c>
      <c r="O2390" t="s">
        <v>11933</v>
      </c>
      <c r="P2390" t="s">
        <v>11934</v>
      </c>
      <c r="Q2390" t="s">
        <v>3763</v>
      </c>
      <c r="R2390" t="s">
        <v>3763</v>
      </c>
      <c r="S2390" t="s">
        <v>3763</v>
      </c>
      <c r="T2390" t="s">
        <v>3765</v>
      </c>
      <c r="U2390" t="s">
        <v>3763</v>
      </c>
      <c r="V2390" t="s">
        <v>3777</v>
      </c>
      <c r="W2390" t="s">
        <v>11935</v>
      </c>
      <c r="X2390" t="s">
        <v>3768</v>
      </c>
      <c r="Y2390">
        <v>1</v>
      </c>
      <c r="Z2390" t="str">
        <f t="shared" si="37"/>
        <v>oui</v>
      </c>
      <c r="AA2390" t="s">
        <v>3769</v>
      </c>
      <c r="AB2390" t="s">
        <v>3763</v>
      </c>
      <c r="AC2390" t="s">
        <v>3763</v>
      </c>
      <c r="AD2390" t="s">
        <v>3763</v>
      </c>
      <c r="AE2390" t="s">
        <v>3768</v>
      </c>
      <c r="AF2390" t="s">
        <v>19395</v>
      </c>
      <c r="AG2390" t="s">
        <v>3768</v>
      </c>
    </row>
    <row r="2391" spans="1:33" x14ac:dyDescent="0.35">
      <c r="A2391" t="s">
        <v>11951</v>
      </c>
      <c r="B2391" t="s">
        <v>2504</v>
      </c>
      <c r="C2391">
        <v>2514</v>
      </c>
      <c r="D2391" t="s">
        <v>3763</v>
      </c>
      <c r="E2391">
        <v>75116</v>
      </c>
      <c r="F2391" s="1"/>
      <c r="G2391" s="2">
        <v>45371.657777777778</v>
      </c>
      <c r="H2391" s="2">
        <v>43059.694768518515</v>
      </c>
      <c r="I2391">
        <v>1</v>
      </c>
      <c r="J2391">
        <v>1</v>
      </c>
      <c r="K2391" t="s">
        <v>2504</v>
      </c>
      <c r="L2391">
        <v>1</v>
      </c>
      <c r="M2391" t="s">
        <v>11952</v>
      </c>
      <c r="N2391" t="s">
        <v>3763</v>
      </c>
      <c r="O2391" t="s">
        <v>11953</v>
      </c>
      <c r="P2391" t="s">
        <v>11954</v>
      </c>
      <c r="Q2391" t="s">
        <v>3763</v>
      </c>
      <c r="R2391" t="s">
        <v>3763</v>
      </c>
      <c r="S2391" t="s">
        <v>3763</v>
      </c>
      <c r="T2391" t="s">
        <v>3765</v>
      </c>
      <c r="U2391" t="s">
        <v>11955</v>
      </c>
      <c r="V2391" t="s">
        <v>3777</v>
      </c>
      <c r="W2391" t="s">
        <v>3767</v>
      </c>
      <c r="X2391" t="s">
        <v>3792</v>
      </c>
      <c r="Y2391">
        <v>1</v>
      </c>
      <c r="Z2391" t="str">
        <f t="shared" si="37"/>
        <v>oui</v>
      </c>
      <c r="AA2391" t="s">
        <v>3769</v>
      </c>
      <c r="AB2391" t="s">
        <v>3763</v>
      </c>
      <c r="AC2391" t="s">
        <v>3763</v>
      </c>
      <c r="AD2391" t="s">
        <v>3763</v>
      </c>
      <c r="AE2391" t="s">
        <v>3792</v>
      </c>
      <c r="AF2391" t="s">
        <v>19396</v>
      </c>
      <c r="AG2391" t="s">
        <v>19417</v>
      </c>
    </row>
    <row r="2392" spans="1:33" x14ac:dyDescent="0.35">
      <c r="A2392" t="s">
        <v>16118</v>
      </c>
      <c r="B2392" t="s">
        <v>1911</v>
      </c>
      <c r="C2392">
        <v>1921</v>
      </c>
      <c r="D2392" t="s">
        <v>16117</v>
      </c>
      <c r="E2392">
        <v>67300</v>
      </c>
      <c r="F2392" s="1"/>
      <c r="G2392" s="2"/>
      <c r="H2392" s="2">
        <v>45350.426238425927</v>
      </c>
      <c r="I2392">
        <v>0</v>
      </c>
      <c r="J2392">
        <v>0</v>
      </c>
      <c r="K2392" t="s">
        <v>1911</v>
      </c>
      <c r="L2392">
        <v>0</v>
      </c>
      <c r="M2392" t="s">
        <v>3763</v>
      </c>
      <c r="N2392" t="s">
        <v>3763</v>
      </c>
      <c r="O2392" t="s">
        <v>3763</v>
      </c>
      <c r="P2392" t="s">
        <v>3763</v>
      </c>
      <c r="Q2392" t="s">
        <v>3763</v>
      </c>
      <c r="R2392" t="s">
        <v>3763</v>
      </c>
      <c r="S2392" t="s">
        <v>3763</v>
      </c>
      <c r="T2392" t="s">
        <v>3765</v>
      </c>
      <c r="U2392" t="s">
        <v>3763</v>
      </c>
      <c r="V2392" t="s">
        <v>3777</v>
      </c>
      <c r="W2392" t="s">
        <v>5633</v>
      </c>
      <c r="X2392" t="s">
        <v>3915</v>
      </c>
      <c r="Y2392">
        <v>0</v>
      </c>
      <c r="Z2392" t="str">
        <f t="shared" si="37"/>
        <v>non</v>
      </c>
      <c r="AA2392" t="s">
        <v>3800</v>
      </c>
      <c r="AB2392" t="s">
        <v>6243</v>
      </c>
      <c r="AC2392" t="s">
        <v>3802</v>
      </c>
      <c r="AD2392" t="s">
        <v>3763</v>
      </c>
      <c r="AE2392" t="s">
        <v>6243</v>
      </c>
      <c r="AF2392" t="s">
        <v>19395</v>
      </c>
      <c r="AG2392" t="s">
        <v>19416</v>
      </c>
    </row>
    <row r="2393" spans="1:33" x14ac:dyDescent="0.35">
      <c r="A2393" t="s">
        <v>11957</v>
      </c>
      <c r="B2393" t="s">
        <v>2507</v>
      </c>
      <c r="C2393">
        <v>2517</v>
      </c>
      <c r="D2393" t="s">
        <v>11956</v>
      </c>
      <c r="E2393">
        <v>86000</v>
      </c>
      <c r="F2393" s="1"/>
      <c r="G2393" s="2">
        <v>45373.709074074075</v>
      </c>
      <c r="H2393" s="2">
        <v>43033.484189814815</v>
      </c>
      <c r="I2393">
        <v>0</v>
      </c>
      <c r="J2393">
        <v>0</v>
      </c>
      <c r="K2393" t="s">
        <v>2507</v>
      </c>
      <c r="L2393">
        <v>1</v>
      </c>
      <c r="M2393" t="s">
        <v>11958</v>
      </c>
      <c r="N2393" t="s">
        <v>11959</v>
      </c>
      <c r="O2393" t="s">
        <v>11960</v>
      </c>
      <c r="P2393" t="s">
        <v>11961</v>
      </c>
      <c r="Q2393" t="s">
        <v>3763</v>
      </c>
      <c r="R2393" t="s">
        <v>3763</v>
      </c>
      <c r="S2393" t="s">
        <v>11962</v>
      </c>
      <c r="T2393" t="s">
        <v>3765</v>
      </c>
      <c r="U2393" t="s">
        <v>11963</v>
      </c>
      <c r="V2393" t="s">
        <v>3777</v>
      </c>
      <c r="W2393" t="s">
        <v>8385</v>
      </c>
      <c r="X2393" t="s">
        <v>3768</v>
      </c>
      <c r="Y2393">
        <v>1</v>
      </c>
      <c r="Z2393" t="str">
        <f t="shared" si="37"/>
        <v>non</v>
      </c>
      <c r="AA2393" t="s">
        <v>3800</v>
      </c>
      <c r="AB2393" t="s">
        <v>3836</v>
      </c>
      <c r="AC2393" t="s">
        <v>3926</v>
      </c>
      <c r="AD2393" t="s">
        <v>11964</v>
      </c>
      <c r="AE2393" t="s">
        <v>3792</v>
      </c>
      <c r="AF2393" t="s">
        <v>19396</v>
      </c>
      <c r="AG2393" t="s">
        <v>19417</v>
      </c>
    </row>
    <row r="2394" spans="1:33" x14ac:dyDescent="0.35">
      <c r="A2394" t="s">
        <v>11966</v>
      </c>
      <c r="B2394" t="s">
        <v>2511</v>
      </c>
      <c r="C2394">
        <v>2521</v>
      </c>
      <c r="D2394" t="s">
        <v>11965</v>
      </c>
      <c r="E2394">
        <v>75002</v>
      </c>
      <c r="F2394" s="1"/>
      <c r="G2394" s="2">
        <v>44642.709918981483</v>
      </c>
      <c r="H2394" s="2">
        <v>43550.611828703702</v>
      </c>
      <c r="I2394">
        <v>1</v>
      </c>
      <c r="J2394">
        <v>0</v>
      </c>
      <c r="K2394" t="s">
        <v>2511</v>
      </c>
      <c r="L2394">
        <v>1</v>
      </c>
      <c r="M2394" t="s">
        <v>3763</v>
      </c>
      <c r="N2394" t="s">
        <v>11967</v>
      </c>
      <c r="O2394" t="s">
        <v>3763</v>
      </c>
      <c r="P2394" t="s">
        <v>11968</v>
      </c>
      <c r="Q2394" t="s">
        <v>3763</v>
      </c>
      <c r="R2394" t="s">
        <v>3763</v>
      </c>
      <c r="S2394" t="s">
        <v>3763</v>
      </c>
      <c r="T2394" t="s">
        <v>3765</v>
      </c>
      <c r="U2394" t="s">
        <v>3763</v>
      </c>
      <c r="V2394" t="s">
        <v>3777</v>
      </c>
      <c r="W2394" t="s">
        <v>3767</v>
      </c>
      <c r="X2394" t="s">
        <v>3915</v>
      </c>
      <c r="Y2394">
        <v>0</v>
      </c>
      <c r="Z2394" t="str">
        <f t="shared" si="37"/>
        <v>non</v>
      </c>
      <c r="AA2394" t="s">
        <v>3800</v>
      </c>
      <c r="AB2394" t="s">
        <v>3801</v>
      </c>
      <c r="AC2394" t="s">
        <v>3926</v>
      </c>
      <c r="AD2394" t="s">
        <v>3763</v>
      </c>
      <c r="AE2394" t="s">
        <v>3778</v>
      </c>
      <c r="AF2394" t="s">
        <v>19396</v>
      </c>
      <c r="AG2394" t="s">
        <v>19417</v>
      </c>
    </row>
    <row r="2395" spans="1:33" x14ac:dyDescent="0.35">
      <c r="A2395" t="s">
        <v>16126</v>
      </c>
      <c r="B2395" t="s">
        <v>1916</v>
      </c>
      <c r="C2395">
        <v>1926</v>
      </c>
      <c r="D2395" t="s">
        <v>16125</v>
      </c>
      <c r="E2395">
        <v>27000</v>
      </c>
      <c r="F2395" s="1"/>
      <c r="G2395" s="2">
        <v>45380.663784722223</v>
      </c>
      <c r="H2395" s="2">
        <v>45015.491215277776</v>
      </c>
      <c r="I2395">
        <v>0</v>
      </c>
      <c r="J2395">
        <v>0</v>
      </c>
      <c r="K2395" t="s">
        <v>1916</v>
      </c>
      <c r="L2395">
        <v>1</v>
      </c>
      <c r="M2395" t="s">
        <v>3763</v>
      </c>
      <c r="N2395" t="s">
        <v>3763</v>
      </c>
      <c r="O2395" t="s">
        <v>3763</v>
      </c>
      <c r="P2395" t="s">
        <v>3763</v>
      </c>
      <c r="Q2395" t="s">
        <v>3763</v>
      </c>
      <c r="R2395" t="s">
        <v>3763</v>
      </c>
      <c r="S2395" t="s">
        <v>3763</v>
      </c>
      <c r="T2395" t="s">
        <v>3765</v>
      </c>
      <c r="U2395" t="s">
        <v>3763</v>
      </c>
      <c r="V2395" t="s">
        <v>3777</v>
      </c>
      <c r="W2395" t="s">
        <v>8582</v>
      </c>
      <c r="X2395" t="s">
        <v>3818</v>
      </c>
      <c r="Y2395">
        <v>1</v>
      </c>
      <c r="Z2395" t="str">
        <f t="shared" si="37"/>
        <v>oui</v>
      </c>
      <c r="AA2395" t="s">
        <v>3769</v>
      </c>
      <c r="AB2395" t="s">
        <v>3763</v>
      </c>
      <c r="AC2395" t="s">
        <v>3763</v>
      </c>
      <c r="AD2395" t="s">
        <v>3763</v>
      </c>
      <c r="AE2395" t="s">
        <v>3818</v>
      </c>
      <c r="AF2395" t="s">
        <v>19396</v>
      </c>
      <c r="AG2395" t="s">
        <v>3818</v>
      </c>
    </row>
    <row r="2396" spans="1:33" x14ac:dyDescent="0.35">
      <c r="A2396" t="s">
        <v>11982</v>
      </c>
      <c r="B2396" t="s">
        <v>2505</v>
      </c>
      <c r="C2396">
        <v>2515</v>
      </c>
      <c r="D2396" t="s">
        <v>11981</v>
      </c>
      <c r="E2396">
        <v>75009</v>
      </c>
      <c r="F2396" s="1"/>
      <c r="G2396" s="2">
        <v>45372.590185185189</v>
      </c>
      <c r="H2396" s="2">
        <v>43097.685185185182</v>
      </c>
      <c r="I2396">
        <v>0</v>
      </c>
      <c r="J2396">
        <v>1</v>
      </c>
      <c r="K2396" t="s">
        <v>2505</v>
      </c>
      <c r="L2396">
        <v>1</v>
      </c>
      <c r="M2396" t="s">
        <v>3763</v>
      </c>
      <c r="N2396" t="s">
        <v>3763</v>
      </c>
      <c r="O2396" t="s">
        <v>3763</v>
      </c>
      <c r="P2396" t="s">
        <v>11983</v>
      </c>
      <c r="Q2396" t="s">
        <v>3763</v>
      </c>
      <c r="R2396" t="s">
        <v>3763</v>
      </c>
      <c r="S2396" t="s">
        <v>11984</v>
      </c>
      <c r="T2396" t="s">
        <v>3765</v>
      </c>
      <c r="U2396" t="s">
        <v>11985</v>
      </c>
      <c r="V2396" t="s">
        <v>3777</v>
      </c>
      <c r="W2396" t="s">
        <v>3767</v>
      </c>
      <c r="X2396" t="s">
        <v>3778</v>
      </c>
      <c r="Y2396">
        <v>1</v>
      </c>
      <c r="Z2396" t="str">
        <f t="shared" si="37"/>
        <v>oui</v>
      </c>
      <c r="AA2396" t="s">
        <v>3769</v>
      </c>
      <c r="AB2396" t="s">
        <v>3763</v>
      </c>
      <c r="AC2396" t="s">
        <v>3763</v>
      </c>
      <c r="AD2396" t="s">
        <v>3763</v>
      </c>
      <c r="AE2396" t="s">
        <v>3778</v>
      </c>
      <c r="AF2396" t="s">
        <v>19396</v>
      </c>
      <c r="AG2396" t="s">
        <v>19417</v>
      </c>
    </row>
    <row r="2397" spans="1:33" x14ac:dyDescent="0.35">
      <c r="A2397" t="s">
        <v>11987</v>
      </c>
      <c r="B2397" t="s">
        <v>2514</v>
      </c>
      <c r="C2397">
        <v>2524</v>
      </c>
      <c r="D2397" t="s">
        <v>11986</v>
      </c>
      <c r="E2397">
        <v>75009</v>
      </c>
      <c r="F2397" s="1"/>
      <c r="G2397" s="2"/>
      <c r="H2397" s="2">
        <v>45001.762997685182</v>
      </c>
      <c r="I2397">
        <v>0</v>
      </c>
      <c r="J2397">
        <v>0</v>
      </c>
      <c r="K2397" t="s">
        <v>2514</v>
      </c>
      <c r="L2397">
        <v>0</v>
      </c>
      <c r="M2397" t="s">
        <v>3763</v>
      </c>
      <c r="N2397" t="s">
        <v>3763</v>
      </c>
      <c r="O2397" t="s">
        <v>3763</v>
      </c>
      <c r="P2397" t="s">
        <v>11988</v>
      </c>
      <c r="Q2397" t="s">
        <v>3763</v>
      </c>
      <c r="R2397" t="s">
        <v>3763</v>
      </c>
      <c r="S2397" t="s">
        <v>3763</v>
      </c>
      <c r="T2397" t="s">
        <v>3765</v>
      </c>
      <c r="U2397" t="s">
        <v>11989</v>
      </c>
      <c r="V2397" t="s">
        <v>3777</v>
      </c>
      <c r="W2397" t="s">
        <v>3767</v>
      </c>
      <c r="X2397" t="s">
        <v>3768</v>
      </c>
      <c r="Y2397">
        <v>1</v>
      </c>
      <c r="Z2397" t="str">
        <f t="shared" si="37"/>
        <v>non</v>
      </c>
      <c r="AA2397" t="s">
        <v>3800</v>
      </c>
      <c r="AB2397" t="s">
        <v>3801</v>
      </c>
      <c r="AC2397" t="s">
        <v>3763</v>
      </c>
      <c r="AD2397" t="s">
        <v>3763</v>
      </c>
      <c r="AE2397" t="s">
        <v>3778</v>
      </c>
      <c r="AF2397" t="s">
        <v>19396</v>
      </c>
      <c r="AG2397" t="s">
        <v>19417</v>
      </c>
    </row>
    <row r="2398" spans="1:33" x14ac:dyDescent="0.35">
      <c r="A2398" t="s">
        <v>16137</v>
      </c>
      <c r="B2398" t="s">
        <v>1918</v>
      </c>
      <c r="C2398">
        <v>1928</v>
      </c>
      <c r="D2398" t="s">
        <v>16136</v>
      </c>
      <c r="E2398">
        <v>25000</v>
      </c>
      <c r="F2398" s="1"/>
      <c r="G2398" s="2"/>
      <c r="H2398" s="2">
        <v>45013.623252314814</v>
      </c>
      <c r="I2398">
        <v>1</v>
      </c>
      <c r="J2398">
        <v>0</v>
      </c>
      <c r="K2398" t="s">
        <v>1918</v>
      </c>
      <c r="L2398">
        <v>0</v>
      </c>
      <c r="M2398" t="s">
        <v>3763</v>
      </c>
      <c r="N2398" t="s">
        <v>3763</v>
      </c>
      <c r="O2398" t="s">
        <v>3763</v>
      </c>
      <c r="P2398" t="s">
        <v>3763</v>
      </c>
      <c r="Q2398" t="s">
        <v>3763</v>
      </c>
      <c r="R2398" t="s">
        <v>3763</v>
      </c>
      <c r="S2398" t="s">
        <v>3763</v>
      </c>
      <c r="T2398" t="s">
        <v>3765</v>
      </c>
      <c r="U2398" t="s">
        <v>3763</v>
      </c>
      <c r="V2398" t="s">
        <v>3777</v>
      </c>
      <c r="W2398" t="s">
        <v>5760</v>
      </c>
      <c r="X2398" t="s">
        <v>3792</v>
      </c>
      <c r="Y2398">
        <v>1</v>
      </c>
      <c r="Z2398" t="str">
        <f t="shared" si="37"/>
        <v>oui</v>
      </c>
      <c r="AA2398" t="s">
        <v>3769</v>
      </c>
      <c r="AB2398" t="s">
        <v>3763</v>
      </c>
      <c r="AC2398" t="s">
        <v>3763</v>
      </c>
      <c r="AD2398" t="s">
        <v>3763</v>
      </c>
      <c r="AE2398" t="s">
        <v>3792</v>
      </c>
      <c r="AF2398" t="s">
        <v>19396</v>
      </c>
      <c r="AG2398" t="s">
        <v>19417</v>
      </c>
    </row>
    <row r="2399" spans="1:33" x14ac:dyDescent="0.35">
      <c r="A2399" t="s">
        <v>11991</v>
      </c>
      <c r="B2399" t="s">
        <v>2508</v>
      </c>
      <c r="C2399">
        <v>2518</v>
      </c>
      <c r="D2399" t="s">
        <v>11990</v>
      </c>
      <c r="E2399">
        <v>1050</v>
      </c>
      <c r="F2399" s="1"/>
      <c r="G2399" s="2"/>
      <c r="H2399" s="2">
        <v>43917.690659722219</v>
      </c>
      <c r="I2399">
        <v>0</v>
      </c>
      <c r="J2399">
        <v>0</v>
      </c>
      <c r="K2399" t="s">
        <v>2508</v>
      </c>
      <c r="L2399">
        <v>0</v>
      </c>
      <c r="M2399" t="s">
        <v>3763</v>
      </c>
      <c r="N2399" t="s">
        <v>3763</v>
      </c>
      <c r="O2399" t="s">
        <v>3763</v>
      </c>
      <c r="P2399" t="s">
        <v>11992</v>
      </c>
      <c r="Q2399" t="s">
        <v>3763</v>
      </c>
      <c r="R2399" t="s">
        <v>3763</v>
      </c>
      <c r="S2399" t="s">
        <v>3763</v>
      </c>
      <c r="T2399" t="s">
        <v>4265</v>
      </c>
      <c r="U2399" t="s">
        <v>3763</v>
      </c>
      <c r="V2399" t="s">
        <v>3798</v>
      </c>
      <c r="W2399" t="s">
        <v>9931</v>
      </c>
      <c r="X2399" t="s">
        <v>3810</v>
      </c>
      <c r="Y2399">
        <v>0</v>
      </c>
      <c r="Z2399" t="str">
        <f t="shared" si="37"/>
        <v>oui</v>
      </c>
      <c r="AA2399" t="s">
        <v>3769</v>
      </c>
      <c r="AB2399" t="s">
        <v>3763</v>
      </c>
      <c r="AC2399" t="s">
        <v>3763</v>
      </c>
      <c r="AD2399" t="s">
        <v>3763</v>
      </c>
      <c r="AE2399" t="s">
        <v>3810</v>
      </c>
      <c r="AF2399" t="s">
        <v>19396</v>
      </c>
      <c r="AG2399" t="s">
        <v>19415</v>
      </c>
    </row>
    <row r="2400" spans="1:33" x14ac:dyDescent="0.35">
      <c r="A2400" t="s">
        <v>4160</v>
      </c>
      <c r="B2400" t="s">
        <v>2512</v>
      </c>
      <c r="C2400">
        <v>2522</v>
      </c>
      <c r="D2400" t="s">
        <v>11993</v>
      </c>
      <c r="E2400">
        <v>35000</v>
      </c>
      <c r="F2400" s="1"/>
      <c r="G2400" s="2">
        <v>43977.406655092593</v>
      </c>
      <c r="H2400" s="2">
        <v>43887.58184027778</v>
      </c>
      <c r="I2400">
        <v>1</v>
      </c>
      <c r="J2400">
        <v>0</v>
      </c>
      <c r="K2400" t="s">
        <v>2512</v>
      </c>
      <c r="L2400">
        <v>1</v>
      </c>
      <c r="M2400" t="s">
        <v>3763</v>
      </c>
      <c r="N2400" t="s">
        <v>3763</v>
      </c>
      <c r="O2400" t="s">
        <v>3763</v>
      </c>
      <c r="P2400" t="s">
        <v>11994</v>
      </c>
      <c r="Q2400" t="s">
        <v>3763</v>
      </c>
      <c r="R2400" t="s">
        <v>3763</v>
      </c>
      <c r="S2400" t="s">
        <v>11995</v>
      </c>
      <c r="T2400" t="s">
        <v>3765</v>
      </c>
      <c r="U2400" t="s">
        <v>3763</v>
      </c>
      <c r="V2400" t="s">
        <v>3777</v>
      </c>
      <c r="W2400" t="s">
        <v>3832</v>
      </c>
      <c r="X2400" t="s">
        <v>3778</v>
      </c>
      <c r="Y2400">
        <v>1</v>
      </c>
      <c r="Z2400" t="str">
        <f t="shared" si="37"/>
        <v>oui</v>
      </c>
      <c r="AA2400" t="s">
        <v>3769</v>
      </c>
      <c r="AB2400" t="s">
        <v>3763</v>
      </c>
      <c r="AC2400" t="s">
        <v>3763</v>
      </c>
      <c r="AD2400" t="s">
        <v>3763</v>
      </c>
      <c r="AE2400" t="s">
        <v>3778</v>
      </c>
      <c r="AF2400" t="s">
        <v>19396</v>
      </c>
      <c r="AG2400" t="s">
        <v>19417</v>
      </c>
    </row>
    <row r="2401" spans="1:33" x14ac:dyDescent="0.35">
      <c r="A2401" t="s">
        <v>16120</v>
      </c>
      <c r="B2401" t="s">
        <v>1920</v>
      </c>
      <c r="C2401">
        <v>1930</v>
      </c>
      <c r="D2401" t="s">
        <v>16119</v>
      </c>
      <c r="E2401">
        <v>74054</v>
      </c>
      <c r="F2401" s="1"/>
      <c r="G2401" s="2"/>
      <c r="H2401" s="2">
        <v>45378.471979166665</v>
      </c>
      <c r="I2401">
        <v>1</v>
      </c>
      <c r="J2401">
        <v>0</v>
      </c>
      <c r="K2401" t="s">
        <v>1920</v>
      </c>
      <c r="L2401">
        <v>0</v>
      </c>
      <c r="M2401" t="s">
        <v>3763</v>
      </c>
      <c r="N2401" t="s">
        <v>3763</v>
      </c>
      <c r="O2401" t="s">
        <v>3763</v>
      </c>
      <c r="P2401" t="s">
        <v>3763</v>
      </c>
      <c r="Q2401" t="s">
        <v>3763</v>
      </c>
      <c r="R2401" t="s">
        <v>3763</v>
      </c>
      <c r="S2401" t="s">
        <v>3763</v>
      </c>
      <c r="T2401" t="s">
        <v>3765</v>
      </c>
      <c r="U2401" t="s">
        <v>3763</v>
      </c>
      <c r="V2401" t="s">
        <v>3777</v>
      </c>
      <c r="W2401" t="s">
        <v>4302</v>
      </c>
      <c r="X2401" t="s">
        <v>3768</v>
      </c>
      <c r="Y2401">
        <v>1</v>
      </c>
      <c r="Z2401" t="str">
        <f t="shared" si="37"/>
        <v>non</v>
      </c>
      <c r="AA2401" t="s">
        <v>3800</v>
      </c>
      <c r="AB2401" t="s">
        <v>3941</v>
      </c>
      <c r="AC2401" t="s">
        <v>3802</v>
      </c>
      <c r="AD2401" t="s">
        <v>3763</v>
      </c>
      <c r="AE2401" t="s">
        <v>3810</v>
      </c>
      <c r="AF2401" t="s">
        <v>19396</v>
      </c>
      <c r="AG2401" t="s">
        <v>19415</v>
      </c>
    </row>
    <row r="2402" spans="1:33" x14ac:dyDescent="0.35">
      <c r="A2402" t="s">
        <v>11997</v>
      </c>
      <c r="B2402" t="s">
        <v>2525</v>
      </c>
      <c r="C2402">
        <v>2535</v>
      </c>
      <c r="D2402" t="s">
        <v>11996</v>
      </c>
      <c r="E2402">
        <v>54520</v>
      </c>
      <c r="F2402" s="1"/>
      <c r="G2402" s="2"/>
      <c r="H2402" s="2">
        <v>45271.776736111111</v>
      </c>
      <c r="I2402">
        <v>1</v>
      </c>
      <c r="J2402">
        <v>0</v>
      </c>
      <c r="K2402" t="s">
        <v>2525</v>
      </c>
      <c r="L2402">
        <v>0</v>
      </c>
      <c r="M2402" t="s">
        <v>3763</v>
      </c>
      <c r="N2402" t="s">
        <v>3763</v>
      </c>
      <c r="O2402" t="s">
        <v>3763</v>
      </c>
      <c r="P2402" t="s">
        <v>3763</v>
      </c>
      <c r="Q2402" t="s">
        <v>3763</v>
      </c>
      <c r="R2402" t="s">
        <v>3763</v>
      </c>
      <c r="S2402" t="s">
        <v>11998</v>
      </c>
      <c r="T2402" t="s">
        <v>3765</v>
      </c>
      <c r="U2402" t="s">
        <v>3763</v>
      </c>
      <c r="V2402" t="s">
        <v>3777</v>
      </c>
      <c r="W2402" t="s">
        <v>11178</v>
      </c>
      <c r="X2402" t="s">
        <v>3792</v>
      </c>
      <c r="Y2402">
        <v>1</v>
      </c>
      <c r="Z2402" t="str">
        <f t="shared" si="37"/>
        <v>oui</v>
      </c>
      <c r="AA2402" t="s">
        <v>3769</v>
      </c>
      <c r="AB2402" t="s">
        <v>3763</v>
      </c>
      <c r="AC2402" t="s">
        <v>3763</v>
      </c>
      <c r="AD2402" t="s">
        <v>3763</v>
      </c>
      <c r="AE2402" t="s">
        <v>3792</v>
      </c>
      <c r="AF2402" t="s">
        <v>19396</v>
      </c>
      <c r="AG2402" t="s">
        <v>19417</v>
      </c>
    </row>
    <row r="2403" spans="1:33" x14ac:dyDescent="0.35">
      <c r="A2403" t="s">
        <v>12000</v>
      </c>
      <c r="B2403" t="s">
        <v>2515</v>
      </c>
      <c r="C2403">
        <v>2525</v>
      </c>
      <c r="D2403" t="s">
        <v>11999</v>
      </c>
      <c r="E2403">
        <v>44860</v>
      </c>
      <c r="F2403" s="1"/>
      <c r="G2403" s="2">
        <v>45391.600624999999</v>
      </c>
      <c r="H2403" s="2">
        <v>44655.671793981484</v>
      </c>
      <c r="I2403">
        <v>1</v>
      </c>
      <c r="J2403">
        <v>0</v>
      </c>
      <c r="K2403" t="s">
        <v>2515</v>
      </c>
      <c r="L2403">
        <v>1</v>
      </c>
      <c r="M2403" t="s">
        <v>3763</v>
      </c>
      <c r="N2403" t="s">
        <v>3763</v>
      </c>
      <c r="O2403" t="s">
        <v>3763</v>
      </c>
      <c r="P2403" t="s">
        <v>12001</v>
      </c>
      <c r="Q2403" t="s">
        <v>3763</v>
      </c>
      <c r="R2403" t="s">
        <v>3763</v>
      </c>
      <c r="S2403" t="s">
        <v>3763</v>
      </c>
      <c r="T2403" t="s">
        <v>3765</v>
      </c>
      <c r="U2403" t="s">
        <v>3763</v>
      </c>
      <c r="V2403" t="s">
        <v>3777</v>
      </c>
      <c r="W2403" t="s">
        <v>12002</v>
      </c>
      <c r="X2403" t="s">
        <v>3810</v>
      </c>
      <c r="Y2403">
        <v>0</v>
      </c>
      <c r="Z2403" t="str">
        <f t="shared" si="37"/>
        <v>oui</v>
      </c>
      <c r="AA2403" t="s">
        <v>3769</v>
      </c>
      <c r="AB2403" t="s">
        <v>3763</v>
      </c>
      <c r="AC2403" t="s">
        <v>3763</v>
      </c>
      <c r="AD2403" t="s">
        <v>3763</v>
      </c>
      <c r="AE2403" t="s">
        <v>3810</v>
      </c>
      <c r="AF2403" t="s">
        <v>19396</v>
      </c>
      <c r="AG2403" t="s">
        <v>19415</v>
      </c>
    </row>
    <row r="2404" spans="1:33" x14ac:dyDescent="0.35">
      <c r="A2404" t="s">
        <v>12004</v>
      </c>
      <c r="B2404" t="s">
        <v>2529</v>
      </c>
      <c r="C2404">
        <v>2539</v>
      </c>
      <c r="D2404" t="s">
        <v>12003</v>
      </c>
      <c r="E2404">
        <v>71000</v>
      </c>
      <c r="F2404" s="1"/>
      <c r="G2404" s="2">
        <v>44596.463437500002</v>
      </c>
      <c r="H2404" s="2">
        <v>43202.647037037037</v>
      </c>
      <c r="I2404">
        <v>1</v>
      </c>
      <c r="J2404">
        <v>1</v>
      </c>
      <c r="K2404" t="s">
        <v>2529</v>
      </c>
      <c r="L2404">
        <v>1</v>
      </c>
      <c r="M2404" t="s">
        <v>3763</v>
      </c>
      <c r="N2404" t="s">
        <v>3763</v>
      </c>
      <c r="O2404" t="s">
        <v>3763</v>
      </c>
      <c r="P2404" t="s">
        <v>3763</v>
      </c>
      <c r="Q2404" t="s">
        <v>3763</v>
      </c>
      <c r="R2404" t="s">
        <v>3763</v>
      </c>
      <c r="S2404" t="s">
        <v>3763</v>
      </c>
      <c r="T2404" t="s">
        <v>3765</v>
      </c>
      <c r="U2404" t="s">
        <v>12005</v>
      </c>
      <c r="V2404" t="s">
        <v>3777</v>
      </c>
      <c r="W2404" t="s">
        <v>8399</v>
      </c>
      <c r="X2404" t="s">
        <v>4475</v>
      </c>
      <c r="Y2404">
        <v>1</v>
      </c>
      <c r="Z2404" t="str">
        <f t="shared" si="37"/>
        <v>oui</v>
      </c>
      <c r="AA2404" t="s">
        <v>3769</v>
      </c>
      <c r="AB2404" t="s">
        <v>3763</v>
      </c>
      <c r="AC2404" t="s">
        <v>3763</v>
      </c>
      <c r="AD2404" t="s">
        <v>3763</v>
      </c>
      <c r="AE2404" t="s">
        <v>4475</v>
      </c>
      <c r="AF2404" t="s">
        <v>19396</v>
      </c>
      <c r="AG2404" t="s">
        <v>19417</v>
      </c>
    </row>
    <row r="2405" spans="1:33" x14ac:dyDescent="0.35">
      <c r="A2405" t="s">
        <v>16160</v>
      </c>
      <c r="B2405" t="s">
        <v>1923</v>
      </c>
      <c r="C2405">
        <v>1933</v>
      </c>
      <c r="D2405" t="s">
        <v>16159</v>
      </c>
      <c r="E2405">
        <v>53083</v>
      </c>
      <c r="F2405" s="1"/>
      <c r="G2405" s="2"/>
      <c r="H2405" s="2">
        <v>45378.473622685182</v>
      </c>
      <c r="I2405">
        <v>1</v>
      </c>
      <c r="J2405">
        <v>0</v>
      </c>
      <c r="K2405" t="s">
        <v>1923</v>
      </c>
      <c r="L2405">
        <v>0</v>
      </c>
      <c r="M2405" t="s">
        <v>3763</v>
      </c>
      <c r="N2405" t="s">
        <v>3763</v>
      </c>
      <c r="O2405" t="s">
        <v>3763</v>
      </c>
      <c r="P2405" t="s">
        <v>3763</v>
      </c>
      <c r="Q2405" t="s">
        <v>3763</v>
      </c>
      <c r="R2405" t="s">
        <v>3763</v>
      </c>
      <c r="S2405" t="s">
        <v>3763</v>
      </c>
      <c r="T2405" t="s">
        <v>3765</v>
      </c>
      <c r="U2405" t="s">
        <v>3763</v>
      </c>
      <c r="V2405" t="s">
        <v>3777</v>
      </c>
      <c r="W2405" t="s">
        <v>16161</v>
      </c>
      <c r="X2405" t="s">
        <v>3768</v>
      </c>
      <c r="Y2405">
        <v>1</v>
      </c>
      <c r="Z2405" t="str">
        <f t="shared" si="37"/>
        <v>non</v>
      </c>
      <c r="AA2405" t="s">
        <v>3800</v>
      </c>
      <c r="AB2405" t="s">
        <v>3941</v>
      </c>
      <c r="AC2405" t="s">
        <v>3802</v>
      </c>
      <c r="AD2405" t="s">
        <v>3763</v>
      </c>
      <c r="AE2405" t="s">
        <v>3810</v>
      </c>
      <c r="AF2405" t="s">
        <v>19396</v>
      </c>
      <c r="AG2405" t="s">
        <v>19415</v>
      </c>
    </row>
    <row r="2406" spans="1:33" x14ac:dyDescent="0.35">
      <c r="A2406" t="s">
        <v>12010</v>
      </c>
      <c r="B2406" t="s">
        <v>2683</v>
      </c>
      <c r="C2406">
        <v>2693</v>
      </c>
      <c r="D2406" t="s">
        <v>12009</v>
      </c>
      <c r="E2406">
        <v>72000</v>
      </c>
      <c r="F2406" s="1"/>
      <c r="G2406" s="2">
        <v>45230.700150462966</v>
      </c>
      <c r="H2406" s="2">
        <v>43684.471770833334</v>
      </c>
      <c r="I2406">
        <v>0</v>
      </c>
      <c r="J2406">
        <v>0</v>
      </c>
      <c r="K2406" t="s">
        <v>2683</v>
      </c>
      <c r="L2406">
        <v>1</v>
      </c>
      <c r="M2406" t="s">
        <v>12011</v>
      </c>
      <c r="N2406" t="s">
        <v>3763</v>
      </c>
      <c r="O2406" t="s">
        <v>3763</v>
      </c>
      <c r="P2406" t="s">
        <v>12012</v>
      </c>
      <c r="Q2406" t="s">
        <v>3763</v>
      </c>
      <c r="R2406" t="s">
        <v>3763</v>
      </c>
      <c r="S2406" t="s">
        <v>3763</v>
      </c>
      <c r="T2406" t="s">
        <v>3765</v>
      </c>
      <c r="U2406" t="s">
        <v>3763</v>
      </c>
      <c r="V2406" t="s">
        <v>3777</v>
      </c>
      <c r="W2406" t="s">
        <v>7417</v>
      </c>
      <c r="X2406" t="s">
        <v>3768</v>
      </c>
      <c r="Y2406">
        <v>1</v>
      </c>
      <c r="Z2406" t="str">
        <f t="shared" si="37"/>
        <v>oui</v>
      </c>
      <c r="AA2406" t="s">
        <v>3769</v>
      </c>
      <c r="AB2406" t="s">
        <v>5016</v>
      </c>
      <c r="AC2406" t="s">
        <v>3763</v>
      </c>
      <c r="AD2406" t="s">
        <v>3763</v>
      </c>
      <c r="AE2406" t="s">
        <v>3768</v>
      </c>
      <c r="AF2406" t="s">
        <v>19395</v>
      </c>
      <c r="AG2406" t="s">
        <v>3768</v>
      </c>
    </row>
    <row r="2407" spans="1:33" x14ac:dyDescent="0.35">
      <c r="A2407" t="s">
        <v>16163</v>
      </c>
      <c r="B2407" t="s">
        <v>1925</v>
      </c>
      <c r="C2407">
        <v>1935</v>
      </c>
      <c r="D2407" t="s">
        <v>16162</v>
      </c>
      <c r="E2407">
        <v>38240</v>
      </c>
      <c r="F2407" s="1"/>
      <c r="G2407" s="2">
        <v>44874.642048611109</v>
      </c>
      <c r="H2407" s="2">
        <v>44228.4766087963</v>
      </c>
      <c r="I2407">
        <v>1</v>
      </c>
      <c r="J2407">
        <v>0</v>
      </c>
      <c r="K2407" t="s">
        <v>1925</v>
      </c>
      <c r="L2407">
        <v>1</v>
      </c>
      <c r="M2407" t="s">
        <v>16164</v>
      </c>
      <c r="N2407" t="s">
        <v>3763</v>
      </c>
      <c r="O2407" t="s">
        <v>16165</v>
      </c>
      <c r="P2407" t="s">
        <v>16166</v>
      </c>
      <c r="Q2407" t="s">
        <v>3763</v>
      </c>
      <c r="R2407" t="s">
        <v>3763</v>
      </c>
      <c r="S2407" t="s">
        <v>3763</v>
      </c>
      <c r="T2407" t="s">
        <v>3765</v>
      </c>
      <c r="U2407" t="s">
        <v>3763</v>
      </c>
      <c r="V2407" t="s">
        <v>3777</v>
      </c>
      <c r="W2407" t="s">
        <v>5018</v>
      </c>
      <c r="X2407" t="s">
        <v>3792</v>
      </c>
      <c r="Y2407">
        <v>1</v>
      </c>
      <c r="Z2407" t="str">
        <f t="shared" si="37"/>
        <v>oui</v>
      </c>
      <c r="AA2407" t="s">
        <v>3769</v>
      </c>
      <c r="AB2407" t="s">
        <v>3763</v>
      </c>
      <c r="AC2407" t="s">
        <v>3763</v>
      </c>
      <c r="AD2407" t="s">
        <v>3763</v>
      </c>
      <c r="AE2407" t="s">
        <v>3792</v>
      </c>
      <c r="AF2407" t="s">
        <v>19396</v>
      </c>
      <c r="AG2407" t="s">
        <v>19417</v>
      </c>
    </row>
    <row r="2408" spans="1:33" x14ac:dyDescent="0.35">
      <c r="A2408" t="s">
        <v>12019</v>
      </c>
      <c r="B2408" t="s">
        <v>2524</v>
      </c>
      <c r="C2408">
        <v>2534</v>
      </c>
      <c r="D2408" t="s">
        <v>12018</v>
      </c>
      <c r="E2408">
        <v>74290</v>
      </c>
      <c r="F2408" s="1"/>
      <c r="G2408" s="2">
        <v>45414.390798611108</v>
      </c>
      <c r="H2408" s="2">
        <v>44637.350486111114</v>
      </c>
      <c r="I2408">
        <v>0</v>
      </c>
      <c r="J2408">
        <v>0</v>
      </c>
      <c r="K2408" t="s">
        <v>2524</v>
      </c>
      <c r="L2408">
        <v>1</v>
      </c>
      <c r="M2408" t="s">
        <v>12020</v>
      </c>
      <c r="N2408" t="s">
        <v>3763</v>
      </c>
      <c r="O2408" t="s">
        <v>12021</v>
      </c>
      <c r="P2408" t="s">
        <v>12022</v>
      </c>
      <c r="Q2408" t="s">
        <v>3763</v>
      </c>
      <c r="R2408" t="s">
        <v>3763</v>
      </c>
      <c r="S2408" t="s">
        <v>3763</v>
      </c>
      <c r="T2408" t="s">
        <v>3765</v>
      </c>
      <c r="U2408" t="s">
        <v>3763</v>
      </c>
      <c r="V2408" t="s">
        <v>3798</v>
      </c>
      <c r="W2408" t="s">
        <v>12023</v>
      </c>
      <c r="X2408" t="s">
        <v>3768</v>
      </c>
      <c r="Y2408">
        <v>1</v>
      </c>
      <c r="Z2408" t="str">
        <f t="shared" si="37"/>
        <v>oui</v>
      </c>
      <c r="AA2408" t="s">
        <v>3769</v>
      </c>
      <c r="AB2408" t="s">
        <v>3763</v>
      </c>
      <c r="AC2408" t="s">
        <v>3763</v>
      </c>
      <c r="AD2408" t="s">
        <v>3763</v>
      </c>
      <c r="AE2408" t="s">
        <v>3768</v>
      </c>
      <c r="AF2408" t="s">
        <v>19395</v>
      </c>
      <c r="AG2408" t="s">
        <v>3768</v>
      </c>
    </row>
    <row r="2409" spans="1:33" x14ac:dyDescent="0.35">
      <c r="A2409" t="s">
        <v>12025</v>
      </c>
      <c r="B2409" t="s">
        <v>2522</v>
      </c>
      <c r="C2409">
        <v>2532</v>
      </c>
      <c r="D2409" t="s">
        <v>12024</v>
      </c>
      <c r="E2409">
        <v>75007</v>
      </c>
      <c r="F2409" s="1"/>
      <c r="G2409" s="2">
        <v>45380.662164351852</v>
      </c>
      <c r="H2409" s="2">
        <v>43025.589456018519</v>
      </c>
      <c r="I2409">
        <v>1</v>
      </c>
      <c r="J2409">
        <v>0</v>
      </c>
      <c r="K2409" t="s">
        <v>2522</v>
      </c>
      <c r="L2409">
        <v>1</v>
      </c>
      <c r="M2409" t="s">
        <v>12026</v>
      </c>
      <c r="N2409" t="s">
        <v>12027</v>
      </c>
      <c r="O2409" t="s">
        <v>12028</v>
      </c>
      <c r="P2409" t="s">
        <v>12029</v>
      </c>
      <c r="Q2409" t="s">
        <v>3763</v>
      </c>
      <c r="R2409" t="s">
        <v>3763</v>
      </c>
      <c r="S2409" t="s">
        <v>3763</v>
      </c>
      <c r="T2409" t="s">
        <v>3765</v>
      </c>
      <c r="U2409" t="s">
        <v>12030</v>
      </c>
      <c r="V2409" t="s">
        <v>3777</v>
      </c>
      <c r="W2409" t="s">
        <v>3767</v>
      </c>
      <c r="X2409" t="s">
        <v>3792</v>
      </c>
      <c r="Y2409">
        <v>1</v>
      </c>
      <c r="Z2409" t="str">
        <f t="shared" si="37"/>
        <v>oui</v>
      </c>
      <c r="AA2409" t="s">
        <v>3769</v>
      </c>
      <c r="AB2409" t="s">
        <v>3763</v>
      </c>
      <c r="AC2409" t="s">
        <v>3763</v>
      </c>
      <c r="AD2409" t="s">
        <v>3763</v>
      </c>
      <c r="AE2409" t="s">
        <v>3792</v>
      </c>
      <c r="AF2409" t="s">
        <v>19396</v>
      </c>
      <c r="AG2409" t="s">
        <v>19417</v>
      </c>
    </row>
    <row r="2410" spans="1:33" x14ac:dyDescent="0.35">
      <c r="A2410" t="s">
        <v>12032</v>
      </c>
      <c r="B2410" t="s">
        <v>2520</v>
      </c>
      <c r="C2410">
        <v>2530</v>
      </c>
      <c r="D2410" t="s">
        <v>12031</v>
      </c>
      <c r="E2410">
        <v>69008</v>
      </c>
      <c r="F2410" s="1"/>
      <c r="G2410" s="2"/>
      <c r="H2410" s="2">
        <v>44858.571504629632</v>
      </c>
      <c r="I2410">
        <v>1</v>
      </c>
      <c r="J2410">
        <v>0</v>
      </c>
      <c r="K2410" t="s">
        <v>2520</v>
      </c>
      <c r="L2410">
        <v>0</v>
      </c>
      <c r="M2410" t="s">
        <v>3763</v>
      </c>
      <c r="N2410" t="s">
        <v>3763</v>
      </c>
      <c r="O2410" t="s">
        <v>3763</v>
      </c>
      <c r="P2410" t="s">
        <v>10049</v>
      </c>
      <c r="Q2410" t="s">
        <v>3763</v>
      </c>
      <c r="R2410" t="s">
        <v>3763</v>
      </c>
      <c r="S2410" t="s">
        <v>3763</v>
      </c>
      <c r="T2410" t="s">
        <v>3765</v>
      </c>
      <c r="U2410" t="s">
        <v>3763</v>
      </c>
      <c r="V2410" t="s">
        <v>3777</v>
      </c>
      <c r="W2410" t="s">
        <v>4828</v>
      </c>
      <c r="X2410" t="s">
        <v>3915</v>
      </c>
      <c r="Y2410">
        <v>0</v>
      </c>
      <c r="Z2410" t="str">
        <f t="shared" si="37"/>
        <v>non</v>
      </c>
      <c r="AA2410" t="s">
        <v>3800</v>
      </c>
      <c r="AB2410" t="s">
        <v>6243</v>
      </c>
      <c r="AC2410" t="s">
        <v>6547</v>
      </c>
      <c r="AD2410" t="s">
        <v>3763</v>
      </c>
      <c r="AE2410" t="s">
        <v>6243</v>
      </c>
      <c r="AF2410" t="s">
        <v>19395</v>
      </c>
      <c r="AG2410" t="s">
        <v>19416</v>
      </c>
    </row>
    <row r="2411" spans="1:33" x14ac:dyDescent="0.35">
      <c r="A2411" t="s">
        <v>12670</v>
      </c>
      <c r="B2411" t="s">
        <v>1929</v>
      </c>
      <c r="C2411">
        <v>1939</v>
      </c>
      <c r="D2411" t="s">
        <v>12669</v>
      </c>
      <c r="E2411">
        <v>75002</v>
      </c>
      <c r="F2411" s="1"/>
      <c r="G2411" s="2">
        <v>45737.498032407406</v>
      </c>
      <c r="H2411" s="2">
        <v>45610.645011574074</v>
      </c>
      <c r="I2411" t="b">
        <v>0</v>
      </c>
      <c r="J2411" t="b">
        <v>0</v>
      </c>
      <c r="K2411" t="s">
        <v>1929</v>
      </c>
      <c r="L2411" t="b">
        <v>1</v>
      </c>
      <c r="N2411" t="s">
        <v>12671</v>
      </c>
      <c r="O2411" t="s">
        <v>12672</v>
      </c>
      <c r="P2411" t="s">
        <v>12673</v>
      </c>
      <c r="T2411" t="s">
        <v>3765</v>
      </c>
      <c r="V2411" t="s">
        <v>3777</v>
      </c>
      <c r="W2411" t="s">
        <v>3767</v>
      </c>
      <c r="X2411" t="s">
        <v>3778</v>
      </c>
      <c r="Y2411" t="b">
        <v>1</v>
      </c>
      <c r="Z2411" t="str">
        <f t="shared" si="37"/>
        <v>oui</v>
      </c>
      <c r="AA2411" t="s">
        <v>3769</v>
      </c>
      <c r="AE2411" t="s">
        <v>3778</v>
      </c>
      <c r="AF2411" t="s">
        <v>19396</v>
      </c>
      <c r="AG2411" t="s">
        <v>19417</v>
      </c>
    </row>
    <row r="2412" spans="1:33" x14ac:dyDescent="0.35">
      <c r="A2412" t="s">
        <v>12039</v>
      </c>
      <c r="B2412" t="s">
        <v>2666</v>
      </c>
      <c r="C2412">
        <v>2676</v>
      </c>
      <c r="D2412" t="s">
        <v>12038</v>
      </c>
      <c r="E2412">
        <v>75009</v>
      </c>
      <c r="F2412" s="1"/>
      <c r="G2412" s="2">
        <v>44679.53943287037</v>
      </c>
      <c r="H2412" s="2">
        <v>43360.661168981482</v>
      </c>
      <c r="I2412">
        <v>0</v>
      </c>
      <c r="J2412">
        <v>1</v>
      </c>
      <c r="K2412" t="s">
        <v>2666</v>
      </c>
      <c r="L2412">
        <v>1</v>
      </c>
      <c r="M2412" t="s">
        <v>3763</v>
      </c>
      <c r="N2412" t="s">
        <v>3763</v>
      </c>
      <c r="O2412" t="s">
        <v>3763</v>
      </c>
      <c r="P2412" t="s">
        <v>3763</v>
      </c>
      <c r="Q2412" t="s">
        <v>3763</v>
      </c>
      <c r="R2412" t="s">
        <v>3763</v>
      </c>
      <c r="S2412" t="s">
        <v>3763</v>
      </c>
      <c r="T2412" t="s">
        <v>3765</v>
      </c>
      <c r="U2412" t="s">
        <v>3763</v>
      </c>
      <c r="V2412" t="s">
        <v>3777</v>
      </c>
      <c r="W2412" t="s">
        <v>3767</v>
      </c>
      <c r="X2412" t="s">
        <v>4665</v>
      </c>
      <c r="Y2412">
        <v>0</v>
      </c>
      <c r="Z2412" t="str">
        <f t="shared" si="37"/>
        <v>oui</v>
      </c>
      <c r="AA2412" t="s">
        <v>3769</v>
      </c>
      <c r="AB2412" t="s">
        <v>3763</v>
      </c>
      <c r="AC2412" t="s">
        <v>3763</v>
      </c>
      <c r="AD2412" t="s">
        <v>3763</v>
      </c>
      <c r="AE2412" t="s">
        <v>3784</v>
      </c>
      <c r="AF2412" t="s">
        <v>19396</v>
      </c>
      <c r="AG2412" t="s">
        <v>19414</v>
      </c>
    </row>
    <row r="2413" spans="1:33" x14ac:dyDescent="0.35">
      <c r="A2413" t="s">
        <v>12048</v>
      </c>
      <c r="B2413" t="s">
        <v>2523</v>
      </c>
      <c r="C2413">
        <v>2533</v>
      </c>
      <c r="D2413" t="s">
        <v>12047</v>
      </c>
      <c r="E2413">
        <v>75382</v>
      </c>
      <c r="F2413" s="1"/>
      <c r="G2413" s="2">
        <v>45412.538275462961</v>
      </c>
      <c r="H2413" s="2">
        <v>43110.948344907411</v>
      </c>
      <c r="I2413">
        <v>1</v>
      </c>
      <c r="J2413">
        <v>1</v>
      </c>
      <c r="K2413" t="s">
        <v>2523</v>
      </c>
      <c r="L2413">
        <v>1</v>
      </c>
      <c r="M2413" t="s">
        <v>3763</v>
      </c>
      <c r="N2413" t="s">
        <v>3763</v>
      </c>
      <c r="O2413" t="s">
        <v>3763</v>
      </c>
      <c r="P2413" t="s">
        <v>3763</v>
      </c>
      <c r="Q2413" t="s">
        <v>3763</v>
      </c>
      <c r="R2413" t="s">
        <v>3763</v>
      </c>
      <c r="S2413" t="s">
        <v>3763</v>
      </c>
      <c r="T2413" t="s">
        <v>3765</v>
      </c>
      <c r="U2413" t="s">
        <v>12049</v>
      </c>
      <c r="V2413" t="s">
        <v>3777</v>
      </c>
      <c r="W2413" t="s">
        <v>5595</v>
      </c>
      <c r="X2413" t="s">
        <v>3810</v>
      </c>
      <c r="Y2413">
        <v>0</v>
      </c>
      <c r="Z2413" t="str">
        <f t="shared" si="37"/>
        <v>oui</v>
      </c>
      <c r="AA2413" t="s">
        <v>3769</v>
      </c>
      <c r="AB2413" t="s">
        <v>3763</v>
      </c>
      <c r="AC2413" t="s">
        <v>3763</v>
      </c>
      <c r="AD2413" t="s">
        <v>3763</v>
      </c>
      <c r="AE2413" t="s">
        <v>3810</v>
      </c>
      <c r="AF2413" t="s">
        <v>19396</v>
      </c>
      <c r="AG2413" t="s">
        <v>19415</v>
      </c>
    </row>
    <row r="2414" spans="1:33" x14ac:dyDescent="0.35">
      <c r="A2414" t="s">
        <v>12063</v>
      </c>
      <c r="B2414" t="s">
        <v>2536</v>
      </c>
      <c r="C2414">
        <v>2546</v>
      </c>
      <c r="D2414" t="s">
        <v>12062</v>
      </c>
      <c r="E2414">
        <v>75017</v>
      </c>
      <c r="F2414" s="1"/>
      <c r="G2414" s="2">
        <v>44292.667534722219</v>
      </c>
      <c r="H2414" s="2">
        <v>43088.78328703704</v>
      </c>
      <c r="I2414">
        <v>1</v>
      </c>
      <c r="J2414">
        <v>0</v>
      </c>
      <c r="K2414" t="s">
        <v>2536</v>
      </c>
      <c r="L2414">
        <v>1</v>
      </c>
      <c r="M2414" t="s">
        <v>3763</v>
      </c>
      <c r="N2414" t="s">
        <v>3763</v>
      </c>
      <c r="O2414" t="s">
        <v>3763</v>
      </c>
      <c r="P2414" t="s">
        <v>3763</v>
      </c>
      <c r="Q2414" t="s">
        <v>3763</v>
      </c>
      <c r="R2414" t="s">
        <v>3763</v>
      </c>
      <c r="S2414" t="s">
        <v>3763</v>
      </c>
      <c r="T2414" t="s">
        <v>3765</v>
      </c>
      <c r="U2414" t="s">
        <v>3763</v>
      </c>
      <c r="V2414" t="s">
        <v>3777</v>
      </c>
      <c r="W2414" t="s">
        <v>3767</v>
      </c>
      <c r="X2414" t="s">
        <v>3810</v>
      </c>
      <c r="Y2414">
        <v>0</v>
      </c>
      <c r="Z2414" t="str">
        <f t="shared" si="37"/>
        <v>oui</v>
      </c>
      <c r="AA2414" t="s">
        <v>3769</v>
      </c>
      <c r="AB2414" t="s">
        <v>3763</v>
      </c>
      <c r="AC2414" t="s">
        <v>3763</v>
      </c>
      <c r="AD2414" t="s">
        <v>3763</v>
      </c>
      <c r="AE2414" t="s">
        <v>3810</v>
      </c>
      <c r="AF2414" t="s">
        <v>19396</v>
      </c>
      <c r="AG2414" t="s">
        <v>19415</v>
      </c>
    </row>
    <row r="2415" spans="1:33" x14ac:dyDescent="0.35">
      <c r="A2415" t="s">
        <v>6769</v>
      </c>
      <c r="B2415" t="s">
        <v>2516</v>
      </c>
      <c r="C2415">
        <v>2526</v>
      </c>
      <c r="D2415" t="s">
        <v>12069</v>
      </c>
      <c r="E2415">
        <v>28000</v>
      </c>
      <c r="F2415" s="1"/>
      <c r="G2415" s="2">
        <v>45280.454606481479</v>
      </c>
      <c r="H2415" s="2">
        <v>44634.585358796299</v>
      </c>
      <c r="I2415">
        <v>1</v>
      </c>
      <c r="J2415">
        <v>0</v>
      </c>
      <c r="K2415" t="s">
        <v>2516</v>
      </c>
      <c r="L2415">
        <v>1</v>
      </c>
      <c r="M2415" t="s">
        <v>12070</v>
      </c>
      <c r="N2415" t="s">
        <v>12071</v>
      </c>
      <c r="O2415" t="s">
        <v>12072</v>
      </c>
      <c r="P2415" t="s">
        <v>12073</v>
      </c>
      <c r="Q2415" t="s">
        <v>3763</v>
      </c>
      <c r="R2415" t="s">
        <v>3763</v>
      </c>
      <c r="S2415" t="s">
        <v>3763</v>
      </c>
      <c r="T2415" t="s">
        <v>3765</v>
      </c>
      <c r="U2415" t="s">
        <v>3763</v>
      </c>
      <c r="V2415" t="s">
        <v>3777</v>
      </c>
      <c r="W2415" t="s">
        <v>7284</v>
      </c>
      <c r="X2415" t="s">
        <v>3792</v>
      </c>
      <c r="Y2415">
        <v>1</v>
      </c>
      <c r="Z2415" t="str">
        <f t="shared" si="37"/>
        <v>oui</v>
      </c>
      <c r="AA2415" t="s">
        <v>3769</v>
      </c>
      <c r="AB2415" t="s">
        <v>3763</v>
      </c>
      <c r="AC2415" t="s">
        <v>3763</v>
      </c>
      <c r="AD2415" t="s">
        <v>3763</v>
      </c>
      <c r="AE2415" t="s">
        <v>3792</v>
      </c>
      <c r="AF2415" t="s">
        <v>19396</v>
      </c>
      <c r="AG2415" t="s">
        <v>19417</v>
      </c>
    </row>
    <row r="2416" spans="1:33" x14ac:dyDescent="0.35">
      <c r="A2416" t="s">
        <v>12075</v>
      </c>
      <c r="B2416" t="s">
        <v>2779</v>
      </c>
      <c r="C2416">
        <v>2789</v>
      </c>
      <c r="D2416" t="s">
        <v>12074</v>
      </c>
      <c r="E2416">
        <v>75016</v>
      </c>
      <c r="F2416" s="1"/>
      <c r="G2416" s="2">
        <v>44802.40221064815</v>
      </c>
      <c r="H2416" s="2">
        <v>44058.471770833334</v>
      </c>
      <c r="I2416">
        <v>0</v>
      </c>
      <c r="J2416">
        <v>0</v>
      </c>
      <c r="K2416" t="s">
        <v>2779</v>
      </c>
      <c r="L2416">
        <v>1</v>
      </c>
      <c r="M2416" t="s">
        <v>3763</v>
      </c>
      <c r="N2416" t="s">
        <v>3763</v>
      </c>
      <c r="O2416" t="s">
        <v>3763</v>
      </c>
      <c r="P2416" t="s">
        <v>12076</v>
      </c>
      <c r="Q2416" t="s">
        <v>3763</v>
      </c>
      <c r="R2416" t="s">
        <v>3763</v>
      </c>
      <c r="S2416" t="s">
        <v>3763</v>
      </c>
      <c r="T2416" t="s">
        <v>3765</v>
      </c>
      <c r="U2416" t="s">
        <v>3763</v>
      </c>
      <c r="V2416" t="s">
        <v>3777</v>
      </c>
      <c r="W2416" t="s">
        <v>3767</v>
      </c>
      <c r="X2416" t="s">
        <v>5028</v>
      </c>
      <c r="Y2416">
        <v>0</v>
      </c>
      <c r="Z2416" t="str">
        <f t="shared" si="37"/>
        <v>oui</v>
      </c>
      <c r="AA2416" t="s">
        <v>3769</v>
      </c>
      <c r="AB2416" t="s">
        <v>3763</v>
      </c>
      <c r="AC2416" t="s">
        <v>3763</v>
      </c>
      <c r="AD2416" t="s">
        <v>3763</v>
      </c>
      <c r="AE2416" t="s">
        <v>5028</v>
      </c>
      <c r="AF2416" t="s">
        <v>19396</v>
      </c>
      <c r="AG2416" t="s">
        <v>19414</v>
      </c>
    </row>
    <row r="2417" spans="1:33" x14ac:dyDescent="0.35">
      <c r="A2417" t="s">
        <v>16182</v>
      </c>
      <c r="B2417" t="s">
        <v>1941</v>
      </c>
      <c r="C2417">
        <v>1951</v>
      </c>
      <c r="D2417" t="s">
        <v>3763</v>
      </c>
      <c r="E2417">
        <v>75010</v>
      </c>
      <c r="F2417" s="1"/>
      <c r="G2417" s="2"/>
      <c r="H2417" s="2">
        <v>44881.542337962965</v>
      </c>
      <c r="I2417">
        <v>0</v>
      </c>
      <c r="J2417">
        <v>1</v>
      </c>
      <c r="K2417" t="s">
        <v>1941</v>
      </c>
      <c r="L2417">
        <v>0</v>
      </c>
      <c r="M2417" t="s">
        <v>3763</v>
      </c>
      <c r="N2417" t="s">
        <v>3763</v>
      </c>
      <c r="O2417" t="s">
        <v>3763</v>
      </c>
      <c r="P2417" t="s">
        <v>3763</v>
      </c>
      <c r="Q2417" t="s">
        <v>3763</v>
      </c>
      <c r="R2417" t="s">
        <v>3763</v>
      </c>
      <c r="S2417" t="s">
        <v>3763</v>
      </c>
      <c r="T2417" t="s">
        <v>3765</v>
      </c>
      <c r="U2417" t="s">
        <v>3763</v>
      </c>
      <c r="V2417" t="s">
        <v>3777</v>
      </c>
      <c r="W2417" t="s">
        <v>4158</v>
      </c>
      <c r="X2417" t="s">
        <v>5028</v>
      </c>
      <c r="Y2417">
        <v>0</v>
      </c>
      <c r="Z2417" t="str">
        <f t="shared" si="37"/>
        <v>oui</v>
      </c>
      <c r="AA2417" t="s">
        <v>3769</v>
      </c>
      <c r="AB2417" t="s">
        <v>3763</v>
      </c>
      <c r="AC2417" t="s">
        <v>3763</v>
      </c>
      <c r="AD2417" t="s">
        <v>3763</v>
      </c>
      <c r="AE2417" t="s">
        <v>5028</v>
      </c>
      <c r="AF2417" t="s">
        <v>19396</v>
      </c>
      <c r="AG2417" t="s">
        <v>19414</v>
      </c>
    </row>
    <row r="2418" spans="1:33" x14ac:dyDescent="0.35">
      <c r="A2418" t="s">
        <v>16213</v>
      </c>
      <c r="B2418" t="s">
        <v>1943</v>
      </c>
      <c r="C2418">
        <v>1953</v>
      </c>
      <c r="D2418" t="s">
        <v>3763</v>
      </c>
      <c r="E2418">
        <v>78000</v>
      </c>
      <c r="F2418" s="1">
        <v>44895</v>
      </c>
      <c r="G2418" s="2"/>
      <c r="H2418" s="2">
        <v>43202.654560185183</v>
      </c>
      <c r="I2418">
        <v>1</v>
      </c>
      <c r="J2418">
        <v>1</v>
      </c>
      <c r="K2418" t="s">
        <v>1943</v>
      </c>
      <c r="L2418">
        <v>0</v>
      </c>
      <c r="M2418" t="s">
        <v>3763</v>
      </c>
      <c r="N2418" t="s">
        <v>16214</v>
      </c>
      <c r="O2418" t="s">
        <v>3763</v>
      </c>
      <c r="P2418" t="s">
        <v>3763</v>
      </c>
      <c r="Q2418" t="s">
        <v>4764</v>
      </c>
      <c r="R2418" t="s">
        <v>16215</v>
      </c>
      <c r="S2418" t="s">
        <v>3763</v>
      </c>
      <c r="T2418" t="s">
        <v>3765</v>
      </c>
      <c r="U2418" t="s">
        <v>16216</v>
      </c>
      <c r="V2418" t="s">
        <v>3777</v>
      </c>
      <c r="W2418" t="s">
        <v>9623</v>
      </c>
      <c r="X2418" t="s">
        <v>4665</v>
      </c>
      <c r="Y2418">
        <v>0</v>
      </c>
      <c r="Z2418" t="str">
        <f t="shared" si="37"/>
        <v>oui</v>
      </c>
      <c r="AA2418" t="s">
        <v>3769</v>
      </c>
      <c r="AB2418" t="s">
        <v>3763</v>
      </c>
      <c r="AC2418" t="s">
        <v>3763</v>
      </c>
      <c r="AD2418" t="s">
        <v>3763</v>
      </c>
      <c r="AE2418" t="s">
        <v>3784</v>
      </c>
      <c r="AF2418" t="s">
        <v>19396</v>
      </c>
      <c r="AG2418" t="s">
        <v>19414</v>
      </c>
    </row>
    <row r="2419" spans="1:33" x14ac:dyDescent="0.35">
      <c r="A2419" t="s">
        <v>12090</v>
      </c>
      <c r="B2419" t="s">
        <v>2530</v>
      </c>
      <c r="C2419">
        <v>2540</v>
      </c>
      <c r="D2419" t="s">
        <v>12089</v>
      </c>
      <c r="E2419">
        <v>75010</v>
      </c>
      <c r="F2419" s="1"/>
      <c r="G2419" s="2">
        <v>44998.644560185188</v>
      </c>
      <c r="H2419" s="2">
        <v>43088.476863425924</v>
      </c>
      <c r="I2419">
        <v>1</v>
      </c>
      <c r="J2419">
        <v>1</v>
      </c>
      <c r="K2419" t="s">
        <v>2530</v>
      </c>
      <c r="L2419">
        <v>1</v>
      </c>
      <c r="M2419" t="s">
        <v>12091</v>
      </c>
      <c r="N2419" t="s">
        <v>3763</v>
      </c>
      <c r="O2419" t="s">
        <v>3763</v>
      </c>
      <c r="P2419" t="s">
        <v>12092</v>
      </c>
      <c r="Q2419" t="s">
        <v>3763</v>
      </c>
      <c r="R2419" t="s">
        <v>3763</v>
      </c>
      <c r="S2419" t="s">
        <v>3763</v>
      </c>
      <c r="T2419" t="s">
        <v>3765</v>
      </c>
      <c r="U2419" t="s">
        <v>3763</v>
      </c>
      <c r="V2419" t="s">
        <v>3798</v>
      </c>
      <c r="W2419" t="s">
        <v>3767</v>
      </c>
      <c r="X2419" t="s">
        <v>3792</v>
      </c>
      <c r="Y2419">
        <v>1</v>
      </c>
      <c r="Z2419" t="str">
        <f t="shared" si="37"/>
        <v>oui</v>
      </c>
      <c r="AA2419" t="s">
        <v>3769</v>
      </c>
      <c r="AB2419" t="s">
        <v>3763</v>
      </c>
      <c r="AC2419" t="s">
        <v>3763</v>
      </c>
      <c r="AD2419" t="s">
        <v>3763</v>
      </c>
      <c r="AE2419" t="s">
        <v>3792</v>
      </c>
      <c r="AF2419" t="s">
        <v>19396</v>
      </c>
      <c r="AG2419" t="s">
        <v>19417</v>
      </c>
    </row>
    <row r="2420" spans="1:33" x14ac:dyDescent="0.35">
      <c r="A2420" t="s">
        <v>16204</v>
      </c>
      <c r="B2420" t="s">
        <v>1944</v>
      </c>
      <c r="C2420">
        <v>1954</v>
      </c>
      <c r="D2420" t="s">
        <v>16203</v>
      </c>
      <c r="E2420">
        <v>75004</v>
      </c>
      <c r="F2420" s="1"/>
      <c r="G2420" s="2">
        <v>45377.670474537037</v>
      </c>
      <c r="H2420" s="2">
        <v>43220.389027777775</v>
      </c>
      <c r="I2420">
        <v>1</v>
      </c>
      <c r="J2420">
        <v>0</v>
      </c>
      <c r="K2420" t="s">
        <v>1944</v>
      </c>
      <c r="L2420">
        <v>1</v>
      </c>
      <c r="M2420" t="s">
        <v>16205</v>
      </c>
      <c r="N2420" t="s">
        <v>16206</v>
      </c>
      <c r="O2420" t="s">
        <v>16207</v>
      </c>
      <c r="P2420" t="s">
        <v>16208</v>
      </c>
      <c r="Q2420" t="s">
        <v>3763</v>
      </c>
      <c r="R2420" t="s">
        <v>3763</v>
      </c>
      <c r="S2420" t="s">
        <v>16209</v>
      </c>
      <c r="T2420" t="s">
        <v>3765</v>
      </c>
      <c r="U2420" t="s">
        <v>3763</v>
      </c>
      <c r="V2420" t="s">
        <v>3777</v>
      </c>
      <c r="W2420" t="s">
        <v>3767</v>
      </c>
      <c r="X2420" t="s">
        <v>3792</v>
      </c>
      <c r="Y2420">
        <v>1</v>
      </c>
      <c r="Z2420" t="str">
        <f t="shared" si="37"/>
        <v>oui</v>
      </c>
      <c r="AA2420" t="s">
        <v>3769</v>
      </c>
      <c r="AB2420" t="s">
        <v>3763</v>
      </c>
      <c r="AC2420" t="s">
        <v>3763</v>
      </c>
      <c r="AD2420" t="s">
        <v>3763</v>
      </c>
      <c r="AE2420" t="s">
        <v>3792</v>
      </c>
      <c r="AF2420" t="s">
        <v>19396</v>
      </c>
      <c r="AG2420" t="s">
        <v>19417</v>
      </c>
    </row>
    <row r="2421" spans="1:33" x14ac:dyDescent="0.35">
      <c r="A2421" t="s">
        <v>12093</v>
      </c>
      <c r="B2421" t="s">
        <v>2527</v>
      </c>
      <c r="C2421">
        <v>2537</v>
      </c>
      <c r="D2421" t="s">
        <v>3763</v>
      </c>
      <c r="E2421">
        <v>75009</v>
      </c>
      <c r="F2421" s="1"/>
      <c r="G2421" s="2">
        <v>45379.774398148147</v>
      </c>
      <c r="H2421" s="2">
        <v>43202.572233796294</v>
      </c>
      <c r="I2421">
        <v>1</v>
      </c>
      <c r="J2421">
        <v>0</v>
      </c>
      <c r="K2421" t="s">
        <v>2527</v>
      </c>
      <c r="L2421">
        <v>1</v>
      </c>
      <c r="M2421" t="s">
        <v>3763</v>
      </c>
      <c r="N2421" t="s">
        <v>3763</v>
      </c>
      <c r="O2421" t="s">
        <v>3763</v>
      </c>
      <c r="P2421" t="s">
        <v>12094</v>
      </c>
      <c r="Q2421" t="s">
        <v>3763</v>
      </c>
      <c r="R2421" t="s">
        <v>3763</v>
      </c>
      <c r="S2421" t="s">
        <v>3763</v>
      </c>
      <c r="T2421" t="s">
        <v>3765</v>
      </c>
      <c r="U2421" t="s">
        <v>3763</v>
      </c>
      <c r="V2421" t="s">
        <v>3777</v>
      </c>
      <c r="W2421" t="s">
        <v>3767</v>
      </c>
      <c r="X2421" t="s">
        <v>3810</v>
      </c>
      <c r="Y2421">
        <v>0</v>
      </c>
      <c r="Z2421" t="str">
        <f t="shared" si="37"/>
        <v>oui</v>
      </c>
      <c r="AA2421" t="s">
        <v>3769</v>
      </c>
      <c r="AB2421" t="s">
        <v>3763</v>
      </c>
      <c r="AC2421" t="s">
        <v>3763</v>
      </c>
      <c r="AD2421" t="s">
        <v>3763</v>
      </c>
      <c r="AE2421" t="s">
        <v>3810</v>
      </c>
      <c r="AF2421" t="s">
        <v>19396</v>
      </c>
      <c r="AG2421" t="s">
        <v>19415</v>
      </c>
    </row>
    <row r="2422" spans="1:33" x14ac:dyDescent="0.35">
      <c r="A2422" t="s">
        <v>12096</v>
      </c>
      <c r="B2422" t="s">
        <v>2519</v>
      </c>
      <c r="C2422">
        <v>2529</v>
      </c>
      <c r="D2422" t="s">
        <v>12095</v>
      </c>
      <c r="E2422">
        <v>75381</v>
      </c>
      <c r="F2422" s="1"/>
      <c r="G2422" s="2">
        <v>45379.80128472222</v>
      </c>
      <c r="H2422" s="2">
        <v>43084.414675925924</v>
      </c>
      <c r="I2422">
        <v>1</v>
      </c>
      <c r="J2422">
        <v>0</v>
      </c>
      <c r="K2422" t="s">
        <v>2519</v>
      </c>
      <c r="L2422">
        <v>1</v>
      </c>
      <c r="M2422" t="s">
        <v>3763</v>
      </c>
      <c r="N2422" t="s">
        <v>3763</v>
      </c>
      <c r="O2422" t="s">
        <v>3763</v>
      </c>
      <c r="P2422" t="s">
        <v>12097</v>
      </c>
      <c r="Q2422" t="s">
        <v>3763</v>
      </c>
      <c r="R2422" t="s">
        <v>3763</v>
      </c>
      <c r="S2422" t="s">
        <v>3763</v>
      </c>
      <c r="T2422" t="s">
        <v>3765</v>
      </c>
      <c r="U2422" t="s">
        <v>3763</v>
      </c>
      <c r="V2422" t="s">
        <v>3777</v>
      </c>
      <c r="W2422" t="s">
        <v>5595</v>
      </c>
      <c r="X2422" t="s">
        <v>3810</v>
      </c>
      <c r="Y2422">
        <v>0</v>
      </c>
      <c r="Z2422" t="str">
        <f t="shared" si="37"/>
        <v>oui</v>
      </c>
      <c r="AA2422" t="s">
        <v>3769</v>
      </c>
      <c r="AB2422" t="s">
        <v>3763</v>
      </c>
      <c r="AC2422" t="s">
        <v>3763</v>
      </c>
      <c r="AD2422" t="s">
        <v>3763</v>
      </c>
      <c r="AE2422" t="s">
        <v>3810</v>
      </c>
      <c r="AF2422" t="s">
        <v>19396</v>
      </c>
      <c r="AG2422" t="s">
        <v>19415</v>
      </c>
    </row>
    <row r="2423" spans="1:33" x14ac:dyDescent="0.35">
      <c r="A2423" t="s">
        <v>16184</v>
      </c>
      <c r="B2423" t="s">
        <v>1946</v>
      </c>
      <c r="C2423">
        <v>1956</v>
      </c>
      <c r="D2423" t="s">
        <v>16183</v>
      </c>
      <c r="E2423">
        <v>25000</v>
      </c>
      <c r="F2423" s="1">
        <v>44561</v>
      </c>
      <c r="G2423" s="2">
        <v>43850.547442129631</v>
      </c>
      <c r="H2423" s="2">
        <v>43213.699629629627</v>
      </c>
      <c r="I2423">
        <v>1</v>
      </c>
      <c r="J2423">
        <v>0</v>
      </c>
      <c r="K2423" t="s">
        <v>1946</v>
      </c>
      <c r="L2423">
        <v>1</v>
      </c>
      <c r="M2423" t="s">
        <v>3763</v>
      </c>
      <c r="N2423" t="s">
        <v>3763</v>
      </c>
      <c r="O2423" t="s">
        <v>3763</v>
      </c>
      <c r="P2423" t="s">
        <v>3763</v>
      </c>
      <c r="Q2423" t="s">
        <v>4764</v>
      </c>
      <c r="R2423" t="s">
        <v>3763</v>
      </c>
      <c r="S2423" t="s">
        <v>3763</v>
      </c>
      <c r="T2423" t="s">
        <v>3797</v>
      </c>
      <c r="U2423" t="s">
        <v>3763</v>
      </c>
      <c r="V2423" t="s">
        <v>3777</v>
      </c>
      <c r="W2423" t="s">
        <v>5760</v>
      </c>
      <c r="X2423" t="s">
        <v>3768</v>
      </c>
      <c r="Y2423">
        <v>1</v>
      </c>
      <c r="Z2423" t="str">
        <f t="shared" si="37"/>
        <v>non</v>
      </c>
      <c r="AA2423" t="s">
        <v>3800</v>
      </c>
      <c r="AB2423" t="s">
        <v>3801</v>
      </c>
      <c r="AC2423" t="s">
        <v>3833</v>
      </c>
      <c r="AD2423" t="s">
        <v>3763</v>
      </c>
      <c r="AE2423" t="s">
        <v>3778</v>
      </c>
      <c r="AF2423" t="s">
        <v>19396</v>
      </c>
      <c r="AG2423" t="s">
        <v>19417</v>
      </c>
    </row>
    <row r="2424" spans="1:33" x14ac:dyDescent="0.35">
      <c r="A2424" t="s">
        <v>12098</v>
      </c>
      <c r="D2424" t="s">
        <v>3763</v>
      </c>
      <c r="E2424">
        <v>75007</v>
      </c>
      <c r="F2424" s="1"/>
      <c r="G2424" s="2"/>
      <c r="H2424" s="2">
        <v>45016.591284722221</v>
      </c>
      <c r="I2424">
        <v>0</v>
      </c>
      <c r="J2424">
        <v>0</v>
      </c>
      <c r="K2424" t="s">
        <v>12099</v>
      </c>
      <c r="L2424">
        <v>0</v>
      </c>
      <c r="M2424" t="s">
        <v>12100</v>
      </c>
      <c r="N2424" t="s">
        <v>12101</v>
      </c>
      <c r="O2424" t="s">
        <v>12102</v>
      </c>
      <c r="P2424" t="s">
        <v>12103</v>
      </c>
      <c r="Q2424" t="s">
        <v>3763</v>
      </c>
      <c r="R2424" t="s">
        <v>3763</v>
      </c>
      <c r="S2424" t="s">
        <v>3763</v>
      </c>
      <c r="T2424" t="s">
        <v>3765</v>
      </c>
      <c r="U2424" t="s">
        <v>3763</v>
      </c>
      <c r="V2424" t="s">
        <v>3777</v>
      </c>
      <c r="W2424" t="s">
        <v>4101</v>
      </c>
      <c r="X2424" t="s">
        <v>3881</v>
      </c>
      <c r="Y2424">
        <v>1</v>
      </c>
      <c r="Z2424" t="str">
        <f t="shared" si="37"/>
        <v>oui</v>
      </c>
      <c r="AA2424" t="s">
        <v>3769</v>
      </c>
      <c r="AB2424" t="s">
        <v>3763</v>
      </c>
      <c r="AC2424" t="s">
        <v>3763</v>
      </c>
      <c r="AD2424" t="s">
        <v>3763</v>
      </c>
      <c r="AE2424" t="s">
        <v>3881</v>
      </c>
      <c r="AF2424" t="s">
        <v>19395</v>
      </c>
      <c r="AG2424" t="s">
        <v>19419</v>
      </c>
    </row>
    <row r="2425" spans="1:33" x14ac:dyDescent="0.35">
      <c r="A2425" t="s">
        <v>12105</v>
      </c>
      <c r="B2425" t="s">
        <v>2526</v>
      </c>
      <c r="C2425">
        <v>2536</v>
      </c>
      <c r="D2425" t="s">
        <v>12104</v>
      </c>
      <c r="E2425">
        <v>75017</v>
      </c>
      <c r="F2425" s="1"/>
      <c r="G2425" s="2">
        <v>45380.371215277781</v>
      </c>
      <c r="H2425" s="2">
        <v>43441.457418981481</v>
      </c>
      <c r="I2425">
        <v>0</v>
      </c>
      <c r="J2425">
        <v>0</v>
      </c>
      <c r="K2425" t="s">
        <v>2526</v>
      </c>
      <c r="L2425">
        <v>1</v>
      </c>
      <c r="M2425" t="s">
        <v>3763</v>
      </c>
      <c r="N2425" t="s">
        <v>12106</v>
      </c>
      <c r="O2425" t="s">
        <v>3763</v>
      </c>
      <c r="P2425" t="s">
        <v>12107</v>
      </c>
      <c r="Q2425" t="s">
        <v>3763</v>
      </c>
      <c r="R2425" t="s">
        <v>3763</v>
      </c>
      <c r="S2425" t="s">
        <v>3763</v>
      </c>
      <c r="T2425" t="s">
        <v>3765</v>
      </c>
      <c r="U2425" t="s">
        <v>3763</v>
      </c>
      <c r="V2425" t="s">
        <v>3777</v>
      </c>
      <c r="W2425" t="s">
        <v>3809</v>
      </c>
      <c r="X2425" t="s">
        <v>3810</v>
      </c>
      <c r="Y2425">
        <v>0</v>
      </c>
      <c r="Z2425" t="str">
        <f t="shared" si="37"/>
        <v>oui</v>
      </c>
      <c r="AA2425" t="s">
        <v>3769</v>
      </c>
      <c r="AB2425" t="s">
        <v>3763</v>
      </c>
      <c r="AC2425" t="s">
        <v>3763</v>
      </c>
      <c r="AD2425" t="s">
        <v>3763</v>
      </c>
      <c r="AE2425" t="s">
        <v>3810</v>
      </c>
      <c r="AF2425" t="s">
        <v>19396</v>
      </c>
      <c r="AG2425" t="s">
        <v>19415</v>
      </c>
    </row>
    <row r="2426" spans="1:33" x14ac:dyDescent="0.35">
      <c r="A2426" t="s">
        <v>16264</v>
      </c>
      <c r="B2426" t="s">
        <v>1948</v>
      </c>
      <c r="C2426">
        <v>1958</v>
      </c>
      <c r="D2426" t="s">
        <v>16263</v>
      </c>
      <c r="E2426">
        <v>75009</v>
      </c>
      <c r="F2426" s="1"/>
      <c r="G2426" s="2">
        <v>44659.447129629632</v>
      </c>
      <c r="H2426" s="2">
        <v>44286.308553240742</v>
      </c>
      <c r="I2426">
        <v>1</v>
      </c>
      <c r="J2426">
        <v>0</v>
      </c>
      <c r="K2426" t="s">
        <v>1948</v>
      </c>
      <c r="L2426">
        <v>1</v>
      </c>
      <c r="M2426" t="s">
        <v>16265</v>
      </c>
      <c r="N2426" t="s">
        <v>16266</v>
      </c>
      <c r="O2426" t="s">
        <v>16267</v>
      </c>
      <c r="P2426" t="s">
        <v>16268</v>
      </c>
      <c r="Q2426" t="s">
        <v>3763</v>
      </c>
      <c r="R2426" t="s">
        <v>3763</v>
      </c>
      <c r="S2426" t="s">
        <v>3763</v>
      </c>
      <c r="T2426" t="s">
        <v>3765</v>
      </c>
      <c r="U2426" t="s">
        <v>3763</v>
      </c>
      <c r="V2426" t="s">
        <v>3777</v>
      </c>
      <c r="W2426" t="s">
        <v>3885</v>
      </c>
      <c r="X2426" t="s">
        <v>3768</v>
      </c>
      <c r="Y2426">
        <v>1</v>
      </c>
      <c r="Z2426" t="str">
        <f t="shared" si="37"/>
        <v>non</v>
      </c>
      <c r="AA2426" t="s">
        <v>3800</v>
      </c>
      <c r="AB2426" t="s">
        <v>3836</v>
      </c>
      <c r="AC2426" t="s">
        <v>3763</v>
      </c>
      <c r="AD2426" t="s">
        <v>3763</v>
      </c>
      <c r="AE2426" t="s">
        <v>3792</v>
      </c>
      <c r="AF2426" t="s">
        <v>19396</v>
      </c>
      <c r="AG2426" t="s">
        <v>19417</v>
      </c>
    </row>
    <row r="2427" spans="1:33" x14ac:dyDescent="0.35">
      <c r="A2427" t="s">
        <v>12109</v>
      </c>
      <c r="B2427" t="s">
        <v>2534</v>
      </c>
      <c r="C2427">
        <v>2544</v>
      </c>
      <c r="D2427" t="s">
        <v>12108</v>
      </c>
      <c r="E2427">
        <v>75011</v>
      </c>
      <c r="F2427" s="1"/>
      <c r="G2427" s="2">
        <v>45281.449247685188</v>
      </c>
      <c r="H2427" s="2">
        <v>42968.628229166665</v>
      </c>
      <c r="I2427">
        <v>0</v>
      </c>
      <c r="J2427">
        <v>0</v>
      </c>
      <c r="K2427" t="s">
        <v>2534</v>
      </c>
      <c r="L2427">
        <v>1</v>
      </c>
      <c r="M2427" t="s">
        <v>12110</v>
      </c>
      <c r="N2427" t="s">
        <v>12111</v>
      </c>
      <c r="O2427" t="s">
        <v>12112</v>
      </c>
      <c r="P2427" t="s">
        <v>12113</v>
      </c>
      <c r="Q2427" t="s">
        <v>3763</v>
      </c>
      <c r="R2427" t="s">
        <v>3763</v>
      </c>
      <c r="S2427" t="s">
        <v>3763</v>
      </c>
      <c r="T2427" t="s">
        <v>3765</v>
      </c>
      <c r="U2427" t="s">
        <v>3763</v>
      </c>
      <c r="V2427" t="s">
        <v>3777</v>
      </c>
      <c r="W2427" t="s">
        <v>3767</v>
      </c>
      <c r="X2427" t="s">
        <v>3768</v>
      </c>
      <c r="Y2427">
        <v>1</v>
      </c>
      <c r="Z2427" t="str">
        <f t="shared" si="37"/>
        <v>non</v>
      </c>
      <c r="AA2427" t="s">
        <v>3800</v>
      </c>
      <c r="AB2427" t="s">
        <v>3891</v>
      </c>
      <c r="AC2427" t="s">
        <v>6236</v>
      </c>
      <c r="AD2427" t="s">
        <v>3763</v>
      </c>
      <c r="AE2427" t="s">
        <v>3881</v>
      </c>
      <c r="AF2427" t="s">
        <v>19395</v>
      </c>
      <c r="AG2427" t="s">
        <v>19419</v>
      </c>
    </row>
    <row r="2428" spans="1:33" x14ac:dyDescent="0.35">
      <c r="A2428" t="s">
        <v>5413</v>
      </c>
      <c r="B2428" t="s">
        <v>1949</v>
      </c>
      <c r="C2428">
        <v>1959</v>
      </c>
      <c r="D2428" t="s">
        <v>16236</v>
      </c>
      <c r="E2428">
        <v>91025</v>
      </c>
      <c r="F2428" s="1">
        <v>44196</v>
      </c>
      <c r="G2428" s="2">
        <v>44250.44425925926</v>
      </c>
      <c r="H2428" s="2">
        <v>44071.466273148151</v>
      </c>
      <c r="I2428">
        <v>0</v>
      </c>
      <c r="J2428">
        <v>0</v>
      </c>
      <c r="K2428" t="s">
        <v>1949</v>
      </c>
      <c r="L2428">
        <v>1</v>
      </c>
      <c r="M2428" t="s">
        <v>16237</v>
      </c>
      <c r="N2428" t="s">
        <v>3763</v>
      </c>
      <c r="O2428" t="s">
        <v>16238</v>
      </c>
      <c r="P2428" t="s">
        <v>16239</v>
      </c>
      <c r="Q2428" t="s">
        <v>4764</v>
      </c>
      <c r="R2428" t="s">
        <v>16240</v>
      </c>
      <c r="S2428" t="s">
        <v>16241</v>
      </c>
      <c r="T2428" t="s">
        <v>3765</v>
      </c>
      <c r="U2428" t="s">
        <v>16242</v>
      </c>
      <c r="V2428" t="s">
        <v>3777</v>
      </c>
      <c r="W2428" t="s">
        <v>8658</v>
      </c>
      <c r="X2428" t="s">
        <v>3818</v>
      </c>
      <c r="Y2428">
        <v>1</v>
      </c>
      <c r="Z2428" t="str">
        <f t="shared" si="37"/>
        <v>oui</v>
      </c>
      <c r="AA2428" t="s">
        <v>3769</v>
      </c>
      <c r="AB2428" t="s">
        <v>3763</v>
      </c>
      <c r="AC2428" t="s">
        <v>3763</v>
      </c>
      <c r="AD2428" t="s">
        <v>3763</v>
      </c>
      <c r="AE2428" t="s">
        <v>3818</v>
      </c>
      <c r="AF2428" t="s">
        <v>19396</v>
      </c>
      <c r="AG2428" t="s">
        <v>3818</v>
      </c>
    </row>
    <row r="2429" spans="1:33" x14ac:dyDescent="0.35">
      <c r="A2429" t="s">
        <v>12115</v>
      </c>
      <c r="B2429" t="s">
        <v>2540</v>
      </c>
      <c r="C2429">
        <v>2550</v>
      </c>
      <c r="D2429" t="s">
        <v>12114</v>
      </c>
      <c r="E2429">
        <v>75012</v>
      </c>
      <c r="F2429" s="1"/>
      <c r="G2429" s="2">
        <v>44645.780648148146</v>
      </c>
      <c r="H2429" s="2">
        <v>43214.477210648147</v>
      </c>
      <c r="I2429">
        <v>0</v>
      </c>
      <c r="J2429">
        <v>0</v>
      </c>
      <c r="K2429" t="s">
        <v>2540</v>
      </c>
      <c r="L2429">
        <v>1</v>
      </c>
      <c r="M2429" t="s">
        <v>3763</v>
      </c>
      <c r="N2429" t="s">
        <v>3763</v>
      </c>
      <c r="O2429" t="s">
        <v>3763</v>
      </c>
      <c r="P2429" t="s">
        <v>3763</v>
      </c>
      <c r="Q2429" t="s">
        <v>3763</v>
      </c>
      <c r="R2429" t="s">
        <v>3763</v>
      </c>
      <c r="S2429" t="s">
        <v>12116</v>
      </c>
      <c r="T2429" t="s">
        <v>3765</v>
      </c>
      <c r="U2429" t="s">
        <v>12117</v>
      </c>
      <c r="V2429" t="s">
        <v>3777</v>
      </c>
      <c r="W2429" t="s">
        <v>3767</v>
      </c>
      <c r="X2429" t="s">
        <v>3792</v>
      </c>
      <c r="Y2429">
        <v>1</v>
      </c>
      <c r="Z2429" t="str">
        <f t="shared" si="37"/>
        <v>oui</v>
      </c>
      <c r="AA2429" t="s">
        <v>3769</v>
      </c>
      <c r="AB2429" t="s">
        <v>3763</v>
      </c>
      <c r="AC2429" t="s">
        <v>3763</v>
      </c>
      <c r="AD2429" t="s">
        <v>3763</v>
      </c>
      <c r="AE2429" t="s">
        <v>3792</v>
      </c>
      <c r="AF2429" t="s">
        <v>19396</v>
      </c>
      <c r="AG2429" t="s">
        <v>19417</v>
      </c>
    </row>
    <row r="2430" spans="1:33" x14ac:dyDescent="0.35">
      <c r="A2430" t="s">
        <v>12119</v>
      </c>
      <c r="B2430" t="s">
        <v>2539</v>
      </c>
      <c r="C2430">
        <v>2549</v>
      </c>
      <c r="D2430" t="s">
        <v>12118</v>
      </c>
      <c r="E2430">
        <v>34130</v>
      </c>
      <c r="F2430" s="1"/>
      <c r="G2430" s="2">
        <v>44655.40420138889</v>
      </c>
      <c r="H2430" s="2">
        <v>44042.505578703705</v>
      </c>
      <c r="I2430">
        <v>0</v>
      </c>
      <c r="J2430">
        <v>0</v>
      </c>
      <c r="K2430" t="s">
        <v>2539</v>
      </c>
      <c r="L2430">
        <v>1</v>
      </c>
      <c r="M2430" t="s">
        <v>12120</v>
      </c>
      <c r="N2430" t="s">
        <v>12121</v>
      </c>
      <c r="O2430" t="s">
        <v>12122</v>
      </c>
      <c r="P2430" t="s">
        <v>12123</v>
      </c>
      <c r="Q2430" t="s">
        <v>3763</v>
      </c>
      <c r="R2430" t="s">
        <v>3763</v>
      </c>
      <c r="S2430" t="s">
        <v>3763</v>
      </c>
      <c r="T2430" t="s">
        <v>3765</v>
      </c>
      <c r="U2430" t="s">
        <v>3763</v>
      </c>
      <c r="V2430" t="s">
        <v>3777</v>
      </c>
      <c r="W2430" t="s">
        <v>12124</v>
      </c>
      <c r="X2430" t="s">
        <v>3810</v>
      </c>
      <c r="Y2430">
        <v>0</v>
      </c>
      <c r="Z2430" t="str">
        <f t="shared" si="37"/>
        <v>oui</v>
      </c>
      <c r="AA2430" t="s">
        <v>3769</v>
      </c>
      <c r="AB2430" t="s">
        <v>3763</v>
      </c>
      <c r="AC2430" t="s">
        <v>3763</v>
      </c>
      <c r="AD2430" t="s">
        <v>3763</v>
      </c>
      <c r="AE2430" t="s">
        <v>3810</v>
      </c>
      <c r="AF2430" t="s">
        <v>19396</v>
      </c>
      <c r="AG2430" t="s">
        <v>19415</v>
      </c>
    </row>
    <row r="2431" spans="1:33" x14ac:dyDescent="0.35">
      <c r="A2431" t="s">
        <v>12125</v>
      </c>
      <c r="B2431" t="s">
        <v>2538</v>
      </c>
      <c r="C2431">
        <v>2548</v>
      </c>
      <c r="D2431" t="s">
        <v>3763</v>
      </c>
      <c r="E2431">
        <v>53810</v>
      </c>
      <c r="F2431" s="1"/>
      <c r="G2431" s="2">
        <v>45379.420277777775</v>
      </c>
      <c r="H2431" s="2">
        <v>43214.445381944446</v>
      </c>
      <c r="I2431">
        <v>1</v>
      </c>
      <c r="J2431">
        <v>0</v>
      </c>
      <c r="K2431" t="s">
        <v>2538</v>
      </c>
      <c r="L2431">
        <v>1</v>
      </c>
      <c r="M2431" t="s">
        <v>12126</v>
      </c>
      <c r="N2431" t="s">
        <v>3763</v>
      </c>
      <c r="O2431" t="s">
        <v>12127</v>
      </c>
      <c r="P2431" t="s">
        <v>12128</v>
      </c>
      <c r="Q2431" t="s">
        <v>3763</v>
      </c>
      <c r="R2431" t="s">
        <v>3763</v>
      </c>
      <c r="S2431" t="s">
        <v>12129</v>
      </c>
      <c r="T2431" t="s">
        <v>3765</v>
      </c>
      <c r="U2431" t="s">
        <v>3763</v>
      </c>
      <c r="V2431" t="s">
        <v>3777</v>
      </c>
      <c r="W2431" t="s">
        <v>11292</v>
      </c>
      <c r="X2431" t="s">
        <v>3768</v>
      </c>
      <c r="Y2431">
        <v>1</v>
      </c>
      <c r="Z2431" t="str">
        <f t="shared" si="37"/>
        <v>non</v>
      </c>
      <c r="AA2431" t="s">
        <v>3800</v>
      </c>
      <c r="AB2431" t="s">
        <v>3836</v>
      </c>
      <c r="AC2431" t="s">
        <v>3802</v>
      </c>
      <c r="AD2431" t="s">
        <v>3763</v>
      </c>
      <c r="AE2431" t="s">
        <v>3792</v>
      </c>
      <c r="AF2431" t="s">
        <v>19396</v>
      </c>
      <c r="AG2431" t="s">
        <v>19417</v>
      </c>
    </row>
    <row r="2432" spans="1:33" x14ac:dyDescent="0.35">
      <c r="A2432" t="s">
        <v>12131</v>
      </c>
      <c r="B2432" t="s">
        <v>2533</v>
      </c>
      <c r="C2432">
        <v>2543</v>
      </c>
      <c r="D2432" t="s">
        <v>12130</v>
      </c>
      <c r="E2432">
        <v>88000</v>
      </c>
      <c r="F2432" s="1"/>
      <c r="G2432" s="2">
        <v>45384.650972222225</v>
      </c>
      <c r="H2432" s="2">
        <v>43165.704212962963</v>
      </c>
      <c r="I2432">
        <v>1</v>
      </c>
      <c r="J2432">
        <v>0</v>
      </c>
      <c r="K2432" t="s">
        <v>2533</v>
      </c>
      <c r="L2432">
        <v>1</v>
      </c>
      <c r="M2432" t="s">
        <v>3763</v>
      </c>
      <c r="N2432" t="s">
        <v>3763</v>
      </c>
      <c r="O2432" t="s">
        <v>3763</v>
      </c>
      <c r="P2432" t="s">
        <v>3763</v>
      </c>
      <c r="Q2432" t="s">
        <v>3763</v>
      </c>
      <c r="R2432" t="s">
        <v>3763</v>
      </c>
      <c r="S2432" t="s">
        <v>12132</v>
      </c>
      <c r="T2432" t="s">
        <v>3765</v>
      </c>
      <c r="U2432" t="s">
        <v>12133</v>
      </c>
      <c r="V2432" t="s">
        <v>3777</v>
      </c>
      <c r="W2432" t="s">
        <v>12134</v>
      </c>
      <c r="X2432" t="s">
        <v>3792</v>
      </c>
      <c r="Y2432">
        <v>1</v>
      </c>
      <c r="Z2432" t="str">
        <f t="shared" si="37"/>
        <v>oui</v>
      </c>
      <c r="AA2432" t="s">
        <v>3769</v>
      </c>
      <c r="AB2432" t="s">
        <v>3763</v>
      </c>
      <c r="AC2432" t="s">
        <v>3763</v>
      </c>
      <c r="AD2432" t="s">
        <v>3763</v>
      </c>
      <c r="AE2432" t="s">
        <v>3792</v>
      </c>
      <c r="AF2432" t="s">
        <v>19396</v>
      </c>
      <c r="AG2432" t="s">
        <v>19417</v>
      </c>
    </row>
    <row r="2433" spans="1:33" x14ac:dyDescent="0.35">
      <c r="A2433" t="s">
        <v>12137</v>
      </c>
      <c r="B2433" t="s">
        <v>2541</v>
      </c>
      <c r="C2433">
        <v>2551</v>
      </c>
      <c r="D2433" t="s">
        <v>12136</v>
      </c>
      <c r="E2433">
        <v>75001</v>
      </c>
      <c r="F2433" s="1"/>
      <c r="G2433" s="2">
        <v>45384.398078703707</v>
      </c>
      <c r="H2433" s="2">
        <v>43028.502291666664</v>
      </c>
      <c r="I2433">
        <v>0</v>
      </c>
      <c r="J2433">
        <v>1</v>
      </c>
      <c r="K2433" t="s">
        <v>2541</v>
      </c>
      <c r="L2433">
        <v>1</v>
      </c>
      <c r="M2433" t="s">
        <v>3763</v>
      </c>
      <c r="N2433" t="s">
        <v>12138</v>
      </c>
      <c r="O2433" t="s">
        <v>3763</v>
      </c>
      <c r="P2433" t="s">
        <v>12139</v>
      </c>
      <c r="Q2433" t="s">
        <v>3763</v>
      </c>
      <c r="R2433" t="s">
        <v>3763</v>
      </c>
      <c r="S2433" t="s">
        <v>3763</v>
      </c>
      <c r="T2433" t="s">
        <v>3765</v>
      </c>
      <c r="U2433" t="s">
        <v>3763</v>
      </c>
      <c r="V2433" t="s">
        <v>3777</v>
      </c>
      <c r="W2433" t="s">
        <v>3767</v>
      </c>
      <c r="X2433" t="s">
        <v>3784</v>
      </c>
      <c r="Y2433">
        <v>0</v>
      </c>
      <c r="Z2433" t="str">
        <f t="shared" si="37"/>
        <v>oui</v>
      </c>
      <c r="AA2433" t="s">
        <v>3769</v>
      </c>
      <c r="AB2433" t="s">
        <v>3763</v>
      </c>
      <c r="AC2433" t="s">
        <v>3763</v>
      </c>
      <c r="AD2433" t="s">
        <v>3763</v>
      </c>
      <c r="AE2433" t="s">
        <v>3784</v>
      </c>
      <c r="AF2433" t="s">
        <v>19396</v>
      </c>
      <c r="AG2433" t="s">
        <v>19414</v>
      </c>
    </row>
    <row r="2434" spans="1:33" x14ac:dyDescent="0.35">
      <c r="A2434" t="s">
        <v>12141</v>
      </c>
      <c r="B2434" t="s">
        <v>2531</v>
      </c>
      <c r="C2434">
        <v>2541</v>
      </c>
      <c r="D2434" t="s">
        <v>12140</v>
      </c>
      <c r="E2434">
        <v>1000</v>
      </c>
      <c r="F2434" s="1"/>
      <c r="G2434" s="2">
        <v>45370.406770833331</v>
      </c>
      <c r="H2434" s="2">
        <v>43209.666504629633</v>
      </c>
      <c r="I2434">
        <v>1</v>
      </c>
      <c r="J2434">
        <v>0</v>
      </c>
      <c r="K2434" t="s">
        <v>2531</v>
      </c>
      <c r="L2434">
        <v>1</v>
      </c>
      <c r="M2434" t="s">
        <v>12142</v>
      </c>
      <c r="N2434" t="s">
        <v>12143</v>
      </c>
      <c r="O2434" t="s">
        <v>3763</v>
      </c>
      <c r="P2434" t="s">
        <v>12144</v>
      </c>
      <c r="Q2434" t="s">
        <v>3763</v>
      </c>
      <c r="R2434" t="s">
        <v>3763</v>
      </c>
      <c r="S2434" t="s">
        <v>12145</v>
      </c>
      <c r="T2434" t="s">
        <v>3765</v>
      </c>
      <c r="U2434" t="s">
        <v>12146</v>
      </c>
      <c r="V2434" t="s">
        <v>3777</v>
      </c>
      <c r="W2434" t="s">
        <v>10686</v>
      </c>
      <c r="X2434" t="s">
        <v>3792</v>
      </c>
      <c r="Y2434">
        <v>1</v>
      </c>
      <c r="Z2434" t="str">
        <f t="shared" ref="Z2434:Z2497" si="38">LOWER(TRIM(AA2434))</f>
        <v>oui</v>
      </c>
      <c r="AA2434" t="s">
        <v>3769</v>
      </c>
      <c r="AB2434" t="s">
        <v>3763</v>
      </c>
      <c r="AC2434" t="s">
        <v>3763</v>
      </c>
      <c r="AD2434" t="s">
        <v>3763</v>
      </c>
      <c r="AE2434" t="s">
        <v>3792</v>
      </c>
      <c r="AF2434" t="s">
        <v>19396</v>
      </c>
      <c r="AG2434" t="s">
        <v>19417</v>
      </c>
    </row>
    <row r="2435" spans="1:33" x14ac:dyDescent="0.35">
      <c r="A2435" t="s">
        <v>12148</v>
      </c>
      <c r="B2435" t="s">
        <v>2535</v>
      </c>
      <c r="C2435">
        <v>2545</v>
      </c>
      <c r="D2435" t="s">
        <v>12147</v>
      </c>
      <c r="E2435">
        <v>92400</v>
      </c>
      <c r="F2435" s="1"/>
      <c r="G2435" s="2">
        <v>45393.784062500003</v>
      </c>
      <c r="H2435" s="2">
        <v>42975.75576388889</v>
      </c>
      <c r="I2435">
        <v>1</v>
      </c>
      <c r="J2435">
        <v>0</v>
      </c>
      <c r="K2435" t="s">
        <v>2535</v>
      </c>
      <c r="L2435">
        <v>1</v>
      </c>
      <c r="M2435" t="s">
        <v>3763</v>
      </c>
      <c r="N2435" t="s">
        <v>12149</v>
      </c>
      <c r="O2435" t="s">
        <v>12150</v>
      </c>
      <c r="P2435" t="s">
        <v>12151</v>
      </c>
      <c r="Q2435" t="s">
        <v>3763</v>
      </c>
      <c r="R2435" t="s">
        <v>3763</v>
      </c>
      <c r="S2435" t="s">
        <v>3763</v>
      </c>
      <c r="T2435" t="s">
        <v>3765</v>
      </c>
      <c r="U2435" t="s">
        <v>3763</v>
      </c>
      <c r="V2435" t="s">
        <v>3777</v>
      </c>
      <c r="W2435" t="s">
        <v>4282</v>
      </c>
      <c r="X2435" t="s">
        <v>3810</v>
      </c>
      <c r="Y2435">
        <v>0</v>
      </c>
      <c r="Z2435" t="str">
        <f t="shared" si="38"/>
        <v>oui</v>
      </c>
      <c r="AA2435" t="s">
        <v>3769</v>
      </c>
      <c r="AB2435" t="s">
        <v>3763</v>
      </c>
      <c r="AC2435" t="s">
        <v>3763</v>
      </c>
      <c r="AD2435" t="s">
        <v>3763</v>
      </c>
      <c r="AE2435" t="s">
        <v>3810</v>
      </c>
      <c r="AF2435" t="s">
        <v>19396</v>
      </c>
      <c r="AG2435" t="s">
        <v>19415</v>
      </c>
    </row>
    <row r="2436" spans="1:33" x14ac:dyDescent="0.35">
      <c r="A2436" t="s">
        <v>12157</v>
      </c>
      <c r="B2436" t="s">
        <v>2537</v>
      </c>
      <c r="C2436">
        <v>2547</v>
      </c>
      <c r="D2436" t="s">
        <v>12156</v>
      </c>
      <c r="E2436">
        <v>46000</v>
      </c>
      <c r="F2436" s="1"/>
      <c r="G2436" s="2">
        <v>45379.755289351851</v>
      </c>
      <c r="H2436" s="2">
        <v>43265.429583333331</v>
      </c>
      <c r="I2436">
        <v>1</v>
      </c>
      <c r="J2436">
        <v>0</v>
      </c>
      <c r="K2436" t="s">
        <v>2537</v>
      </c>
      <c r="L2436">
        <v>1</v>
      </c>
      <c r="M2436" t="s">
        <v>3763</v>
      </c>
      <c r="N2436" t="s">
        <v>3763</v>
      </c>
      <c r="O2436" t="s">
        <v>3763</v>
      </c>
      <c r="P2436" t="s">
        <v>3763</v>
      </c>
      <c r="Q2436" t="s">
        <v>3763</v>
      </c>
      <c r="R2436" t="s">
        <v>3763</v>
      </c>
      <c r="S2436" t="s">
        <v>3763</v>
      </c>
      <c r="T2436" t="s">
        <v>3765</v>
      </c>
      <c r="U2436" t="s">
        <v>3763</v>
      </c>
      <c r="V2436" t="s">
        <v>3777</v>
      </c>
      <c r="W2436" t="s">
        <v>5705</v>
      </c>
      <c r="X2436" t="s">
        <v>3778</v>
      </c>
      <c r="Y2436">
        <v>1</v>
      </c>
      <c r="Z2436" t="str">
        <f t="shared" si="38"/>
        <v>oui</v>
      </c>
      <c r="AA2436" t="s">
        <v>3769</v>
      </c>
      <c r="AB2436" t="s">
        <v>3763</v>
      </c>
      <c r="AC2436" t="s">
        <v>3763</v>
      </c>
      <c r="AD2436" t="s">
        <v>3763</v>
      </c>
      <c r="AE2436" t="s">
        <v>3778</v>
      </c>
      <c r="AF2436" t="s">
        <v>19396</v>
      </c>
      <c r="AG2436" t="s">
        <v>19417</v>
      </c>
    </row>
    <row r="2437" spans="1:33" x14ac:dyDescent="0.35">
      <c r="A2437" t="s">
        <v>12171</v>
      </c>
      <c r="B2437" t="s">
        <v>2549</v>
      </c>
      <c r="C2437">
        <v>2559</v>
      </c>
      <c r="D2437" t="s">
        <v>12170</v>
      </c>
      <c r="E2437">
        <v>75010</v>
      </c>
      <c r="F2437" s="1"/>
      <c r="G2437" s="2">
        <v>45412.429467592592</v>
      </c>
      <c r="H2437" s="2">
        <v>43090.844641203701</v>
      </c>
      <c r="I2437">
        <v>1</v>
      </c>
      <c r="J2437">
        <v>1</v>
      </c>
      <c r="K2437" t="s">
        <v>2549</v>
      </c>
      <c r="L2437">
        <v>1</v>
      </c>
      <c r="M2437" t="s">
        <v>12172</v>
      </c>
      <c r="N2437" t="s">
        <v>3763</v>
      </c>
      <c r="O2437" t="s">
        <v>12173</v>
      </c>
      <c r="P2437" t="s">
        <v>12174</v>
      </c>
      <c r="Q2437" t="s">
        <v>3763</v>
      </c>
      <c r="R2437" t="s">
        <v>3763</v>
      </c>
      <c r="S2437" t="s">
        <v>12175</v>
      </c>
      <c r="T2437" t="s">
        <v>3765</v>
      </c>
      <c r="U2437" t="s">
        <v>12176</v>
      </c>
      <c r="V2437" t="s">
        <v>3777</v>
      </c>
      <c r="W2437" t="s">
        <v>3767</v>
      </c>
      <c r="X2437" t="s">
        <v>3792</v>
      </c>
      <c r="Y2437">
        <v>1</v>
      </c>
      <c r="Z2437" t="str">
        <f t="shared" si="38"/>
        <v>oui</v>
      </c>
      <c r="AA2437" t="s">
        <v>3769</v>
      </c>
      <c r="AB2437" t="s">
        <v>3763</v>
      </c>
      <c r="AC2437" t="s">
        <v>3763</v>
      </c>
      <c r="AD2437" t="s">
        <v>3763</v>
      </c>
      <c r="AE2437" t="s">
        <v>3792</v>
      </c>
      <c r="AF2437" t="s">
        <v>19396</v>
      </c>
      <c r="AG2437" t="s">
        <v>19417</v>
      </c>
    </row>
    <row r="2438" spans="1:33" x14ac:dyDescent="0.35">
      <c r="A2438" t="s">
        <v>12177</v>
      </c>
      <c r="B2438" t="s">
        <v>1977</v>
      </c>
      <c r="C2438">
        <v>1987</v>
      </c>
      <c r="D2438" t="s">
        <v>3763</v>
      </c>
      <c r="E2438">
        <v>14460</v>
      </c>
      <c r="F2438" s="1"/>
      <c r="G2438" s="2">
        <v>45385.418854166666</v>
      </c>
      <c r="H2438" s="2">
        <v>43202.686574074076</v>
      </c>
      <c r="I2438">
        <v>1</v>
      </c>
      <c r="J2438">
        <v>0</v>
      </c>
      <c r="K2438" t="s">
        <v>1977</v>
      </c>
      <c r="L2438">
        <v>1</v>
      </c>
      <c r="M2438" t="s">
        <v>12178</v>
      </c>
      <c r="N2438" t="s">
        <v>3763</v>
      </c>
      <c r="O2438" t="s">
        <v>3763</v>
      </c>
      <c r="P2438" t="s">
        <v>3763</v>
      </c>
      <c r="Q2438" t="s">
        <v>3763</v>
      </c>
      <c r="R2438" t="s">
        <v>3763</v>
      </c>
      <c r="S2438" t="s">
        <v>12179</v>
      </c>
      <c r="T2438" t="s">
        <v>3765</v>
      </c>
      <c r="U2438" t="s">
        <v>12180</v>
      </c>
      <c r="V2438" t="s">
        <v>3777</v>
      </c>
      <c r="W2438" t="s">
        <v>12181</v>
      </c>
      <c r="X2438" t="s">
        <v>3792</v>
      </c>
      <c r="Y2438">
        <v>1</v>
      </c>
      <c r="Z2438" t="str">
        <f t="shared" si="38"/>
        <v>oui</v>
      </c>
      <c r="AA2438" t="s">
        <v>3769</v>
      </c>
      <c r="AB2438" t="s">
        <v>3763</v>
      </c>
      <c r="AC2438" t="s">
        <v>3763</v>
      </c>
      <c r="AD2438" t="s">
        <v>3763</v>
      </c>
      <c r="AE2438" t="s">
        <v>3792</v>
      </c>
      <c r="AF2438" t="s">
        <v>19396</v>
      </c>
      <c r="AG2438" t="s">
        <v>19417</v>
      </c>
    </row>
    <row r="2439" spans="1:33" x14ac:dyDescent="0.35">
      <c r="A2439" t="s">
        <v>12823</v>
      </c>
      <c r="B2439" t="s">
        <v>1965</v>
      </c>
      <c r="C2439">
        <v>1975</v>
      </c>
      <c r="D2439" t="s">
        <v>12822</v>
      </c>
      <c r="E2439">
        <v>20129</v>
      </c>
      <c r="F2439" s="1"/>
      <c r="G2439" s="2">
        <v>45736.420254629629</v>
      </c>
      <c r="H2439" s="2">
        <v>45468.65247685185</v>
      </c>
      <c r="I2439" t="b">
        <v>0</v>
      </c>
      <c r="J2439" t="b">
        <v>1</v>
      </c>
      <c r="K2439" t="s">
        <v>1965</v>
      </c>
      <c r="L2439" t="b">
        <v>1</v>
      </c>
      <c r="N2439" t="s">
        <v>12824</v>
      </c>
      <c r="O2439" t="s">
        <v>12825</v>
      </c>
      <c r="P2439" t="s">
        <v>12826</v>
      </c>
      <c r="T2439" t="s">
        <v>4708</v>
      </c>
      <c r="V2439" t="s">
        <v>3798</v>
      </c>
      <c r="W2439" t="s">
        <v>4709</v>
      </c>
      <c r="X2439" t="s">
        <v>3784</v>
      </c>
      <c r="Y2439" t="b">
        <v>0</v>
      </c>
      <c r="Z2439" t="str">
        <f t="shared" si="38"/>
        <v>oui</v>
      </c>
      <c r="AA2439" t="s">
        <v>3769</v>
      </c>
      <c r="AE2439" t="s">
        <v>3784</v>
      </c>
      <c r="AF2439" t="s">
        <v>19396</v>
      </c>
      <c r="AG2439" t="s">
        <v>19414</v>
      </c>
    </row>
    <row r="2440" spans="1:33" x14ac:dyDescent="0.35">
      <c r="A2440" t="s">
        <v>12835</v>
      </c>
      <c r="B2440" t="s">
        <v>1966</v>
      </c>
      <c r="C2440">
        <v>1976</v>
      </c>
      <c r="E2440">
        <v>68100</v>
      </c>
      <c r="F2440" s="1"/>
      <c r="G2440" s="2"/>
      <c r="H2440" s="2">
        <v>45499.658333333333</v>
      </c>
      <c r="I2440" t="b">
        <v>1</v>
      </c>
      <c r="J2440" t="b">
        <v>0</v>
      </c>
      <c r="K2440" t="s">
        <v>1966</v>
      </c>
      <c r="L2440" t="b">
        <v>0</v>
      </c>
      <c r="P2440" t="s">
        <v>12836</v>
      </c>
      <c r="T2440" t="s">
        <v>3765</v>
      </c>
      <c r="V2440" t="s">
        <v>3777</v>
      </c>
      <c r="W2440" t="s">
        <v>8168</v>
      </c>
      <c r="X2440" t="s">
        <v>3792</v>
      </c>
      <c r="Y2440" t="b">
        <v>1</v>
      </c>
      <c r="Z2440" t="str">
        <f t="shared" si="38"/>
        <v>oui</v>
      </c>
      <c r="AA2440" t="s">
        <v>3769</v>
      </c>
      <c r="AE2440" t="s">
        <v>3792</v>
      </c>
      <c r="AF2440" t="s">
        <v>19396</v>
      </c>
      <c r="AG2440" t="s">
        <v>19417</v>
      </c>
    </row>
    <row r="2441" spans="1:33" x14ac:dyDescent="0.35">
      <c r="A2441" t="s">
        <v>12196</v>
      </c>
      <c r="B2441" t="s">
        <v>2552</v>
      </c>
      <c r="C2441">
        <v>2562</v>
      </c>
      <c r="D2441" t="s">
        <v>12195</v>
      </c>
      <c r="E2441">
        <v>75001</v>
      </c>
      <c r="F2441" s="1"/>
      <c r="G2441" s="2">
        <v>45407.687638888892</v>
      </c>
      <c r="H2441" s="2">
        <v>44270.519988425927</v>
      </c>
      <c r="I2441">
        <v>1</v>
      </c>
      <c r="J2441">
        <v>0</v>
      </c>
      <c r="K2441" t="s">
        <v>2552</v>
      </c>
      <c r="L2441">
        <v>1</v>
      </c>
      <c r="M2441" t="s">
        <v>3763</v>
      </c>
      <c r="N2441" t="s">
        <v>3763</v>
      </c>
      <c r="O2441" t="s">
        <v>3763</v>
      </c>
      <c r="P2441" t="s">
        <v>12197</v>
      </c>
      <c r="Q2441" t="s">
        <v>3763</v>
      </c>
      <c r="R2441" t="s">
        <v>3763</v>
      </c>
      <c r="S2441" t="s">
        <v>3763</v>
      </c>
      <c r="T2441" t="s">
        <v>3765</v>
      </c>
      <c r="U2441" t="s">
        <v>3763</v>
      </c>
      <c r="V2441" t="s">
        <v>3777</v>
      </c>
      <c r="W2441" t="s">
        <v>3767</v>
      </c>
      <c r="X2441" t="s">
        <v>3768</v>
      </c>
      <c r="Y2441">
        <v>1</v>
      </c>
      <c r="Z2441" t="str">
        <f t="shared" si="38"/>
        <v>non</v>
      </c>
      <c r="AA2441" t="s">
        <v>3800</v>
      </c>
      <c r="AB2441" t="s">
        <v>3801</v>
      </c>
      <c r="AC2441" t="s">
        <v>3926</v>
      </c>
      <c r="AD2441" t="s">
        <v>3763</v>
      </c>
      <c r="AE2441" t="s">
        <v>3778</v>
      </c>
      <c r="AF2441" t="s">
        <v>19396</v>
      </c>
      <c r="AG2441" t="s">
        <v>19417</v>
      </c>
    </row>
    <row r="2442" spans="1:33" x14ac:dyDescent="0.35">
      <c r="A2442" t="s">
        <v>16283</v>
      </c>
      <c r="B2442" t="s">
        <v>1967</v>
      </c>
      <c r="C2442">
        <v>1977</v>
      </c>
      <c r="D2442" t="s">
        <v>16282</v>
      </c>
      <c r="E2442">
        <v>75008</v>
      </c>
      <c r="F2442" s="1"/>
      <c r="G2442" s="2">
        <v>45380.539317129631</v>
      </c>
      <c r="H2442" s="2">
        <v>45015.480520833335</v>
      </c>
      <c r="I2442">
        <v>1</v>
      </c>
      <c r="J2442">
        <v>0</v>
      </c>
      <c r="K2442" t="s">
        <v>1967</v>
      </c>
      <c r="L2442">
        <v>1</v>
      </c>
      <c r="M2442" t="s">
        <v>16284</v>
      </c>
      <c r="N2442" t="s">
        <v>3763</v>
      </c>
      <c r="O2442" t="s">
        <v>3763</v>
      </c>
      <c r="P2442" t="s">
        <v>16285</v>
      </c>
      <c r="Q2442" t="s">
        <v>3763</v>
      </c>
      <c r="R2442" t="s">
        <v>3763</v>
      </c>
      <c r="S2442" t="s">
        <v>3763</v>
      </c>
      <c r="T2442" t="s">
        <v>3797</v>
      </c>
      <c r="U2442" t="s">
        <v>3763</v>
      </c>
      <c r="V2442" t="s">
        <v>3798</v>
      </c>
      <c r="W2442" t="s">
        <v>3809</v>
      </c>
      <c r="X2442" t="s">
        <v>3792</v>
      </c>
      <c r="Y2442">
        <v>1</v>
      </c>
      <c r="Z2442" t="str">
        <f t="shared" si="38"/>
        <v>oui</v>
      </c>
      <c r="AA2442" t="s">
        <v>3769</v>
      </c>
      <c r="AB2442" t="s">
        <v>3763</v>
      </c>
      <c r="AC2442" t="s">
        <v>3763</v>
      </c>
      <c r="AD2442" t="s">
        <v>3763</v>
      </c>
      <c r="AE2442" t="s">
        <v>3792</v>
      </c>
      <c r="AF2442" t="s">
        <v>19396</v>
      </c>
      <c r="AG2442" t="s">
        <v>19417</v>
      </c>
    </row>
    <row r="2443" spans="1:33" x14ac:dyDescent="0.35">
      <c r="A2443" t="s">
        <v>12203</v>
      </c>
      <c r="B2443" t="s">
        <v>2553</v>
      </c>
      <c r="C2443">
        <v>2563</v>
      </c>
      <c r="D2443" t="s">
        <v>12202</v>
      </c>
      <c r="E2443">
        <v>75013</v>
      </c>
      <c r="F2443" s="1"/>
      <c r="G2443" s="2">
        <v>45380.535844907405</v>
      </c>
      <c r="H2443" s="2">
        <v>43140.621886574074</v>
      </c>
      <c r="I2443">
        <v>1</v>
      </c>
      <c r="J2443">
        <v>0</v>
      </c>
      <c r="K2443" t="s">
        <v>2553</v>
      </c>
      <c r="L2443">
        <v>1</v>
      </c>
      <c r="M2443" t="s">
        <v>3763</v>
      </c>
      <c r="N2443" t="s">
        <v>3763</v>
      </c>
      <c r="O2443" t="s">
        <v>3763</v>
      </c>
      <c r="P2443" t="s">
        <v>12204</v>
      </c>
      <c r="Q2443" t="s">
        <v>3763</v>
      </c>
      <c r="R2443" t="s">
        <v>3763</v>
      </c>
      <c r="S2443" t="s">
        <v>3763</v>
      </c>
      <c r="T2443" t="s">
        <v>3765</v>
      </c>
      <c r="U2443" t="s">
        <v>3763</v>
      </c>
      <c r="V2443" t="s">
        <v>3777</v>
      </c>
      <c r="W2443" t="s">
        <v>3767</v>
      </c>
      <c r="X2443" t="s">
        <v>3915</v>
      </c>
      <c r="Y2443">
        <v>0</v>
      </c>
      <c r="Z2443" t="str">
        <f t="shared" si="38"/>
        <v>non</v>
      </c>
      <c r="AA2443" t="s">
        <v>3800</v>
      </c>
      <c r="AB2443" t="s">
        <v>3941</v>
      </c>
      <c r="AC2443" t="s">
        <v>3833</v>
      </c>
      <c r="AD2443" t="s">
        <v>3763</v>
      </c>
      <c r="AE2443" t="s">
        <v>3810</v>
      </c>
      <c r="AF2443" t="s">
        <v>19396</v>
      </c>
      <c r="AG2443" t="s">
        <v>19415</v>
      </c>
    </row>
    <row r="2444" spans="1:33" x14ac:dyDescent="0.35">
      <c r="A2444" t="s">
        <v>12212</v>
      </c>
      <c r="B2444" t="s">
        <v>2546</v>
      </c>
      <c r="C2444">
        <v>2556</v>
      </c>
      <c r="D2444" t="s">
        <v>12211</v>
      </c>
      <c r="E2444">
        <v>49006</v>
      </c>
      <c r="F2444" s="1"/>
      <c r="G2444" s="2">
        <v>45378.664236111108</v>
      </c>
      <c r="H2444" s="2">
        <v>43081.756342592591</v>
      </c>
      <c r="I2444">
        <v>1</v>
      </c>
      <c r="J2444">
        <v>0</v>
      </c>
      <c r="K2444" t="s">
        <v>2546</v>
      </c>
      <c r="L2444">
        <v>1</v>
      </c>
      <c r="M2444" t="s">
        <v>12213</v>
      </c>
      <c r="N2444" t="s">
        <v>12214</v>
      </c>
      <c r="O2444" t="s">
        <v>12215</v>
      </c>
      <c r="P2444" t="s">
        <v>12216</v>
      </c>
      <c r="Q2444" t="s">
        <v>3763</v>
      </c>
      <c r="R2444" t="s">
        <v>3763</v>
      </c>
      <c r="S2444" t="s">
        <v>3763</v>
      </c>
      <c r="T2444" t="s">
        <v>3765</v>
      </c>
      <c r="U2444" t="s">
        <v>3763</v>
      </c>
      <c r="V2444" t="s">
        <v>3777</v>
      </c>
      <c r="W2444" t="s">
        <v>4715</v>
      </c>
      <c r="X2444" t="s">
        <v>3818</v>
      </c>
      <c r="Y2444">
        <v>1</v>
      </c>
      <c r="Z2444" t="str">
        <f t="shared" si="38"/>
        <v>oui</v>
      </c>
      <c r="AA2444" t="s">
        <v>3769</v>
      </c>
      <c r="AB2444" t="s">
        <v>3763</v>
      </c>
      <c r="AC2444" t="s">
        <v>3763</v>
      </c>
      <c r="AD2444" t="s">
        <v>3763</v>
      </c>
      <c r="AE2444" t="s">
        <v>3818</v>
      </c>
      <c r="AF2444" t="s">
        <v>19396</v>
      </c>
      <c r="AG2444" t="s">
        <v>3818</v>
      </c>
    </row>
    <row r="2445" spans="1:33" x14ac:dyDescent="0.35">
      <c r="A2445" t="s">
        <v>12218</v>
      </c>
      <c r="B2445" t="s">
        <v>2548</v>
      </c>
      <c r="C2445">
        <v>2558</v>
      </c>
      <c r="D2445" t="s">
        <v>12217</v>
      </c>
      <c r="E2445">
        <v>37270</v>
      </c>
      <c r="F2445" s="1"/>
      <c r="G2445" s="2">
        <v>43553.702407407407</v>
      </c>
      <c r="H2445" s="2">
        <v>43367.653171296297</v>
      </c>
      <c r="I2445">
        <v>1</v>
      </c>
      <c r="J2445">
        <v>0</v>
      </c>
      <c r="K2445" t="s">
        <v>2548</v>
      </c>
      <c r="L2445">
        <v>1</v>
      </c>
      <c r="M2445" t="s">
        <v>3763</v>
      </c>
      <c r="N2445" t="s">
        <v>3763</v>
      </c>
      <c r="O2445" t="s">
        <v>3763</v>
      </c>
      <c r="P2445" t="s">
        <v>3763</v>
      </c>
      <c r="Q2445" t="s">
        <v>3763</v>
      </c>
      <c r="R2445" t="s">
        <v>3763</v>
      </c>
      <c r="S2445" t="s">
        <v>3763</v>
      </c>
      <c r="T2445" t="s">
        <v>3765</v>
      </c>
      <c r="U2445" t="s">
        <v>3763</v>
      </c>
      <c r="V2445" t="s">
        <v>3777</v>
      </c>
      <c r="W2445" t="s">
        <v>12219</v>
      </c>
      <c r="X2445" t="s">
        <v>3768</v>
      </c>
      <c r="Y2445">
        <v>1</v>
      </c>
      <c r="Z2445" t="str">
        <f t="shared" si="38"/>
        <v>non</v>
      </c>
      <c r="AA2445" t="s">
        <v>3800</v>
      </c>
      <c r="AB2445" t="s">
        <v>4766</v>
      </c>
      <c r="AC2445" t="s">
        <v>3763</v>
      </c>
      <c r="AE2445" t="s">
        <v>4766</v>
      </c>
      <c r="AF2445" t="s">
        <v>19395</v>
      </c>
      <c r="AG2445" t="s">
        <v>19416</v>
      </c>
    </row>
    <row r="2446" spans="1:33" x14ac:dyDescent="0.35">
      <c r="A2446" t="s">
        <v>12220</v>
      </c>
      <c r="B2446" t="s">
        <v>2550</v>
      </c>
      <c r="C2446">
        <v>2560</v>
      </c>
      <c r="D2446" t="s">
        <v>3763</v>
      </c>
      <c r="E2446">
        <v>75001</v>
      </c>
      <c r="F2446" s="1"/>
      <c r="G2446" s="2">
        <v>45384.447083333333</v>
      </c>
      <c r="H2446" s="2">
        <v>43069.664386574077</v>
      </c>
      <c r="I2446">
        <v>0</v>
      </c>
      <c r="J2446">
        <v>1</v>
      </c>
      <c r="K2446" t="s">
        <v>2550</v>
      </c>
      <c r="L2446">
        <v>1</v>
      </c>
      <c r="M2446" t="s">
        <v>3763</v>
      </c>
      <c r="N2446" t="s">
        <v>3763</v>
      </c>
      <c r="O2446" t="s">
        <v>3763</v>
      </c>
      <c r="P2446" t="s">
        <v>12221</v>
      </c>
      <c r="Q2446" t="s">
        <v>3763</v>
      </c>
      <c r="R2446" t="s">
        <v>3763</v>
      </c>
      <c r="S2446" t="s">
        <v>3763</v>
      </c>
      <c r="T2446" t="s">
        <v>3765</v>
      </c>
      <c r="U2446" t="s">
        <v>3763</v>
      </c>
      <c r="V2446" t="s">
        <v>3777</v>
      </c>
      <c r="W2446" t="s">
        <v>3767</v>
      </c>
      <c r="X2446" t="s">
        <v>3784</v>
      </c>
      <c r="Y2446">
        <v>0</v>
      </c>
      <c r="Z2446" t="str">
        <f t="shared" si="38"/>
        <v>oui</v>
      </c>
      <c r="AA2446" t="s">
        <v>3769</v>
      </c>
      <c r="AB2446" t="s">
        <v>3763</v>
      </c>
      <c r="AC2446" t="s">
        <v>3763</v>
      </c>
      <c r="AD2446" t="s">
        <v>3763</v>
      </c>
      <c r="AE2446" t="s">
        <v>3784</v>
      </c>
      <c r="AF2446" t="s">
        <v>19396</v>
      </c>
      <c r="AG2446" t="s">
        <v>19414</v>
      </c>
    </row>
    <row r="2447" spans="1:33" x14ac:dyDescent="0.35">
      <c r="A2447" t="s">
        <v>12223</v>
      </c>
      <c r="B2447" t="s">
        <v>2551</v>
      </c>
      <c r="C2447">
        <v>2561</v>
      </c>
      <c r="D2447" t="s">
        <v>12222</v>
      </c>
      <c r="E2447">
        <v>75012</v>
      </c>
      <c r="F2447" s="1"/>
      <c r="G2447" s="2">
        <v>45379.727754629632</v>
      </c>
      <c r="H2447" s="2">
        <v>43202.651759259257</v>
      </c>
      <c r="I2447">
        <v>0</v>
      </c>
      <c r="J2447">
        <v>0</v>
      </c>
      <c r="K2447" t="s">
        <v>2551</v>
      </c>
      <c r="L2447">
        <v>1</v>
      </c>
      <c r="M2447" t="s">
        <v>3763</v>
      </c>
      <c r="N2447" t="s">
        <v>3763</v>
      </c>
      <c r="O2447" t="s">
        <v>3763</v>
      </c>
      <c r="P2447" t="s">
        <v>12224</v>
      </c>
      <c r="Q2447" t="s">
        <v>3763</v>
      </c>
      <c r="R2447" t="s">
        <v>3763</v>
      </c>
      <c r="S2447" t="s">
        <v>3763</v>
      </c>
      <c r="T2447" t="s">
        <v>3765</v>
      </c>
      <c r="U2447" t="s">
        <v>12225</v>
      </c>
      <c r="V2447" t="s">
        <v>3777</v>
      </c>
      <c r="W2447" t="s">
        <v>3767</v>
      </c>
      <c r="X2447" t="s">
        <v>3768</v>
      </c>
      <c r="Y2447">
        <v>1</v>
      </c>
      <c r="Z2447" t="str">
        <f t="shared" si="38"/>
        <v>oui</v>
      </c>
      <c r="AA2447" t="s">
        <v>3769</v>
      </c>
      <c r="AB2447" t="s">
        <v>3763</v>
      </c>
      <c r="AC2447" t="s">
        <v>3763</v>
      </c>
      <c r="AD2447" t="s">
        <v>3763</v>
      </c>
      <c r="AE2447" t="s">
        <v>3768</v>
      </c>
      <c r="AF2447" t="s">
        <v>19395</v>
      </c>
      <c r="AG2447" t="s">
        <v>3768</v>
      </c>
    </row>
    <row r="2448" spans="1:33" x14ac:dyDescent="0.35">
      <c r="A2448" t="s">
        <v>16290</v>
      </c>
      <c r="B2448" t="s">
        <v>1974</v>
      </c>
      <c r="C2448">
        <v>1984</v>
      </c>
      <c r="D2448" t="s">
        <v>16289</v>
      </c>
      <c r="E2448">
        <v>75014</v>
      </c>
      <c r="F2448" s="1">
        <v>45021</v>
      </c>
      <c r="G2448" s="2">
        <v>44477.427048611113</v>
      </c>
      <c r="H2448" s="2">
        <v>44132.745405092595</v>
      </c>
      <c r="I2448">
        <v>0</v>
      </c>
      <c r="J2448">
        <v>0</v>
      </c>
      <c r="K2448" t="s">
        <v>1974</v>
      </c>
      <c r="L2448">
        <v>1</v>
      </c>
      <c r="M2448" t="s">
        <v>16291</v>
      </c>
      <c r="N2448" t="s">
        <v>16292</v>
      </c>
      <c r="O2448" t="s">
        <v>16293</v>
      </c>
      <c r="P2448" t="s">
        <v>16294</v>
      </c>
      <c r="Q2448" t="s">
        <v>4764</v>
      </c>
      <c r="R2448" t="s">
        <v>3763</v>
      </c>
      <c r="S2448" t="s">
        <v>3763</v>
      </c>
      <c r="T2448" t="s">
        <v>3765</v>
      </c>
      <c r="U2448" t="s">
        <v>3763</v>
      </c>
      <c r="V2448" t="s">
        <v>3777</v>
      </c>
      <c r="W2448" t="s">
        <v>4953</v>
      </c>
      <c r="X2448" t="s">
        <v>3768</v>
      </c>
      <c r="Y2448">
        <v>1</v>
      </c>
      <c r="Z2448" t="str">
        <f t="shared" si="38"/>
        <v>oui</v>
      </c>
      <c r="AA2448" t="s">
        <v>3769</v>
      </c>
      <c r="AB2448" t="s">
        <v>3763</v>
      </c>
      <c r="AC2448" t="s">
        <v>3763</v>
      </c>
      <c r="AD2448" t="s">
        <v>3763</v>
      </c>
      <c r="AE2448" t="s">
        <v>3768</v>
      </c>
      <c r="AF2448" t="s">
        <v>19395</v>
      </c>
      <c r="AG2448" t="s">
        <v>3768</v>
      </c>
    </row>
    <row r="2449" spans="1:33" x14ac:dyDescent="0.35">
      <c r="A2449" t="s">
        <v>12227</v>
      </c>
      <c r="B2449" t="s">
        <v>2556</v>
      </c>
      <c r="C2449">
        <v>2566</v>
      </c>
      <c r="D2449" t="s">
        <v>12226</v>
      </c>
      <c r="E2449">
        <v>75011</v>
      </c>
      <c r="F2449" s="1"/>
      <c r="G2449" s="2">
        <v>45386.683263888888</v>
      </c>
      <c r="H2449" s="2">
        <v>43367.673402777778</v>
      </c>
      <c r="I2449">
        <v>1</v>
      </c>
      <c r="J2449">
        <v>0</v>
      </c>
      <c r="K2449" t="s">
        <v>2556</v>
      </c>
      <c r="L2449">
        <v>1</v>
      </c>
      <c r="M2449" t="s">
        <v>3763</v>
      </c>
      <c r="N2449" t="s">
        <v>3763</v>
      </c>
      <c r="O2449" t="s">
        <v>3763</v>
      </c>
      <c r="P2449" t="s">
        <v>12228</v>
      </c>
      <c r="Q2449" t="s">
        <v>3763</v>
      </c>
      <c r="R2449" t="s">
        <v>3763</v>
      </c>
      <c r="S2449" t="s">
        <v>3763</v>
      </c>
      <c r="T2449" t="s">
        <v>3765</v>
      </c>
      <c r="U2449" t="s">
        <v>3763</v>
      </c>
      <c r="V2449" t="s">
        <v>3777</v>
      </c>
      <c r="W2449" t="s">
        <v>3767</v>
      </c>
      <c r="X2449" t="s">
        <v>3768</v>
      </c>
      <c r="Y2449">
        <v>1</v>
      </c>
      <c r="Z2449" t="str">
        <f t="shared" si="38"/>
        <v>non</v>
      </c>
      <c r="AA2449" t="s">
        <v>3800</v>
      </c>
      <c r="AB2449" t="s">
        <v>4766</v>
      </c>
      <c r="AC2449" t="s">
        <v>3763</v>
      </c>
      <c r="AD2449" t="s">
        <v>5379</v>
      </c>
      <c r="AE2449" t="s">
        <v>4766</v>
      </c>
      <c r="AF2449" t="s">
        <v>19395</v>
      </c>
      <c r="AG2449" t="s">
        <v>19416</v>
      </c>
    </row>
    <row r="2450" spans="1:33" x14ac:dyDescent="0.35">
      <c r="A2450" t="s">
        <v>12236</v>
      </c>
      <c r="B2450" t="s">
        <v>2562</v>
      </c>
      <c r="C2450">
        <v>2572</v>
      </c>
      <c r="D2450" t="s">
        <v>12235</v>
      </c>
      <c r="E2450">
        <v>92100</v>
      </c>
      <c r="F2450" s="1"/>
      <c r="G2450" s="2">
        <v>45335.643750000003</v>
      </c>
      <c r="H2450" s="2">
        <v>43117.792280092595</v>
      </c>
      <c r="I2450">
        <v>1</v>
      </c>
      <c r="J2450">
        <v>0</v>
      </c>
      <c r="K2450" t="s">
        <v>2562</v>
      </c>
      <c r="L2450">
        <v>1</v>
      </c>
      <c r="M2450" t="s">
        <v>3763</v>
      </c>
      <c r="N2450" t="s">
        <v>3763</v>
      </c>
      <c r="O2450" t="s">
        <v>3763</v>
      </c>
      <c r="P2450" t="s">
        <v>12237</v>
      </c>
      <c r="Q2450" t="s">
        <v>3763</v>
      </c>
      <c r="R2450" t="s">
        <v>3763</v>
      </c>
      <c r="S2450" t="s">
        <v>3763</v>
      </c>
      <c r="T2450" t="s">
        <v>3763</v>
      </c>
      <c r="U2450" t="s">
        <v>3763</v>
      </c>
      <c r="V2450" t="s">
        <v>3777</v>
      </c>
      <c r="W2450" t="s">
        <v>4719</v>
      </c>
      <c r="X2450" t="s">
        <v>3810</v>
      </c>
      <c r="Y2450">
        <v>0</v>
      </c>
      <c r="Z2450" t="str">
        <f t="shared" si="38"/>
        <v>oui</v>
      </c>
      <c r="AA2450" t="s">
        <v>3769</v>
      </c>
      <c r="AB2450" t="s">
        <v>3763</v>
      </c>
      <c r="AC2450" t="s">
        <v>3763</v>
      </c>
      <c r="AD2450" t="s">
        <v>3763</v>
      </c>
      <c r="AE2450" t="s">
        <v>3810</v>
      </c>
      <c r="AF2450" t="s">
        <v>19396</v>
      </c>
      <c r="AG2450" t="s">
        <v>19415</v>
      </c>
    </row>
    <row r="2451" spans="1:33" x14ac:dyDescent="0.35">
      <c r="A2451" t="s">
        <v>12239</v>
      </c>
      <c r="B2451" t="s">
        <v>2547</v>
      </c>
      <c r="C2451">
        <v>2557</v>
      </c>
      <c r="D2451" t="s">
        <v>12238</v>
      </c>
      <c r="E2451">
        <v>75009</v>
      </c>
      <c r="F2451" s="1"/>
      <c r="G2451" s="2">
        <v>44286.729837962965</v>
      </c>
      <c r="H2451" s="2">
        <v>43081.67454861111</v>
      </c>
      <c r="I2451">
        <v>0</v>
      </c>
      <c r="J2451">
        <v>0</v>
      </c>
      <c r="K2451" t="s">
        <v>2547</v>
      </c>
      <c r="L2451">
        <v>1</v>
      </c>
      <c r="M2451" t="s">
        <v>3763</v>
      </c>
      <c r="N2451" t="s">
        <v>3763</v>
      </c>
      <c r="O2451" t="s">
        <v>3763</v>
      </c>
      <c r="P2451" t="s">
        <v>3763</v>
      </c>
      <c r="Q2451" t="s">
        <v>3763</v>
      </c>
      <c r="R2451" t="s">
        <v>3763</v>
      </c>
      <c r="S2451" t="s">
        <v>3763</v>
      </c>
      <c r="T2451" t="s">
        <v>3765</v>
      </c>
      <c r="U2451" t="s">
        <v>12240</v>
      </c>
      <c r="V2451" t="s">
        <v>3777</v>
      </c>
      <c r="W2451" t="s">
        <v>3767</v>
      </c>
      <c r="X2451" t="s">
        <v>3768</v>
      </c>
      <c r="Y2451">
        <v>1</v>
      </c>
      <c r="Z2451" t="str">
        <f t="shared" si="38"/>
        <v>non</v>
      </c>
      <c r="AA2451" t="s">
        <v>3800</v>
      </c>
      <c r="AB2451" t="s">
        <v>3801</v>
      </c>
      <c r="AC2451" t="s">
        <v>3802</v>
      </c>
      <c r="AD2451" t="s">
        <v>3763</v>
      </c>
      <c r="AE2451" t="s">
        <v>3778</v>
      </c>
      <c r="AF2451" t="s">
        <v>19396</v>
      </c>
      <c r="AG2451" t="s">
        <v>19417</v>
      </c>
    </row>
    <row r="2452" spans="1:33" x14ac:dyDescent="0.35">
      <c r="A2452" t="s">
        <v>12241</v>
      </c>
      <c r="B2452" t="s">
        <v>2542</v>
      </c>
      <c r="C2452">
        <v>2552</v>
      </c>
      <c r="D2452" t="s">
        <v>3763</v>
      </c>
      <c r="E2452">
        <v>75016</v>
      </c>
      <c r="F2452" s="1"/>
      <c r="G2452" s="2">
        <v>44663.546053240738</v>
      </c>
      <c r="H2452" s="2">
        <v>43150.929490740738</v>
      </c>
      <c r="I2452">
        <v>0</v>
      </c>
      <c r="J2452">
        <v>1</v>
      </c>
      <c r="K2452" t="s">
        <v>2542</v>
      </c>
      <c r="L2452">
        <v>1</v>
      </c>
      <c r="M2452" t="s">
        <v>3763</v>
      </c>
      <c r="N2452" t="s">
        <v>3763</v>
      </c>
      <c r="O2452" t="s">
        <v>3763</v>
      </c>
      <c r="P2452" t="s">
        <v>12242</v>
      </c>
      <c r="Q2452" t="s">
        <v>3763</v>
      </c>
      <c r="R2452" t="s">
        <v>3763</v>
      </c>
      <c r="S2452" t="s">
        <v>3763</v>
      </c>
      <c r="T2452" t="s">
        <v>3765</v>
      </c>
      <c r="U2452" t="s">
        <v>3763</v>
      </c>
      <c r="V2452" t="s">
        <v>3798</v>
      </c>
      <c r="W2452" t="s">
        <v>3767</v>
      </c>
      <c r="X2452" t="s">
        <v>4665</v>
      </c>
      <c r="Y2452">
        <v>0</v>
      </c>
      <c r="Z2452" t="str">
        <f t="shared" si="38"/>
        <v>oui</v>
      </c>
      <c r="AA2452" t="s">
        <v>3769</v>
      </c>
      <c r="AB2452" t="s">
        <v>3763</v>
      </c>
      <c r="AC2452" t="s">
        <v>3763</v>
      </c>
      <c r="AD2452" t="s">
        <v>3763</v>
      </c>
      <c r="AE2452" t="s">
        <v>3784</v>
      </c>
      <c r="AF2452" t="s">
        <v>19396</v>
      </c>
      <c r="AG2452" t="s">
        <v>19414</v>
      </c>
    </row>
    <row r="2453" spans="1:33" x14ac:dyDescent="0.35">
      <c r="A2453" t="s">
        <v>12244</v>
      </c>
      <c r="B2453" t="s">
        <v>2563</v>
      </c>
      <c r="C2453">
        <v>2573</v>
      </c>
      <c r="D2453" t="s">
        <v>12243</v>
      </c>
      <c r="E2453">
        <v>92931</v>
      </c>
      <c r="F2453" s="1"/>
      <c r="G2453" s="2"/>
      <c r="H2453" s="2">
        <v>43081.772858796299</v>
      </c>
      <c r="I2453">
        <v>1</v>
      </c>
      <c r="J2453">
        <v>0</v>
      </c>
      <c r="K2453" t="s">
        <v>2563</v>
      </c>
      <c r="L2453">
        <v>0</v>
      </c>
      <c r="M2453" t="s">
        <v>3763</v>
      </c>
      <c r="N2453" t="s">
        <v>3763</v>
      </c>
      <c r="O2453" t="s">
        <v>3763</v>
      </c>
      <c r="P2453" t="s">
        <v>12245</v>
      </c>
      <c r="Q2453" t="s">
        <v>3763</v>
      </c>
      <c r="R2453" t="s">
        <v>3763</v>
      </c>
      <c r="S2453" t="s">
        <v>3763</v>
      </c>
      <c r="T2453" t="s">
        <v>3765</v>
      </c>
      <c r="U2453" t="s">
        <v>3763</v>
      </c>
      <c r="V2453" t="s">
        <v>3777</v>
      </c>
      <c r="W2453" t="s">
        <v>4874</v>
      </c>
      <c r="X2453" t="s">
        <v>3810</v>
      </c>
      <c r="Y2453">
        <v>0</v>
      </c>
      <c r="Z2453" t="str">
        <f t="shared" si="38"/>
        <v>oui</v>
      </c>
      <c r="AA2453" t="s">
        <v>3769</v>
      </c>
      <c r="AB2453" t="s">
        <v>3763</v>
      </c>
      <c r="AC2453" t="s">
        <v>3763</v>
      </c>
      <c r="AD2453" t="s">
        <v>3763</v>
      </c>
      <c r="AE2453" t="s">
        <v>3810</v>
      </c>
      <c r="AF2453" t="s">
        <v>19396</v>
      </c>
      <c r="AG2453" t="s">
        <v>19415</v>
      </c>
    </row>
    <row r="2454" spans="1:33" x14ac:dyDescent="0.35">
      <c r="A2454" t="s">
        <v>12909</v>
      </c>
      <c r="B2454" t="s">
        <v>1980</v>
      </c>
      <c r="C2454">
        <v>1990</v>
      </c>
      <c r="D2454" t="s">
        <v>12908</v>
      </c>
      <c r="E2454">
        <v>34080</v>
      </c>
      <c r="F2454" s="1"/>
      <c r="G2454" s="2">
        <v>45622.444594907407</v>
      </c>
      <c r="H2454" s="2">
        <v>45617.625891203701</v>
      </c>
      <c r="I2454" t="b">
        <v>1</v>
      </c>
      <c r="J2454" t="b">
        <v>0</v>
      </c>
      <c r="K2454" t="s">
        <v>1980</v>
      </c>
      <c r="L2454" t="b">
        <v>1</v>
      </c>
      <c r="P2454" t="s">
        <v>12910</v>
      </c>
      <c r="T2454" t="s">
        <v>3765</v>
      </c>
      <c r="V2454" t="s">
        <v>3777</v>
      </c>
      <c r="W2454" t="s">
        <v>4117</v>
      </c>
      <c r="X2454" t="s">
        <v>3810</v>
      </c>
      <c r="Y2454" t="b">
        <v>0</v>
      </c>
      <c r="Z2454" t="str">
        <f t="shared" si="38"/>
        <v>oui</v>
      </c>
      <c r="AA2454" t="s">
        <v>3769</v>
      </c>
      <c r="AE2454" t="s">
        <v>3810</v>
      </c>
      <c r="AF2454" t="s">
        <v>19396</v>
      </c>
      <c r="AG2454" t="s">
        <v>19415</v>
      </c>
    </row>
    <row r="2455" spans="1:33" x14ac:dyDescent="0.35">
      <c r="A2455" t="s">
        <v>12247</v>
      </c>
      <c r="B2455" t="s">
        <v>2554</v>
      </c>
      <c r="C2455">
        <v>2564</v>
      </c>
      <c r="D2455" t="s">
        <v>12246</v>
      </c>
      <c r="E2455">
        <v>75730</v>
      </c>
      <c r="F2455" s="1"/>
      <c r="G2455" s="2"/>
      <c r="H2455" s="2">
        <v>44389.582685185182</v>
      </c>
      <c r="I2455">
        <v>1</v>
      </c>
      <c r="J2455">
        <v>0</v>
      </c>
      <c r="K2455" t="s">
        <v>2554</v>
      </c>
      <c r="L2455">
        <v>0</v>
      </c>
      <c r="M2455" t="s">
        <v>3763</v>
      </c>
      <c r="N2455" t="s">
        <v>3763</v>
      </c>
      <c r="O2455" t="s">
        <v>3763</v>
      </c>
      <c r="P2455" t="s">
        <v>12248</v>
      </c>
      <c r="Q2455" t="s">
        <v>3763</v>
      </c>
      <c r="R2455" t="s">
        <v>3763</v>
      </c>
      <c r="S2455" t="s">
        <v>3763</v>
      </c>
      <c r="T2455" t="s">
        <v>3765</v>
      </c>
      <c r="U2455" t="s">
        <v>3763</v>
      </c>
      <c r="V2455" t="s">
        <v>3777</v>
      </c>
      <c r="W2455" t="s">
        <v>12249</v>
      </c>
      <c r="X2455" t="s">
        <v>3810</v>
      </c>
      <c r="Y2455">
        <v>0</v>
      </c>
      <c r="Z2455" t="str">
        <f t="shared" si="38"/>
        <v>oui</v>
      </c>
      <c r="AA2455" t="s">
        <v>3769</v>
      </c>
      <c r="AB2455" t="s">
        <v>3763</v>
      </c>
      <c r="AC2455" t="s">
        <v>3763</v>
      </c>
      <c r="AD2455" t="s">
        <v>3763</v>
      </c>
      <c r="AE2455" t="s">
        <v>3810</v>
      </c>
      <c r="AF2455" t="s">
        <v>19396</v>
      </c>
      <c r="AG2455" t="s">
        <v>19415</v>
      </c>
    </row>
    <row r="2456" spans="1:33" x14ac:dyDescent="0.35">
      <c r="A2456" t="s">
        <v>12251</v>
      </c>
      <c r="B2456" t="s">
        <v>2560</v>
      </c>
      <c r="C2456">
        <v>2570</v>
      </c>
      <c r="D2456" t="s">
        <v>12250</v>
      </c>
      <c r="E2456">
        <v>88026</v>
      </c>
      <c r="F2456" s="1"/>
      <c r="G2456" s="2">
        <v>45302.640509259261</v>
      </c>
      <c r="H2456" s="2">
        <v>42958.490127314813</v>
      </c>
      <c r="I2456">
        <v>1</v>
      </c>
      <c r="J2456">
        <v>1</v>
      </c>
      <c r="K2456" t="s">
        <v>2560</v>
      </c>
      <c r="L2456">
        <v>1</v>
      </c>
      <c r="M2456" t="s">
        <v>12252</v>
      </c>
      <c r="N2456" t="s">
        <v>3763</v>
      </c>
      <c r="O2456" t="s">
        <v>12253</v>
      </c>
      <c r="P2456" t="s">
        <v>12254</v>
      </c>
      <c r="Q2456" t="s">
        <v>3763</v>
      </c>
      <c r="R2456" t="s">
        <v>3763</v>
      </c>
      <c r="S2456" t="s">
        <v>3763</v>
      </c>
      <c r="T2456" t="s">
        <v>3765</v>
      </c>
      <c r="U2456" t="s">
        <v>12255</v>
      </c>
      <c r="V2456" t="s">
        <v>3777</v>
      </c>
      <c r="W2456" t="s">
        <v>8220</v>
      </c>
      <c r="X2456" t="s">
        <v>3818</v>
      </c>
      <c r="Y2456">
        <v>1</v>
      </c>
      <c r="Z2456" t="str">
        <f t="shared" si="38"/>
        <v>oui</v>
      </c>
      <c r="AA2456" t="s">
        <v>3769</v>
      </c>
      <c r="AB2456" t="s">
        <v>3763</v>
      </c>
      <c r="AC2456" t="s">
        <v>3763</v>
      </c>
      <c r="AD2456" t="s">
        <v>3763</v>
      </c>
      <c r="AE2456" t="s">
        <v>3818</v>
      </c>
      <c r="AF2456" t="s">
        <v>19396</v>
      </c>
      <c r="AG2456" t="s">
        <v>3818</v>
      </c>
    </row>
    <row r="2457" spans="1:33" x14ac:dyDescent="0.35">
      <c r="A2457" t="s">
        <v>12262</v>
      </c>
      <c r="B2457" t="s">
        <v>2561</v>
      </c>
      <c r="C2457">
        <v>2571</v>
      </c>
      <c r="D2457" t="s">
        <v>12261</v>
      </c>
      <c r="E2457">
        <v>92542</v>
      </c>
      <c r="F2457" s="1"/>
      <c r="G2457" s="2">
        <v>44418.327511574076</v>
      </c>
      <c r="H2457" s="2">
        <v>43550.663101851853</v>
      </c>
      <c r="I2457">
        <v>1</v>
      </c>
      <c r="J2457">
        <v>0</v>
      </c>
      <c r="K2457" t="s">
        <v>2561</v>
      </c>
      <c r="L2457">
        <v>1</v>
      </c>
      <c r="M2457" t="s">
        <v>3763</v>
      </c>
      <c r="N2457" t="s">
        <v>12263</v>
      </c>
      <c r="O2457" t="s">
        <v>3763</v>
      </c>
      <c r="P2457" t="s">
        <v>12264</v>
      </c>
      <c r="Q2457" t="s">
        <v>3763</v>
      </c>
      <c r="R2457" t="s">
        <v>3763</v>
      </c>
      <c r="S2457" t="s">
        <v>3763</v>
      </c>
      <c r="T2457" t="s">
        <v>3765</v>
      </c>
      <c r="U2457" t="s">
        <v>12265</v>
      </c>
      <c r="V2457" t="s">
        <v>3777</v>
      </c>
      <c r="W2457" t="s">
        <v>6748</v>
      </c>
      <c r="X2457" t="s">
        <v>3792</v>
      </c>
      <c r="Y2457">
        <v>1</v>
      </c>
      <c r="Z2457" t="str">
        <f t="shared" si="38"/>
        <v>oui</v>
      </c>
      <c r="AA2457" t="s">
        <v>3769</v>
      </c>
      <c r="AB2457" t="s">
        <v>3763</v>
      </c>
      <c r="AC2457" t="s">
        <v>3763</v>
      </c>
      <c r="AD2457" t="s">
        <v>3763</v>
      </c>
      <c r="AE2457" t="s">
        <v>3792</v>
      </c>
      <c r="AF2457" t="s">
        <v>19396</v>
      </c>
      <c r="AG2457" t="s">
        <v>19417</v>
      </c>
    </row>
    <row r="2458" spans="1:33" x14ac:dyDescent="0.35">
      <c r="A2458" t="s">
        <v>16327</v>
      </c>
      <c r="B2458" t="s">
        <v>1985</v>
      </c>
      <c r="C2458">
        <v>1995</v>
      </c>
      <c r="D2458" t="s">
        <v>16326</v>
      </c>
      <c r="F2458" s="1"/>
      <c r="G2458" s="2">
        <v>44287.357187499998</v>
      </c>
      <c r="H2458" s="2">
        <v>44084.735509259262</v>
      </c>
      <c r="I2458">
        <v>1</v>
      </c>
      <c r="J2458">
        <v>0</v>
      </c>
      <c r="K2458" t="s">
        <v>1985</v>
      </c>
      <c r="L2458">
        <v>1</v>
      </c>
      <c r="M2458" t="s">
        <v>3763</v>
      </c>
      <c r="N2458" t="s">
        <v>3763</v>
      </c>
      <c r="O2458" t="s">
        <v>3763</v>
      </c>
      <c r="P2458" t="s">
        <v>3763</v>
      </c>
      <c r="Q2458" t="s">
        <v>3763</v>
      </c>
      <c r="R2458" t="s">
        <v>3763</v>
      </c>
      <c r="S2458" t="s">
        <v>3763</v>
      </c>
      <c r="T2458" t="s">
        <v>16328</v>
      </c>
      <c r="U2458" t="s">
        <v>3763</v>
      </c>
      <c r="V2458" t="s">
        <v>3798</v>
      </c>
      <c r="W2458" t="s">
        <v>7408</v>
      </c>
      <c r="X2458" t="s">
        <v>4192</v>
      </c>
      <c r="Y2458">
        <v>0</v>
      </c>
      <c r="Z2458" t="str">
        <f t="shared" si="38"/>
        <v>oui</v>
      </c>
      <c r="AA2458" t="s">
        <v>3769</v>
      </c>
      <c r="AB2458" t="s">
        <v>3763</v>
      </c>
      <c r="AC2458" t="s">
        <v>3763</v>
      </c>
      <c r="AD2458" t="s">
        <v>3763</v>
      </c>
      <c r="AE2458" t="s">
        <v>4192</v>
      </c>
      <c r="AF2458" t="s">
        <v>19396</v>
      </c>
      <c r="AG2458" t="s">
        <v>19415</v>
      </c>
    </row>
    <row r="2459" spans="1:33" x14ac:dyDescent="0.35">
      <c r="A2459" t="s">
        <v>12271</v>
      </c>
      <c r="B2459" t="s">
        <v>2565</v>
      </c>
      <c r="C2459">
        <v>2575</v>
      </c>
      <c r="D2459" t="s">
        <v>12270</v>
      </c>
      <c r="E2459">
        <v>2007</v>
      </c>
      <c r="F2459" s="1"/>
      <c r="G2459" s="2">
        <v>45370.636944444443</v>
      </c>
      <c r="H2459" s="2">
        <v>43220.541562500002</v>
      </c>
      <c r="I2459">
        <v>1</v>
      </c>
      <c r="J2459">
        <v>0</v>
      </c>
      <c r="K2459" t="s">
        <v>2565</v>
      </c>
      <c r="L2459">
        <v>1</v>
      </c>
      <c r="M2459" t="s">
        <v>12272</v>
      </c>
      <c r="N2459" t="s">
        <v>3763</v>
      </c>
      <c r="O2459" t="s">
        <v>12273</v>
      </c>
      <c r="P2459" t="s">
        <v>3763</v>
      </c>
      <c r="Q2459" t="s">
        <v>3763</v>
      </c>
      <c r="R2459" t="s">
        <v>3763</v>
      </c>
      <c r="S2459" t="s">
        <v>12274</v>
      </c>
      <c r="T2459" t="s">
        <v>3765</v>
      </c>
      <c r="U2459" t="s">
        <v>3763</v>
      </c>
      <c r="V2459" t="s">
        <v>3777</v>
      </c>
      <c r="W2459" t="s">
        <v>8316</v>
      </c>
      <c r="X2459" t="s">
        <v>3792</v>
      </c>
      <c r="Y2459">
        <v>1</v>
      </c>
      <c r="Z2459" t="str">
        <f t="shared" si="38"/>
        <v>oui</v>
      </c>
      <c r="AA2459" t="s">
        <v>3769</v>
      </c>
      <c r="AB2459" t="s">
        <v>3763</v>
      </c>
      <c r="AC2459" t="s">
        <v>3763</v>
      </c>
      <c r="AD2459" t="s">
        <v>3763</v>
      </c>
      <c r="AE2459" t="s">
        <v>3792</v>
      </c>
      <c r="AF2459" t="s">
        <v>19396</v>
      </c>
      <c r="AG2459" t="s">
        <v>19417</v>
      </c>
    </row>
    <row r="2460" spans="1:33" x14ac:dyDescent="0.35">
      <c r="A2460" t="s">
        <v>12276</v>
      </c>
      <c r="B2460" t="s">
        <v>2557</v>
      </c>
      <c r="C2460">
        <v>2567</v>
      </c>
      <c r="D2460" t="s">
        <v>12275</v>
      </c>
      <c r="E2460">
        <v>92130</v>
      </c>
      <c r="F2460" s="1"/>
      <c r="G2460" s="2"/>
      <c r="H2460" s="2">
        <v>43202.671249999999</v>
      </c>
      <c r="I2460">
        <v>1</v>
      </c>
      <c r="J2460">
        <v>0</v>
      </c>
      <c r="K2460" t="s">
        <v>2557</v>
      </c>
      <c r="L2460">
        <v>0</v>
      </c>
      <c r="M2460" t="s">
        <v>12277</v>
      </c>
      <c r="N2460" t="s">
        <v>12278</v>
      </c>
      <c r="O2460" t="s">
        <v>12279</v>
      </c>
      <c r="P2460" t="s">
        <v>12280</v>
      </c>
      <c r="Q2460" t="s">
        <v>3763</v>
      </c>
      <c r="R2460" t="s">
        <v>3763</v>
      </c>
      <c r="S2460" t="s">
        <v>3763</v>
      </c>
      <c r="T2460" t="s">
        <v>3765</v>
      </c>
      <c r="U2460" t="s">
        <v>3763</v>
      </c>
      <c r="V2460" t="s">
        <v>3777</v>
      </c>
      <c r="W2460" t="s">
        <v>6938</v>
      </c>
      <c r="X2460" t="s">
        <v>3810</v>
      </c>
      <c r="Y2460">
        <v>0</v>
      </c>
      <c r="Z2460" t="str">
        <f t="shared" si="38"/>
        <v>oui</v>
      </c>
      <c r="AA2460" t="s">
        <v>3769</v>
      </c>
      <c r="AB2460" t="s">
        <v>3763</v>
      </c>
      <c r="AC2460" t="s">
        <v>3763</v>
      </c>
      <c r="AD2460" t="s">
        <v>3763</v>
      </c>
      <c r="AE2460" t="s">
        <v>3810</v>
      </c>
      <c r="AF2460" t="s">
        <v>19396</v>
      </c>
      <c r="AG2460" t="s">
        <v>19415</v>
      </c>
    </row>
    <row r="2461" spans="1:33" x14ac:dyDescent="0.35">
      <c r="A2461" t="s">
        <v>16330</v>
      </c>
      <c r="B2461" t="s">
        <v>1987</v>
      </c>
      <c r="C2461">
        <v>1997</v>
      </c>
      <c r="D2461" t="s">
        <v>16329</v>
      </c>
      <c r="E2461">
        <v>15000</v>
      </c>
      <c r="F2461" s="1"/>
      <c r="G2461" s="2">
        <v>43551.725578703707</v>
      </c>
      <c r="H2461" s="2">
        <v>43110.553877314815</v>
      </c>
      <c r="I2461">
        <v>1</v>
      </c>
      <c r="J2461">
        <v>0</v>
      </c>
      <c r="K2461" t="s">
        <v>1987</v>
      </c>
      <c r="L2461">
        <v>1</v>
      </c>
      <c r="M2461" t="s">
        <v>16331</v>
      </c>
      <c r="N2461" t="s">
        <v>3763</v>
      </c>
      <c r="O2461" t="s">
        <v>3763</v>
      </c>
      <c r="P2461" t="s">
        <v>3763</v>
      </c>
      <c r="Q2461" t="s">
        <v>3763</v>
      </c>
      <c r="R2461" t="s">
        <v>3763</v>
      </c>
      <c r="S2461" t="s">
        <v>16332</v>
      </c>
      <c r="T2461" t="s">
        <v>3763</v>
      </c>
      <c r="U2461" t="s">
        <v>3763</v>
      </c>
      <c r="V2461" t="s">
        <v>3777</v>
      </c>
      <c r="W2461" t="s">
        <v>6654</v>
      </c>
      <c r="X2461" t="s">
        <v>4475</v>
      </c>
      <c r="Y2461">
        <v>1</v>
      </c>
      <c r="Z2461" t="str">
        <f t="shared" si="38"/>
        <v>oui</v>
      </c>
      <c r="AA2461" t="s">
        <v>3769</v>
      </c>
      <c r="AB2461" t="s">
        <v>3763</v>
      </c>
      <c r="AC2461" t="s">
        <v>3763</v>
      </c>
      <c r="AD2461" t="s">
        <v>3763</v>
      </c>
      <c r="AE2461" t="s">
        <v>4475</v>
      </c>
      <c r="AF2461" t="s">
        <v>19396</v>
      </c>
      <c r="AG2461" t="s">
        <v>19417</v>
      </c>
    </row>
    <row r="2462" spans="1:33" x14ac:dyDescent="0.35">
      <c r="A2462" t="s">
        <v>12290</v>
      </c>
      <c r="B2462" t="s">
        <v>2559</v>
      </c>
      <c r="C2462">
        <v>2569</v>
      </c>
      <c r="D2462" t="s">
        <v>12289</v>
      </c>
      <c r="E2462">
        <v>92442</v>
      </c>
      <c r="F2462" s="1"/>
      <c r="G2462" s="2">
        <v>45377.596770833334</v>
      </c>
      <c r="H2462" s="2">
        <v>42976.431944444441</v>
      </c>
      <c r="I2462">
        <v>1</v>
      </c>
      <c r="J2462">
        <v>1</v>
      </c>
      <c r="K2462" t="s">
        <v>2559</v>
      </c>
      <c r="L2462">
        <v>1</v>
      </c>
      <c r="M2462" t="s">
        <v>3763</v>
      </c>
      <c r="N2462" t="s">
        <v>11692</v>
      </c>
      <c r="O2462" t="s">
        <v>11693</v>
      </c>
      <c r="P2462" t="s">
        <v>12291</v>
      </c>
      <c r="Q2462" t="s">
        <v>3763</v>
      </c>
      <c r="R2462" t="s">
        <v>3763</v>
      </c>
      <c r="S2462" t="s">
        <v>3763</v>
      </c>
      <c r="T2462" t="s">
        <v>3765</v>
      </c>
      <c r="U2462" t="s">
        <v>3763</v>
      </c>
      <c r="V2462" t="s">
        <v>3777</v>
      </c>
      <c r="W2462" t="s">
        <v>6938</v>
      </c>
      <c r="X2462" t="s">
        <v>3810</v>
      </c>
      <c r="Y2462">
        <v>0</v>
      </c>
      <c r="Z2462" t="str">
        <f t="shared" si="38"/>
        <v>oui</v>
      </c>
      <c r="AA2462" t="s">
        <v>3769</v>
      </c>
      <c r="AB2462" t="s">
        <v>3763</v>
      </c>
      <c r="AC2462" t="s">
        <v>3763</v>
      </c>
      <c r="AD2462" t="s">
        <v>3763</v>
      </c>
      <c r="AE2462" t="s">
        <v>3810</v>
      </c>
      <c r="AF2462" t="s">
        <v>19396</v>
      </c>
      <c r="AG2462" t="s">
        <v>19415</v>
      </c>
    </row>
    <row r="2463" spans="1:33" x14ac:dyDescent="0.35">
      <c r="A2463" t="s">
        <v>12293</v>
      </c>
      <c r="B2463" t="s">
        <v>2555</v>
      </c>
      <c r="C2463">
        <v>2565</v>
      </c>
      <c r="D2463" t="s">
        <v>12292</v>
      </c>
      <c r="E2463">
        <v>95006</v>
      </c>
      <c r="F2463" s="1"/>
      <c r="G2463" s="2">
        <v>45350.655486111114</v>
      </c>
      <c r="H2463" s="2">
        <v>43206.590555555558</v>
      </c>
      <c r="I2463">
        <v>1</v>
      </c>
      <c r="J2463">
        <v>0</v>
      </c>
      <c r="K2463" t="s">
        <v>2555</v>
      </c>
      <c r="L2463">
        <v>1</v>
      </c>
      <c r="M2463" t="s">
        <v>3763</v>
      </c>
      <c r="N2463" t="s">
        <v>3763</v>
      </c>
      <c r="O2463" t="s">
        <v>3763</v>
      </c>
      <c r="P2463" t="s">
        <v>3763</v>
      </c>
      <c r="Q2463" t="s">
        <v>3763</v>
      </c>
      <c r="R2463" t="s">
        <v>3763</v>
      </c>
      <c r="S2463" t="s">
        <v>3763</v>
      </c>
      <c r="T2463" t="s">
        <v>3765</v>
      </c>
      <c r="U2463" t="s">
        <v>3763</v>
      </c>
      <c r="V2463" t="s">
        <v>3777</v>
      </c>
      <c r="W2463" t="s">
        <v>12294</v>
      </c>
      <c r="X2463" t="s">
        <v>3810</v>
      </c>
      <c r="Y2463">
        <v>0</v>
      </c>
      <c r="Z2463" t="str">
        <f t="shared" si="38"/>
        <v>oui</v>
      </c>
      <c r="AA2463" t="s">
        <v>3769</v>
      </c>
      <c r="AB2463" t="s">
        <v>3763</v>
      </c>
      <c r="AC2463" t="s">
        <v>3763</v>
      </c>
      <c r="AD2463" t="s">
        <v>3763</v>
      </c>
      <c r="AE2463" t="s">
        <v>3810</v>
      </c>
      <c r="AF2463" t="s">
        <v>19396</v>
      </c>
      <c r="AG2463" t="s">
        <v>19415</v>
      </c>
    </row>
    <row r="2464" spans="1:33" x14ac:dyDescent="0.35">
      <c r="A2464" t="s">
        <v>16318</v>
      </c>
      <c r="B2464" t="s">
        <v>1990</v>
      </c>
      <c r="C2464">
        <v>2000</v>
      </c>
      <c r="D2464" t="s">
        <v>3763</v>
      </c>
      <c r="E2464">
        <v>75014</v>
      </c>
      <c r="F2464" s="1">
        <v>44926</v>
      </c>
      <c r="G2464" s="2">
        <v>45209.366111111114</v>
      </c>
      <c r="H2464" s="2">
        <v>44649.58693287037</v>
      </c>
      <c r="I2464">
        <v>1</v>
      </c>
      <c r="J2464">
        <v>0</v>
      </c>
      <c r="K2464" t="s">
        <v>1990</v>
      </c>
      <c r="L2464">
        <v>1</v>
      </c>
      <c r="M2464" t="s">
        <v>3763</v>
      </c>
      <c r="N2464" t="s">
        <v>3763</v>
      </c>
      <c r="O2464" t="s">
        <v>3763</v>
      </c>
      <c r="P2464" t="s">
        <v>16319</v>
      </c>
      <c r="Q2464" t="s">
        <v>4764</v>
      </c>
      <c r="R2464" t="s">
        <v>3763</v>
      </c>
      <c r="S2464" t="s">
        <v>3763</v>
      </c>
      <c r="T2464" t="s">
        <v>3765</v>
      </c>
      <c r="U2464" t="s">
        <v>3763</v>
      </c>
      <c r="V2464" t="s">
        <v>3777</v>
      </c>
      <c r="W2464" t="s">
        <v>3767</v>
      </c>
      <c r="X2464" t="s">
        <v>3768</v>
      </c>
      <c r="Y2464">
        <v>1</v>
      </c>
      <c r="Z2464" t="str">
        <f t="shared" si="38"/>
        <v>non</v>
      </c>
      <c r="AA2464" t="s">
        <v>3800</v>
      </c>
      <c r="AB2464" t="s">
        <v>3801</v>
      </c>
      <c r="AC2464" t="s">
        <v>3763</v>
      </c>
      <c r="AD2464" t="s">
        <v>3763</v>
      </c>
      <c r="AE2464" t="s">
        <v>3778</v>
      </c>
      <c r="AF2464" t="s">
        <v>19396</v>
      </c>
      <c r="AG2464" t="s">
        <v>19417</v>
      </c>
    </row>
    <row r="2465" spans="1:33" x14ac:dyDescent="0.35">
      <c r="A2465" t="s">
        <v>12301</v>
      </c>
      <c r="B2465" t="s">
        <v>2574</v>
      </c>
      <c r="C2465">
        <v>2584</v>
      </c>
      <c r="D2465" t="s">
        <v>3763</v>
      </c>
      <c r="E2465">
        <v>6510</v>
      </c>
      <c r="F2465" s="1"/>
      <c r="G2465" s="2">
        <v>45020.503495370373</v>
      </c>
      <c r="H2465" s="2">
        <v>43553.486354166664</v>
      </c>
      <c r="I2465">
        <v>1</v>
      </c>
      <c r="J2465">
        <v>0</v>
      </c>
      <c r="K2465" t="s">
        <v>2574</v>
      </c>
      <c r="L2465">
        <v>1</v>
      </c>
      <c r="M2465" t="s">
        <v>3763</v>
      </c>
      <c r="N2465" t="s">
        <v>3763</v>
      </c>
      <c r="O2465" t="s">
        <v>3763</v>
      </c>
      <c r="P2465" t="s">
        <v>3763</v>
      </c>
      <c r="Q2465" t="s">
        <v>3763</v>
      </c>
      <c r="R2465" t="s">
        <v>3763</v>
      </c>
      <c r="S2465" t="s">
        <v>3763</v>
      </c>
      <c r="T2465" t="s">
        <v>3765</v>
      </c>
      <c r="U2465" t="s">
        <v>3763</v>
      </c>
      <c r="V2465" t="s">
        <v>3777</v>
      </c>
      <c r="W2465" t="s">
        <v>12302</v>
      </c>
      <c r="X2465" t="s">
        <v>3810</v>
      </c>
      <c r="Y2465">
        <v>0</v>
      </c>
      <c r="Z2465" t="str">
        <f t="shared" si="38"/>
        <v>oui</v>
      </c>
      <c r="AA2465" t="s">
        <v>3769</v>
      </c>
      <c r="AB2465" t="s">
        <v>3763</v>
      </c>
      <c r="AC2465" t="s">
        <v>3763</v>
      </c>
      <c r="AD2465" t="s">
        <v>3763</v>
      </c>
      <c r="AE2465" t="s">
        <v>3810</v>
      </c>
      <c r="AF2465" t="s">
        <v>19396</v>
      </c>
      <c r="AG2465" t="s">
        <v>19415</v>
      </c>
    </row>
    <row r="2466" spans="1:33" x14ac:dyDescent="0.35">
      <c r="A2466" t="s">
        <v>16342</v>
      </c>
      <c r="B2466" t="s">
        <v>1993</v>
      </c>
      <c r="C2466">
        <v>2003</v>
      </c>
      <c r="D2466" t="s">
        <v>16341</v>
      </c>
      <c r="E2466">
        <v>28000</v>
      </c>
      <c r="F2466" s="1"/>
      <c r="G2466" s="2">
        <v>45404.671863425923</v>
      </c>
      <c r="H2466" s="2">
        <v>43214.431875000002</v>
      </c>
      <c r="I2466">
        <v>1</v>
      </c>
      <c r="J2466">
        <v>0</v>
      </c>
      <c r="K2466" t="s">
        <v>1993</v>
      </c>
      <c r="L2466">
        <v>1</v>
      </c>
      <c r="M2466" t="s">
        <v>3763</v>
      </c>
      <c r="N2466" t="s">
        <v>3763</v>
      </c>
      <c r="O2466" t="s">
        <v>3763</v>
      </c>
      <c r="P2466" t="s">
        <v>3763</v>
      </c>
      <c r="Q2466" t="s">
        <v>3763</v>
      </c>
      <c r="R2466" t="s">
        <v>3763</v>
      </c>
      <c r="S2466" t="s">
        <v>16343</v>
      </c>
      <c r="T2466" t="s">
        <v>3765</v>
      </c>
      <c r="U2466" t="s">
        <v>16344</v>
      </c>
      <c r="V2466" t="s">
        <v>3777</v>
      </c>
      <c r="W2466" t="s">
        <v>7284</v>
      </c>
      <c r="X2466" t="s">
        <v>3792</v>
      </c>
      <c r="Y2466">
        <v>1</v>
      </c>
      <c r="Z2466" t="str">
        <f t="shared" si="38"/>
        <v>oui</v>
      </c>
      <c r="AA2466" t="s">
        <v>3769</v>
      </c>
      <c r="AB2466" t="s">
        <v>3763</v>
      </c>
      <c r="AC2466" t="s">
        <v>3763</v>
      </c>
      <c r="AD2466" t="s">
        <v>3763</v>
      </c>
      <c r="AE2466" t="s">
        <v>3792</v>
      </c>
      <c r="AF2466" t="s">
        <v>19396</v>
      </c>
      <c r="AG2466" t="s">
        <v>19417</v>
      </c>
    </row>
    <row r="2467" spans="1:33" x14ac:dyDescent="0.35">
      <c r="A2467" t="s">
        <v>12304</v>
      </c>
      <c r="B2467" t="s">
        <v>2567</v>
      </c>
      <c r="C2467">
        <v>2577</v>
      </c>
      <c r="D2467" t="s">
        <v>12303</v>
      </c>
      <c r="E2467">
        <v>75009</v>
      </c>
      <c r="F2467" s="1"/>
      <c r="G2467" s="2">
        <v>45380.403344907405</v>
      </c>
      <c r="H2467" s="2">
        <v>44033.812222222223</v>
      </c>
      <c r="I2467">
        <v>0</v>
      </c>
      <c r="J2467">
        <v>0</v>
      </c>
      <c r="K2467" t="s">
        <v>2567</v>
      </c>
      <c r="L2467">
        <v>1</v>
      </c>
      <c r="M2467" t="s">
        <v>3763</v>
      </c>
      <c r="N2467" t="s">
        <v>3763</v>
      </c>
      <c r="O2467" t="s">
        <v>12305</v>
      </c>
      <c r="P2467" t="s">
        <v>12306</v>
      </c>
      <c r="Q2467" t="s">
        <v>3763</v>
      </c>
      <c r="R2467" t="s">
        <v>3763</v>
      </c>
      <c r="S2467" t="s">
        <v>3763</v>
      </c>
      <c r="T2467" t="s">
        <v>3765</v>
      </c>
      <c r="U2467" t="s">
        <v>3763</v>
      </c>
      <c r="V2467" t="s">
        <v>3777</v>
      </c>
      <c r="W2467" t="s">
        <v>3885</v>
      </c>
      <c r="X2467" t="s">
        <v>3810</v>
      </c>
      <c r="Y2467">
        <v>0</v>
      </c>
      <c r="Z2467" t="str">
        <f t="shared" si="38"/>
        <v>oui</v>
      </c>
      <c r="AA2467" t="s">
        <v>3769</v>
      </c>
      <c r="AB2467" t="s">
        <v>3763</v>
      </c>
      <c r="AC2467" t="s">
        <v>3763</v>
      </c>
      <c r="AD2467" t="s">
        <v>3763</v>
      </c>
      <c r="AE2467" t="s">
        <v>3810</v>
      </c>
      <c r="AF2467" t="s">
        <v>19396</v>
      </c>
      <c r="AG2467" t="s">
        <v>19415</v>
      </c>
    </row>
    <row r="2468" spans="1:33" x14ac:dyDescent="0.35">
      <c r="A2468" t="s">
        <v>6769</v>
      </c>
      <c r="B2468" t="s">
        <v>1994</v>
      </c>
      <c r="C2468">
        <v>2004</v>
      </c>
      <c r="D2468" t="s">
        <v>13883</v>
      </c>
      <c r="E2468">
        <v>40004</v>
      </c>
      <c r="F2468" s="1"/>
      <c r="G2468" s="2">
        <v>45370.57744212963</v>
      </c>
      <c r="H2468" s="2">
        <v>44411.62809027778</v>
      </c>
      <c r="I2468">
        <v>0</v>
      </c>
      <c r="J2468">
        <v>0</v>
      </c>
      <c r="K2468" t="s">
        <v>1994</v>
      </c>
      <c r="L2468">
        <v>1</v>
      </c>
      <c r="M2468" t="s">
        <v>13884</v>
      </c>
      <c r="N2468" t="s">
        <v>3763</v>
      </c>
      <c r="O2468" t="s">
        <v>13885</v>
      </c>
      <c r="P2468" t="s">
        <v>3763</v>
      </c>
      <c r="Q2468" t="s">
        <v>3763</v>
      </c>
      <c r="R2468" t="s">
        <v>3763</v>
      </c>
      <c r="S2468" t="s">
        <v>13886</v>
      </c>
      <c r="T2468" t="s">
        <v>3765</v>
      </c>
      <c r="U2468" t="s">
        <v>13887</v>
      </c>
      <c r="V2468" t="s">
        <v>3777</v>
      </c>
      <c r="W2468" t="s">
        <v>13888</v>
      </c>
      <c r="X2468" t="s">
        <v>3792</v>
      </c>
      <c r="Y2468">
        <v>1</v>
      </c>
      <c r="Z2468" t="str">
        <f t="shared" si="38"/>
        <v>oui</v>
      </c>
      <c r="AA2468" t="s">
        <v>3769</v>
      </c>
      <c r="AB2468" t="s">
        <v>3763</v>
      </c>
      <c r="AC2468" t="s">
        <v>3763</v>
      </c>
      <c r="AD2468" t="s">
        <v>3763</v>
      </c>
      <c r="AE2468" t="s">
        <v>3792</v>
      </c>
      <c r="AF2468" t="s">
        <v>19396</v>
      </c>
      <c r="AG2468" t="s">
        <v>19417</v>
      </c>
    </row>
    <row r="2469" spans="1:33" x14ac:dyDescent="0.35">
      <c r="A2469" t="s">
        <v>12308</v>
      </c>
      <c r="B2469" t="s">
        <v>2568</v>
      </c>
      <c r="C2469">
        <v>2578</v>
      </c>
      <c r="D2469" t="s">
        <v>12307</v>
      </c>
      <c r="E2469">
        <v>91300</v>
      </c>
      <c r="F2469" s="1"/>
      <c r="G2469" s="2">
        <v>45378.614039351851</v>
      </c>
      <c r="H2469" s="2">
        <v>43209.415393518517</v>
      </c>
      <c r="I2469">
        <v>1</v>
      </c>
      <c r="J2469">
        <v>0</v>
      </c>
      <c r="K2469" t="s">
        <v>2568</v>
      </c>
      <c r="L2469">
        <v>1</v>
      </c>
      <c r="M2469" t="s">
        <v>12309</v>
      </c>
      <c r="N2469" t="s">
        <v>12310</v>
      </c>
      <c r="O2469" t="s">
        <v>12311</v>
      </c>
      <c r="P2469" t="s">
        <v>12312</v>
      </c>
      <c r="Q2469" t="s">
        <v>3763</v>
      </c>
      <c r="R2469" t="s">
        <v>3763</v>
      </c>
      <c r="S2469" t="s">
        <v>3763</v>
      </c>
      <c r="T2469" t="s">
        <v>3765</v>
      </c>
      <c r="U2469" t="s">
        <v>3763</v>
      </c>
      <c r="V2469" t="s">
        <v>3777</v>
      </c>
      <c r="W2469" t="s">
        <v>4215</v>
      </c>
      <c r="X2469" t="s">
        <v>3810</v>
      </c>
      <c r="Y2469">
        <v>0</v>
      </c>
      <c r="Z2469" t="str">
        <f t="shared" si="38"/>
        <v>oui</v>
      </c>
      <c r="AA2469" t="s">
        <v>3769</v>
      </c>
      <c r="AB2469" t="s">
        <v>3763</v>
      </c>
      <c r="AC2469" t="s">
        <v>3763</v>
      </c>
      <c r="AD2469" t="s">
        <v>3763</v>
      </c>
      <c r="AE2469" t="s">
        <v>3810</v>
      </c>
      <c r="AF2469" t="s">
        <v>19396</v>
      </c>
      <c r="AG2469" t="s">
        <v>19415</v>
      </c>
    </row>
    <row r="2470" spans="1:33" x14ac:dyDescent="0.35">
      <c r="A2470" t="s">
        <v>15003</v>
      </c>
      <c r="B2470" t="s">
        <v>1995</v>
      </c>
      <c r="C2470">
        <v>2005</v>
      </c>
      <c r="D2470" t="s">
        <v>3763</v>
      </c>
      <c r="E2470">
        <v>59230</v>
      </c>
      <c r="F2470" s="1"/>
      <c r="G2470" s="2">
        <v>45381.687673611108</v>
      </c>
      <c r="H2470" s="2">
        <v>44638.486192129632</v>
      </c>
      <c r="I2470">
        <v>1</v>
      </c>
      <c r="J2470">
        <v>0</v>
      </c>
      <c r="K2470" t="s">
        <v>1995</v>
      </c>
      <c r="L2470">
        <v>1</v>
      </c>
      <c r="M2470" t="s">
        <v>15004</v>
      </c>
      <c r="N2470" t="s">
        <v>3763</v>
      </c>
      <c r="O2470" t="s">
        <v>15005</v>
      </c>
      <c r="P2470" t="s">
        <v>15006</v>
      </c>
      <c r="Q2470" t="s">
        <v>3763</v>
      </c>
      <c r="R2470" t="s">
        <v>3763</v>
      </c>
      <c r="S2470" t="s">
        <v>15007</v>
      </c>
      <c r="T2470" t="s">
        <v>3765</v>
      </c>
      <c r="U2470" t="s">
        <v>15008</v>
      </c>
      <c r="V2470" t="s">
        <v>3777</v>
      </c>
      <c r="W2470" t="s">
        <v>15009</v>
      </c>
      <c r="X2470" t="s">
        <v>3915</v>
      </c>
      <c r="Y2470">
        <v>0</v>
      </c>
      <c r="Z2470" t="str">
        <f t="shared" si="38"/>
        <v>non</v>
      </c>
      <c r="AA2470" t="s">
        <v>3800</v>
      </c>
      <c r="AB2470" t="s">
        <v>3836</v>
      </c>
      <c r="AC2470" t="s">
        <v>3802</v>
      </c>
      <c r="AD2470" t="s">
        <v>3763</v>
      </c>
      <c r="AE2470" t="s">
        <v>3792</v>
      </c>
      <c r="AF2470" t="s">
        <v>19396</v>
      </c>
      <c r="AG2470" t="s">
        <v>19417</v>
      </c>
    </row>
    <row r="2471" spans="1:33" x14ac:dyDescent="0.35">
      <c r="A2471" t="s">
        <v>12313</v>
      </c>
      <c r="B2471" t="s">
        <v>2558</v>
      </c>
      <c r="C2471">
        <v>2568</v>
      </c>
      <c r="D2471" t="s">
        <v>3763</v>
      </c>
      <c r="E2471">
        <v>61000</v>
      </c>
      <c r="F2471" s="1"/>
      <c r="G2471" s="2">
        <v>45055.485138888886</v>
      </c>
      <c r="H2471" s="2">
        <v>43158.66747685185</v>
      </c>
      <c r="I2471">
        <v>1</v>
      </c>
      <c r="J2471">
        <v>0</v>
      </c>
      <c r="K2471" t="s">
        <v>2558</v>
      </c>
      <c r="L2471">
        <v>1</v>
      </c>
      <c r="M2471" t="s">
        <v>12314</v>
      </c>
      <c r="N2471" t="s">
        <v>3763</v>
      </c>
      <c r="O2471" t="s">
        <v>3763</v>
      </c>
      <c r="P2471" t="s">
        <v>12315</v>
      </c>
      <c r="Q2471" t="s">
        <v>3763</v>
      </c>
      <c r="R2471" t="s">
        <v>3763</v>
      </c>
      <c r="S2471" t="s">
        <v>12316</v>
      </c>
      <c r="T2471" t="s">
        <v>3765</v>
      </c>
      <c r="U2471" t="s">
        <v>12317</v>
      </c>
      <c r="V2471" t="s">
        <v>3777</v>
      </c>
      <c r="W2471" t="s">
        <v>10919</v>
      </c>
      <c r="X2471" t="s">
        <v>4475</v>
      </c>
      <c r="Y2471">
        <v>1</v>
      </c>
      <c r="Z2471" t="str">
        <f t="shared" si="38"/>
        <v>oui</v>
      </c>
      <c r="AA2471" t="s">
        <v>3769</v>
      </c>
      <c r="AB2471" t="s">
        <v>3763</v>
      </c>
      <c r="AC2471" t="s">
        <v>3763</v>
      </c>
      <c r="AD2471" t="s">
        <v>3763</v>
      </c>
      <c r="AE2471" t="s">
        <v>4475</v>
      </c>
      <c r="AF2471" t="s">
        <v>19396</v>
      </c>
      <c r="AG2471" t="s">
        <v>19417</v>
      </c>
    </row>
    <row r="2472" spans="1:33" x14ac:dyDescent="0.35">
      <c r="A2472" t="s">
        <v>12324</v>
      </c>
      <c r="B2472" t="s">
        <v>2580</v>
      </c>
      <c r="C2472">
        <v>2590</v>
      </c>
      <c r="D2472" t="s">
        <v>12323</v>
      </c>
      <c r="E2472">
        <v>53003</v>
      </c>
      <c r="F2472" s="1"/>
      <c r="G2472" s="2">
        <v>45380.448831018519</v>
      </c>
      <c r="H2472" s="2">
        <v>43374.713946759257</v>
      </c>
      <c r="I2472">
        <v>1</v>
      </c>
      <c r="J2472">
        <v>0</v>
      </c>
      <c r="K2472" t="s">
        <v>2580</v>
      </c>
      <c r="L2472">
        <v>1</v>
      </c>
      <c r="M2472" t="s">
        <v>12325</v>
      </c>
      <c r="N2472" t="s">
        <v>3763</v>
      </c>
      <c r="O2472" t="s">
        <v>12326</v>
      </c>
      <c r="P2472" t="s">
        <v>12327</v>
      </c>
      <c r="Q2472" t="s">
        <v>3763</v>
      </c>
      <c r="R2472" t="s">
        <v>3763</v>
      </c>
      <c r="S2472" t="s">
        <v>12328</v>
      </c>
      <c r="T2472" t="s">
        <v>3765</v>
      </c>
      <c r="U2472" t="s">
        <v>3763</v>
      </c>
      <c r="V2472" t="s">
        <v>3777</v>
      </c>
      <c r="W2472" t="s">
        <v>12329</v>
      </c>
      <c r="X2472" t="s">
        <v>3792</v>
      </c>
      <c r="Y2472">
        <v>1</v>
      </c>
      <c r="Z2472" t="str">
        <f t="shared" si="38"/>
        <v>oui</v>
      </c>
      <c r="AA2472" t="s">
        <v>3769</v>
      </c>
      <c r="AB2472" t="s">
        <v>3763</v>
      </c>
      <c r="AC2472" t="s">
        <v>3763</v>
      </c>
      <c r="AD2472" t="s">
        <v>3763</v>
      </c>
      <c r="AE2472" t="s">
        <v>3792</v>
      </c>
      <c r="AF2472" t="s">
        <v>19396</v>
      </c>
      <c r="AG2472" t="s">
        <v>19417</v>
      </c>
    </row>
    <row r="2473" spans="1:33" x14ac:dyDescent="0.35">
      <c r="A2473" t="s">
        <v>12331</v>
      </c>
      <c r="B2473" t="s">
        <v>2733</v>
      </c>
      <c r="C2473">
        <v>2743</v>
      </c>
      <c r="D2473" t="s">
        <v>12330</v>
      </c>
      <c r="E2473">
        <v>75001</v>
      </c>
      <c r="F2473" s="1"/>
      <c r="G2473" s="2">
        <v>44662.663171296299</v>
      </c>
      <c r="H2473" s="2">
        <v>44333.473333333335</v>
      </c>
      <c r="I2473">
        <v>0</v>
      </c>
      <c r="J2473">
        <v>0</v>
      </c>
      <c r="K2473" t="s">
        <v>2733</v>
      </c>
      <c r="L2473">
        <v>1</v>
      </c>
      <c r="M2473" t="s">
        <v>3763</v>
      </c>
      <c r="N2473" t="s">
        <v>12332</v>
      </c>
      <c r="O2473" t="s">
        <v>3763</v>
      </c>
      <c r="P2473" t="s">
        <v>3763</v>
      </c>
      <c r="Q2473" t="s">
        <v>3763</v>
      </c>
      <c r="R2473" t="s">
        <v>3763</v>
      </c>
      <c r="S2473" t="s">
        <v>3763</v>
      </c>
      <c r="T2473" t="s">
        <v>3765</v>
      </c>
      <c r="U2473" t="s">
        <v>3763</v>
      </c>
      <c r="V2473" t="s">
        <v>3777</v>
      </c>
      <c r="W2473" t="s">
        <v>12333</v>
      </c>
      <c r="X2473" t="s">
        <v>4192</v>
      </c>
      <c r="Y2473">
        <v>0</v>
      </c>
      <c r="Z2473" t="str">
        <f t="shared" si="38"/>
        <v>oui</v>
      </c>
      <c r="AA2473" t="s">
        <v>3769</v>
      </c>
      <c r="AB2473" t="s">
        <v>3763</v>
      </c>
      <c r="AC2473" t="s">
        <v>3763</v>
      </c>
      <c r="AD2473" t="s">
        <v>3763</v>
      </c>
      <c r="AE2473" t="s">
        <v>4192</v>
      </c>
      <c r="AF2473" t="s">
        <v>19396</v>
      </c>
      <c r="AG2473" t="s">
        <v>19415</v>
      </c>
    </row>
    <row r="2474" spans="1:33" x14ac:dyDescent="0.35">
      <c r="A2474" t="s">
        <v>13005</v>
      </c>
      <c r="B2474" t="s">
        <v>2001</v>
      </c>
      <c r="C2474">
        <v>2011</v>
      </c>
      <c r="D2474" t="s">
        <v>13004</v>
      </c>
      <c r="E2474">
        <v>75008</v>
      </c>
      <c r="F2474" s="1"/>
      <c r="G2474" s="2">
        <v>45559.480671296296</v>
      </c>
      <c r="H2474" s="2">
        <v>45547.407592592594</v>
      </c>
      <c r="I2474" t="b">
        <v>1</v>
      </c>
      <c r="J2474" t="b">
        <v>0</v>
      </c>
      <c r="K2474" t="s">
        <v>2001</v>
      </c>
      <c r="L2474" t="b">
        <v>1</v>
      </c>
      <c r="M2474" t="s">
        <v>13006</v>
      </c>
      <c r="N2474" t="s">
        <v>13007</v>
      </c>
      <c r="O2474" t="s">
        <v>13008</v>
      </c>
      <c r="P2474" t="s">
        <v>13009</v>
      </c>
      <c r="T2474" t="s">
        <v>3765</v>
      </c>
      <c r="V2474" t="s">
        <v>3777</v>
      </c>
      <c r="W2474" t="s">
        <v>3888</v>
      </c>
      <c r="X2474" t="s">
        <v>3810</v>
      </c>
      <c r="Y2474" t="b">
        <v>0</v>
      </c>
      <c r="Z2474" t="str">
        <f t="shared" si="38"/>
        <v>oui</v>
      </c>
      <c r="AA2474" t="s">
        <v>3769</v>
      </c>
      <c r="AE2474" t="s">
        <v>3810</v>
      </c>
      <c r="AF2474" t="s">
        <v>19396</v>
      </c>
      <c r="AG2474" t="s">
        <v>19415</v>
      </c>
    </row>
    <row r="2475" spans="1:33" x14ac:dyDescent="0.35">
      <c r="A2475" t="s">
        <v>12343</v>
      </c>
      <c r="B2475" t="s">
        <v>2582</v>
      </c>
      <c r="C2475">
        <v>2592</v>
      </c>
      <c r="D2475" t="s">
        <v>3763</v>
      </c>
      <c r="E2475">
        <v>1000</v>
      </c>
      <c r="F2475" s="1"/>
      <c r="G2475" s="2">
        <v>45380.794444444444</v>
      </c>
      <c r="H2475" s="2">
        <v>43203.365370370368</v>
      </c>
      <c r="I2475">
        <v>1</v>
      </c>
      <c r="J2475">
        <v>0</v>
      </c>
      <c r="K2475" t="s">
        <v>2582</v>
      </c>
      <c r="L2475">
        <v>1</v>
      </c>
      <c r="M2475" t="s">
        <v>3763</v>
      </c>
      <c r="N2475" t="s">
        <v>3763</v>
      </c>
      <c r="O2475" t="s">
        <v>3763</v>
      </c>
      <c r="P2475" t="s">
        <v>3763</v>
      </c>
      <c r="Q2475" t="s">
        <v>3763</v>
      </c>
      <c r="R2475" t="s">
        <v>3763</v>
      </c>
      <c r="S2475" t="s">
        <v>12344</v>
      </c>
      <c r="T2475" t="s">
        <v>3765</v>
      </c>
      <c r="U2475" t="s">
        <v>12345</v>
      </c>
      <c r="V2475" t="s">
        <v>3777</v>
      </c>
      <c r="W2475" t="s">
        <v>10686</v>
      </c>
      <c r="X2475" t="s">
        <v>3792</v>
      </c>
      <c r="Y2475">
        <v>1</v>
      </c>
      <c r="Z2475" t="str">
        <f t="shared" si="38"/>
        <v>oui</v>
      </c>
      <c r="AA2475" t="s">
        <v>3769</v>
      </c>
      <c r="AB2475" t="s">
        <v>3763</v>
      </c>
      <c r="AC2475" t="s">
        <v>3763</v>
      </c>
      <c r="AD2475" t="s">
        <v>3763</v>
      </c>
      <c r="AE2475" t="s">
        <v>3792</v>
      </c>
      <c r="AF2475" t="s">
        <v>19396</v>
      </c>
      <c r="AG2475" t="s">
        <v>19417</v>
      </c>
    </row>
    <row r="2476" spans="1:33" x14ac:dyDescent="0.35">
      <c r="A2476" t="s">
        <v>12346</v>
      </c>
      <c r="B2476" t="s">
        <v>2576</v>
      </c>
      <c r="C2476">
        <v>2586</v>
      </c>
      <c r="D2476" t="s">
        <v>3763</v>
      </c>
      <c r="E2476">
        <v>11000</v>
      </c>
      <c r="F2476" s="1"/>
      <c r="G2476" s="2">
        <v>45384.411631944444</v>
      </c>
      <c r="H2476" s="2">
        <v>43210.698425925926</v>
      </c>
      <c r="I2476">
        <v>1</v>
      </c>
      <c r="J2476">
        <v>0</v>
      </c>
      <c r="K2476" t="s">
        <v>2576</v>
      </c>
      <c r="L2476">
        <v>1</v>
      </c>
      <c r="M2476" t="s">
        <v>3763</v>
      </c>
      <c r="N2476" t="s">
        <v>3763</v>
      </c>
      <c r="O2476" t="s">
        <v>3763</v>
      </c>
      <c r="P2476" t="s">
        <v>12347</v>
      </c>
      <c r="Q2476" t="s">
        <v>3763</v>
      </c>
      <c r="R2476" t="s">
        <v>3763</v>
      </c>
      <c r="S2476" t="s">
        <v>12348</v>
      </c>
      <c r="T2476" t="s">
        <v>3763</v>
      </c>
      <c r="U2476" t="s">
        <v>12349</v>
      </c>
      <c r="V2476" t="s">
        <v>3777</v>
      </c>
      <c r="W2476" t="s">
        <v>5314</v>
      </c>
      <c r="X2476" t="s">
        <v>3792</v>
      </c>
      <c r="Y2476">
        <v>1</v>
      </c>
      <c r="Z2476" t="str">
        <f t="shared" si="38"/>
        <v>oui</v>
      </c>
      <c r="AA2476" t="s">
        <v>3769</v>
      </c>
      <c r="AB2476" t="s">
        <v>3763</v>
      </c>
      <c r="AC2476" t="s">
        <v>3763</v>
      </c>
      <c r="AD2476" t="s">
        <v>3763</v>
      </c>
      <c r="AE2476" t="s">
        <v>3792</v>
      </c>
      <c r="AF2476" t="s">
        <v>19396</v>
      </c>
      <c r="AG2476" t="s">
        <v>19417</v>
      </c>
    </row>
    <row r="2477" spans="1:33" x14ac:dyDescent="0.35">
      <c r="A2477" t="s">
        <v>12355</v>
      </c>
      <c r="B2477" t="s">
        <v>2579</v>
      </c>
      <c r="C2477">
        <v>2589</v>
      </c>
      <c r="D2477" t="s">
        <v>3763</v>
      </c>
      <c r="E2477">
        <v>25000</v>
      </c>
      <c r="F2477" s="1"/>
      <c r="G2477" s="2">
        <v>44673.452939814815</v>
      </c>
      <c r="H2477" s="2">
        <v>43556.415462962963</v>
      </c>
      <c r="I2477">
        <v>1</v>
      </c>
      <c r="J2477">
        <v>0</v>
      </c>
      <c r="K2477" t="s">
        <v>2579</v>
      </c>
      <c r="L2477">
        <v>1</v>
      </c>
      <c r="M2477" t="s">
        <v>3763</v>
      </c>
      <c r="N2477" t="s">
        <v>3763</v>
      </c>
      <c r="O2477" t="s">
        <v>3763</v>
      </c>
      <c r="P2477" t="s">
        <v>3763</v>
      </c>
      <c r="Q2477" t="s">
        <v>3763</v>
      </c>
      <c r="R2477" t="s">
        <v>3763</v>
      </c>
      <c r="S2477" t="s">
        <v>12356</v>
      </c>
      <c r="T2477" t="s">
        <v>3797</v>
      </c>
      <c r="U2477" t="s">
        <v>3763</v>
      </c>
      <c r="V2477" t="s">
        <v>3777</v>
      </c>
      <c r="W2477" t="s">
        <v>5760</v>
      </c>
      <c r="X2477" t="s">
        <v>3792</v>
      </c>
      <c r="Y2477">
        <v>1</v>
      </c>
      <c r="Z2477" t="str">
        <f t="shared" si="38"/>
        <v>oui</v>
      </c>
      <c r="AA2477" t="s">
        <v>3769</v>
      </c>
      <c r="AB2477" t="s">
        <v>3763</v>
      </c>
      <c r="AC2477" t="s">
        <v>3763</v>
      </c>
      <c r="AD2477" t="s">
        <v>3763</v>
      </c>
      <c r="AE2477" t="s">
        <v>3792</v>
      </c>
      <c r="AF2477" t="s">
        <v>19396</v>
      </c>
      <c r="AG2477" t="s">
        <v>19417</v>
      </c>
    </row>
    <row r="2478" spans="1:33" x14ac:dyDescent="0.35">
      <c r="A2478" t="s">
        <v>10084</v>
      </c>
      <c r="B2478" t="s">
        <v>2587</v>
      </c>
      <c r="C2478">
        <v>2597</v>
      </c>
      <c r="D2478" t="s">
        <v>12357</v>
      </c>
      <c r="E2478">
        <v>86012</v>
      </c>
      <c r="F2478" s="1"/>
      <c r="G2478" s="2">
        <v>45377.505601851852</v>
      </c>
      <c r="H2478" s="2">
        <v>43433.457141203704</v>
      </c>
      <c r="I2478">
        <v>0</v>
      </c>
      <c r="J2478">
        <v>0</v>
      </c>
      <c r="K2478" t="s">
        <v>2587</v>
      </c>
      <c r="L2478">
        <v>1</v>
      </c>
      <c r="M2478" t="s">
        <v>3763</v>
      </c>
      <c r="N2478" t="s">
        <v>3763</v>
      </c>
      <c r="O2478" t="s">
        <v>3763</v>
      </c>
      <c r="P2478" t="s">
        <v>12358</v>
      </c>
      <c r="Q2478" t="s">
        <v>3763</v>
      </c>
      <c r="R2478" t="s">
        <v>3763</v>
      </c>
      <c r="S2478" t="s">
        <v>12359</v>
      </c>
      <c r="T2478" t="s">
        <v>3765</v>
      </c>
      <c r="U2478" t="s">
        <v>12360</v>
      </c>
      <c r="V2478" t="s">
        <v>3777</v>
      </c>
      <c r="W2478" t="s">
        <v>12361</v>
      </c>
      <c r="X2478" t="s">
        <v>3818</v>
      </c>
      <c r="Y2478">
        <v>1</v>
      </c>
      <c r="Z2478" t="str">
        <f t="shared" si="38"/>
        <v>oui</v>
      </c>
      <c r="AA2478" t="s">
        <v>3769</v>
      </c>
      <c r="AB2478" t="s">
        <v>3763</v>
      </c>
      <c r="AC2478" t="s">
        <v>3763</v>
      </c>
      <c r="AD2478" t="s">
        <v>3763</v>
      </c>
      <c r="AE2478" t="s">
        <v>3818</v>
      </c>
      <c r="AF2478" t="s">
        <v>19396</v>
      </c>
      <c r="AG2478" t="s">
        <v>3818</v>
      </c>
    </row>
    <row r="2479" spans="1:33" x14ac:dyDescent="0.35">
      <c r="A2479" t="s">
        <v>16391</v>
      </c>
      <c r="B2479" t="s">
        <v>2006</v>
      </c>
      <c r="C2479">
        <v>2016</v>
      </c>
      <c r="D2479" t="s">
        <v>3763</v>
      </c>
      <c r="E2479">
        <v>75012</v>
      </c>
      <c r="F2479" s="1"/>
      <c r="G2479" s="2">
        <v>45208.484282407408</v>
      </c>
      <c r="H2479" s="2">
        <v>43096.758206018516</v>
      </c>
      <c r="I2479">
        <v>0</v>
      </c>
      <c r="J2479">
        <v>1</v>
      </c>
      <c r="K2479" t="s">
        <v>2006</v>
      </c>
      <c r="L2479">
        <v>1</v>
      </c>
      <c r="M2479" t="s">
        <v>16392</v>
      </c>
      <c r="N2479" t="s">
        <v>16393</v>
      </c>
      <c r="O2479" t="s">
        <v>16394</v>
      </c>
      <c r="P2479" t="s">
        <v>16395</v>
      </c>
      <c r="Q2479" t="s">
        <v>3763</v>
      </c>
      <c r="R2479" t="s">
        <v>3763</v>
      </c>
      <c r="S2479" t="s">
        <v>3763</v>
      </c>
      <c r="T2479" t="s">
        <v>3765</v>
      </c>
      <c r="U2479" t="s">
        <v>3763</v>
      </c>
      <c r="V2479" t="s">
        <v>3777</v>
      </c>
      <c r="W2479" t="s">
        <v>3767</v>
      </c>
      <c r="X2479" t="s">
        <v>3810</v>
      </c>
      <c r="Y2479">
        <v>0</v>
      </c>
      <c r="Z2479" t="str">
        <f t="shared" si="38"/>
        <v>oui</v>
      </c>
      <c r="AA2479" t="s">
        <v>3769</v>
      </c>
      <c r="AB2479" t="s">
        <v>3763</v>
      </c>
      <c r="AC2479" t="s">
        <v>3763</v>
      </c>
      <c r="AD2479" t="s">
        <v>3763</v>
      </c>
      <c r="AE2479" t="s">
        <v>3810</v>
      </c>
      <c r="AF2479" t="s">
        <v>19396</v>
      </c>
      <c r="AG2479" t="s">
        <v>19415</v>
      </c>
    </row>
    <row r="2480" spans="1:33" x14ac:dyDescent="0.35">
      <c r="A2480" t="s">
        <v>12363</v>
      </c>
      <c r="B2480" t="s">
        <v>2572</v>
      </c>
      <c r="C2480">
        <v>2582</v>
      </c>
      <c r="D2480" t="s">
        <v>12362</v>
      </c>
      <c r="E2480">
        <v>75116</v>
      </c>
      <c r="F2480" s="1"/>
      <c r="G2480" s="2">
        <v>45390.394560185188</v>
      </c>
      <c r="H2480" s="2">
        <v>43123.434131944443</v>
      </c>
      <c r="I2480">
        <v>1</v>
      </c>
      <c r="J2480">
        <v>0</v>
      </c>
      <c r="K2480" t="s">
        <v>2572</v>
      </c>
      <c r="L2480">
        <v>1</v>
      </c>
      <c r="M2480" t="s">
        <v>12364</v>
      </c>
      <c r="N2480" t="s">
        <v>12365</v>
      </c>
      <c r="O2480" t="s">
        <v>12366</v>
      </c>
      <c r="P2480" t="s">
        <v>12367</v>
      </c>
      <c r="Q2480" t="s">
        <v>3763</v>
      </c>
      <c r="R2480" t="s">
        <v>3763</v>
      </c>
      <c r="S2480" t="s">
        <v>12368</v>
      </c>
      <c r="T2480" t="s">
        <v>3765</v>
      </c>
      <c r="U2480" t="s">
        <v>12369</v>
      </c>
      <c r="V2480" t="s">
        <v>3777</v>
      </c>
      <c r="W2480" t="s">
        <v>3767</v>
      </c>
      <c r="X2480" t="s">
        <v>3792</v>
      </c>
      <c r="Y2480">
        <v>1</v>
      </c>
      <c r="Z2480" t="str">
        <f t="shared" si="38"/>
        <v>oui</v>
      </c>
      <c r="AA2480" t="s">
        <v>3769</v>
      </c>
      <c r="AB2480" t="s">
        <v>3763</v>
      </c>
      <c r="AC2480" t="s">
        <v>3763</v>
      </c>
      <c r="AD2480" t="s">
        <v>3763</v>
      </c>
      <c r="AE2480" t="s">
        <v>3792</v>
      </c>
      <c r="AF2480" t="s">
        <v>19396</v>
      </c>
      <c r="AG2480" t="s">
        <v>19417</v>
      </c>
    </row>
    <row r="2481" spans="1:33" x14ac:dyDescent="0.35">
      <c r="A2481" t="s">
        <v>12371</v>
      </c>
      <c r="B2481" t="s">
        <v>2581</v>
      </c>
      <c r="C2481">
        <v>2591</v>
      </c>
      <c r="D2481" t="s">
        <v>12370</v>
      </c>
      <c r="E2481">
        <v>77000</v>
      </c>
      <c r="F2481" s="1"/>
      <c r="G2481" s="2"/>
      <c r="H2481" s="2">
        <v>45014.615578703706</v>
      </c>
      <c r="I2481">
        <v>0</v>
      </c>
      <c r="J2481">
        <v>0</v>
      </c>
      <c r="K2481" t="s">
        <v>2581</v>
      </c>
      <c r="L2481">
        <v>0</v>
      </c>
      <c r="M2481" t="s">
        <v>3763</v>
      </c>
      <c r="N2481" t="s">
        <v>3763</v>
      </c>
      <c r="O2481" t="s">
        <v>3763</v>
      </c>
      <c r="P2481" t="s">
        <v>3763</v>
      </c>
      <c r="Q2481" t="s">
        <v>3763</v>
      </c>
      <c r="R2481" t="s">
        <v>3763</v>
      </c>
      <c r="S2481" t="s">
        <v>3763</v>
      </c>
      <c r="T2481" t="s">
        <v>3765</v>
      </c>
      <c r="U2481" t="s">
        <v>3763</v>
      </c>
      <c r="V2481" t="s">
        <v>3777</v>
      </c>
      <c r="W2481" t="s">
        <v>12372</v>
      </c>
      <c r="X2481" t="s">
        <v>3768</v>
      </c>
      <c r="Y2481">
        <v>1</v>
      </c>
      <c r="Z2481" t="str">
        <f t="shared" si="38"/>
        <v>oui</v>
      </c>
      <c r="AA2481" t="s">
        <v>3769</v>
      </c>
      <c r="AB2481" t="s">
        <v>3763</v>
      </c>
      <c r="AC2481" t="s">
        <v>3763</v>
      </c>
      <c r="AD2481" t="s">
        <v>3763</v>
      </c>
      <c r="AE2481" t="s">
        <v>3768</v>
      </c>
      <c r="AF2481" t="s">
        <v>19395</v>
      </c>
      <c r="AG2481" t="s">
        <v>3768</v>
      </c>
    </row>
    <row r="2482" spans="1:33" x14ac:dyDescent="0.35">
      <c r="A2482" t="s">
        <v>16417</v>
      </c>
      <c r="B2482" t="s">
        <v>2008</v>
      </c>
      <c r="C2482">
        <v>2018</v>
      </c>
      <c r="D2482" t="s">
        <v>16416</v>
      </c>
      <c r="E2482">
        <v>92000</v>
      </c>
      <c r="F2482" s="1"/>
      <c r="G2482" s="2">
        <v>45384.695069444446</v>
      </c>
      <c r="H2482" s="2">
        <v>43045.593402777777</v>
      </c>
      <c r="I2482">
        <v>0</v>
      </c>
      <c r="J2482">
        <v>0</v>
      </c>
      <c r="K2482" t="s">
        <v>2008</v>
      </c>
      <c r="L2482">
        <v>1</v>
      </c>
      <c r="M2482" t="s">
        <v>3763</v>
      </c>
      <c r="N2482" t="s">
        <v>3763</v>
      </c>
      <c r="O2482" t="s">
        <v>3763</v>
      </c>
      <c r="P2482" t="s">
        <v>16418</v>
      </c>
      <c r="Q2482" t="s">
        <v>3763</v>
      </c>
      <c r="R2482" t="s">
        <v>3763</v>
      </c>
      <c r="S2482" t="s">
        <v>3763</v>
      </c>
      <c r="T2482" t="s">
        <v>3765</v>
      </c>
      <c r="U2482" t="s">
        <v>3763</v>
      </c>
      <c r="V2482" t="s">
        <v>3777</v>
      </c>
      <c r="W2482" t="s">
        <v>7519</v>
      </c>
      <c r="X2482" t="s">
        <v>3768</v>
      </c>
      <c r="Y2482">
        <v>1</v>
      </c>
      <c r="Z2482" t="str">
        <f t="shared" si="38"/>
        <v>non</v>
      </c>
      <c r="AA2482" t="s">
        <v>3800</v>
      </c>
      <c r="AB2482" t="s">
        <v>4766</v>
      </c>
      <c r="AC2482" t="s">
        <v>3763</v>
      </c>
      <c r="AD2482" t="s">
        <v>16419</v>
      </c>
      <c r="AE2482" t="s">
        <v>4766</v>
      </c>
      <c r="AF2482" t="s">
        <v>19395</v>
      </c>
      <c r="AG2482" t="s">
        <v>19416</v>
      </c>
    </row>
    <row r="2483" spans="1:33" x14ac:dyDescent="0.35">
      <c r="A2483" t="s">
        <v>12374</v>
      </c>
      <c r="B2483" t="s">
        <v>2592</v>
      </c>
      <c r="C2483">
        <v>2602</v>
      </c>
      <c r="D2483" t="s">
        <v>12373</v>
      </c>
      <c r="E2483">
        <v>92400</v>
      </c>
      <c r="F2483" s="1"/>
      <c r="G2483" s="2">
        <v>45382.840555555558</v>
      </c>
      <c r="H2483" s="2">
        <v>43216.675833333335</v>
      </c>
      <c r="I2483">
        <v>1</v>
      </c>
      <c r="J2483">
        <v>1</v>
      </c>
      <c r="K2483" t="s">
        <v>2592</v>
      </c>
      <c r="L2483">
        <v>1</v>
      </c>
      <c r="M2483" t="s">
        <v>3763</v>
      </c>
      <c r="N2483" t="s">
        <v>3763</v>
      </c>
      <c r="O2483" t="s">
        <v>3763</v>
      </c>
      <c r="P2483" t="s">
        <v>3763</v>
      </c>
      <c r="Q2483" t="s">
        <v>3763</v>
      </c>
      <c r="R2483" t="s">
        <v>3763</v>
      </c>
      <c r="S2483" t="s">
        <v>3763</v>
      </c>
      <c r="T2483" t="s">
        <v>3765</v>
      </c>
      <c r="U2483" t="s">
        <v>3763</v>
      </c>
      <c r="V2483" t="s">
        <v>3777</v>
      </c>
      <c r="W2483" t="s">
        <v>4282</v>
      </c>
      <c r="X2483" t="s">
        <v>3792</v>
      </c>
      <c r="Y2483">
        <v>1</v>
      </c>
      <c r="Z2483" t="str">
        <f t="shared" si="38"/>
        <v>oui</v>
      </c>
      <c r="AA2483" t="s">
        <v>3769</v>
      </c>
      <c r="AB2483" t="s">
        <v>3763</v>
      </c>
      <c r="AC2483" t="s">
        <v>3763</v>
      </c>
      <c r="AD2483" t="s">
        <v>3763</v>
      </c>
      <c r="AE2483" t="s">
        <v>3792</v>
      </c>
      <c r="AF2483" t="s">
        <v>19396</v>
      </c>
      <c r="AG2483" t="s">
        <v>19417</v>
      </c>
    </row>
    <row r="2484" spans="1:33" x14ac:dyDescent="0.35">
      <c r="A2484" t="s">
        <v>16389</v>
      </c>
      <c r="B2484" t="s">
        <v>2009</v>
      </c>
      <c r="C2484">
        <v>2019</v>
      </c>
      <c r="D2484" t="s">
        <v>16388</v>
      </c>
      <c r="E2484">
        <v>71000</v>
      </c>
      <c r="F2484" s="1">
        <v>44228</v>
      </c>
      <c r="G2484" s="2">
        <v>44546.453530092593</v>
      </c>
      <c r="H2484" s="2">
        <v>44125.651944444442</v>
      </c>
      <c r="I2484">
        <v>0</v>
      </c>
      <c r="J2484">
        <v>0</v>
      </c>
      <c r="K2484" t="s">
        <v>2009</v>
      </c>
      <c r="L2484">
        <v>1</v>
      </c>
      <c r="M2484" t="s">
        <v>3763</v>
      </c>
      <c r="N2484" t="s">
        <v>3763</v>
      </c>
      <c r="O2484" t="s">
        <v>3763</v>
      </c>
      <c r="P2484" t="s">
        <v>3763</v>
      </c>
      <c r="Q2484" t="s">
        <v>4764</v>
      </c>
      <c r="R2484" t="s">
        <v>16390</v>
      </c>
      <c r="S2484" t="s">
        <v>3763</v>
      </c>
      <c r="T2484" t="s">
        <v>3765</v>
      </c>
      <c r="U2484" t="s">
        <v>3763</v>
      </c>
      <c r="V2484" t="s">
        <v>3777</v>
      </c>
      <c r="W2484" t="s">
        <v>8399</v>
      </c>
      <c r="X2484" t="s">
        <v>3818</v>
      </c>
      <c r="Y2484">
        <v>1</v>
      </c>
      <c r="Z2484" t="str">
        <f t="shared" si="38"/>
        <v>oui</v>
      </c>
      <c r="AA2484" t="s">
        <v>3769</v>
      </c>
      <c r="AB2484" t="s">
        <v>3763</v>
      </c>
      <c r="AC2484" t="s">
        <v>3763</v>
      </c>
      <c r="AD2484" t="s">
        <v>3763</v>
      </c>
      <c r="AE2484" t="s">
        <v>3818</v>
      </c>
      <c r="AF2484" t="s">
        <v>19396</v>
      </c>
      <c r="AG2484" t="s">
        <v>3818</v>
      </c>
    </row>
    <row r="2485" spans="1:33" x14ac:dyDescent="0.35">
      <c r="A2485" t="s">
        <v>12375</v>
      </c>
      <c r="B2485" t="s">
        <v>2584</v>
      </c>
      <c r="C2485">
        <v>2594</v>
      </c>
      <c r="D2485" t="s">
        <v>3763</v>
      </c>
      <c r="E2485">
        <v>69694</v>
      </c>
      <c r="F2485" s="1"/>
      <c r="G2485" s="2">
        <v>45386.745439814818</v>
      </c>
      <c r="H2485" s="2">
        <v>43270.5390625</v>
      </c>
      <c r="I2485">
        <v>1</v>
      </c>
      <c r="J2485">
        <v>0</v>
      </c>
      <c r="K2485" t="s">
        <v>2584</v>
      </c>
      <c r="L2485">
        <v>1</v>
      </c>
      <c r="M2485" t="s">
        <v>12376</v>
      </c>
      <c r="N2485" t="s">
        <v>12377</v>
      </c>
      <c r="O2485" t="s">
        <v>12378</v>
      </c>
      <c r="P2485" t="s">
        <v>12379</v>
      </c>
      <c r="Q2485" t="s">
        <v>3763</v>
      </c>
      <c r="R2485" t="s">
        <v>3763</v>
      </c>
      <c r="S2485" t="s">
        <v>3763</v>
      </c>
      <c r="T2485" t="s">
        <v>3765</v>
      </c>
      <c r="U2485" t="s">
        <v>3763</v>
      </c>
      <c r="V2485" t="s">
        <v>3777</v>
      </c>
      <c r="W2485" t="s">
        <v>12380</v>
      </c>
      <c r="X2485" t="s">
        <v>3810</v>
      </c>
      <c r="Y2485">
        <v>0</v>
      </c>
      <c r="Z2485" t="str">
        <f t="shared" si="38"/>
        <v>oui</v>
      </c>
      <c r="AA2485" t="s">
        <v>3769</v>
      </c>
      <c r="AB2485" t="s">
        <v>3763</v>
      </c>
      <c r="AC2485" t="s">
        <v>3763</v>
      </c>
      <c r="AD2485" t="s">
        <v>3763</v>
      </c>
      <c r="AE2485" t="s">
        <v>3810</v>
      </c>
      <c r="AF2485" t="s">
        <v>19396</v>
      </c>
      <c r="AG2485" t="s">
        <v>19415</v>
      </c>
    </row>
    <row r="2486" spans="1:33" x14ac:dyDescent="0.35">
      <c r="A2486" t="s">
        <v>14659</v>
      </c>
      <c r="B2486" t="s">
        <v>2010</v>
      </c>
      <c r="C2486">
        <v>2020</v>
      </c>
      <c r="D2486" t="s">
        <v>14658</v>
      </c>
      <c r="E2486">
        <v>75017</v>
      </c>
      <c r="F2486" s="1"/>
      <c r="G2486" s="2">
        <v>45376.703229166669</v>
      </c>
      <c r="H2486" s="2">
        <v>44308.508356481485</v>
      </c>
      <c r="I2486">
        <v>0</v>
      </c>
      <c r="J2486">
        <v>0</v>
      </c>
      <c r="K2486" t="s">
        <v>2010</v>
      </c>
      <c r="L2486">
        <v>1</v>
      </c>
      <c r="M2486" t="s">
        <v>14660</v>
      </c>
      <c r="N2486" t="s">
        <v>14661</v>
      </c>
      <c r="O2486" t="s">
        <v>14662</v>
      </c>
      <c r="P2486" t="s">
        <v>14663</v>
      </c>
      <c r="Q2486" t="s">
        <v>3763</v>
      </c>
      <c r="R2486" t="s">
        <v>3763</v>
      </c>
      <c r="S2486" t="s">
        <v>3763</v>
      </c>
      <c r="T2486" t="s">
        <v>3765</v>
      </c>
      <c r="U2486" t="s">
        <v>3763</v>
      </c>
      <c r="V2486" t="s">
        <v>3777</v>
      </c>
      <c r="W2486" t="s">
        <v>3767</v>
      </c>
      <c r="X2486" t="s">
        <v>3810</v>
      </c>
      <c r="Y2486">
        <v>0</v>
      </c>
      <c r="Z2486" t="str">
        <f t="shared" si="38"/>
        <v>oui</v>
      </c>
      <c r="AA2486" t="s">
        <v>3769</v>
      </c>
      <c r="AB2486" t="s">
        <v>3763</v>
      </c>
      <c r="AC2486" t="s">
        <v>3763</v>
      </c>
      <c r="AD2486" t="s">
        <v>3763</v>
      </c>
      <c r="AE2486" t="s">
        <v>3810</v>
      </c>
      <c r="AF2486" t="s">
        <v>19396</v>
      </c>
      <c r="AG2486" t="s">
        <v>19415</v>
      </c>
    </row>
    <row r="2487" spans="1:33" x14ac:dyDescent="0.35">
      <c r="A2487" t="s">
        <v>12382</v>
      </c>
      <c r="B2487" t="s">
        <v>2566</v>
      </c>
      <c r="C2487">
        <v>2576</v>
      </c>
      <c r="D2487" t="s">
        <v>12381</v>
      </c>
      <c r="E2487">
        <v>69200</v>
      </c>
      <c r="F2487" s="1"/>
      <c r="G2487" s="2">
        <v>45382.810763888891</v>
      </c>
      <c r="H2487" s="2">
        <v>43220.661446759259</v>
      </c>
      <c r="I2487">
        <v>1</v>
      </c>
      <c r="J2487">
        <v>1</v>
      </c>
      <c r="K2487" t="s">
        <v>2566</v>
      </c>
      <c r="L2487">
        <v>1</v>
      </c>
      <c r="M2487" t="s">
        <v>3763</v>
      </c>
      <c r="N2487" t="s">
        <v>3763</v>
      </c>
      <c r="O2487" t="s">
        <v>3763</v>
      </c>
      <c r="P2487" t="s">
        <v>3763</v>
      </c>
      <c r="Q2487" t="s">
        <v>3763</v>
      </c>
      <c r="R2487" t="s">
        <v>3763</v>
      </c>
      <c r="S2487" t="s">
        <v>3763</v>
      </c>
      <c r="T2487" t="s">
        <v>3765</v>
      </c>
      <c r="U2487" t="s">
        <v>3763</v>
      </c>
      <c r="V2487" t="s">
        <v>3777</v>
      </c>
      <c r="W2487" t="s">
        <v>12383</v>
      </c>
      <c r="X2487" t="s">
        <v>3810</v>
      </c>
      <c r="Y2487">
        <v>0</v>
      </c>
      <c r="Z2487" t="str">
        <f t="shared" si="38"/>
        <v>oui</v>
      </c>
      <c r="AA2487" t="s">
        <v>3769</v>
      </c>
      <c r="AB2487" t="s">
        <v>3763</v>
      </c>
      <c r="AC2487" t="s">
        <v>3763</v>
      </c>
      <c r="AD2487" t="s">
        <v>3763</v>
      </c>
      <c r="AE2487" t="s">
        <v>3810</v>
      </c>
      <c r="AF2487" t="s">
        <v>19396</v>
      </c>
      <c r="AG2487" t="s">
        <v>19415</v>
      </c>
    </row>
    <row r="2488" spans="1:33" x14ac:dyDescent="0.35">
      <c r="A2488" t="s">
        <v>14685</v>
      </c>
      <c r="B2488" t="s">
        <v>2011</v>
      </c>
      <c r="C2488">
        <v>2021</v>
      </c>
      <c r="D2488" t="s">
        <v>3763</v>
      </c>
      <c r="E2488">
        <v>75013</v>
      </c>
      <c r="F2488" s="1"/>
      <c r="G2488" s="2">
        <v>45359.529085648152</v>
      </c>
      <c r="H2488" s="2">
        <v>43553.754594907405</v>
      </c>
      <c r="I2488">
        <v>0</v>
      </c>
      <c r="J2488">
        <v>0</v>
      </c>
      <c r="K2488" t="s">
        <v>2011</v>
      </c>
      <c r="L2488">
        <v>1</v>
      </c>
      <c r="M2488" t="s">
        <v>3763</v>
      </c>
      <c r="N2488" t="s">
        <v>3763</v>
      </c>
      <c r="O2488" t="s">
        <v>3763</v>
      </c>
      <c r="P2488" t="s">
        <v>14686</v>
      </c>
      <c r="Q2488" t="s">
        <v>3763</v>
      </c>
      <c r="R2488" t="s">
        <v>3763</v>
      </c>
      <c r="S2488" t="s">
        <v>3763</v>
      </c>
      <c r="T2488" t="s">
        <v>3765</v>
      </c>
      <c r="U2488" t="s">
        <v>3763</v>
      </c>
      <c r="V2488" t="s">
        <v>3777</v>
      </c>
      <c r="W2488" t="s">
        <v>3767</v>
      </c>
      <c r="X2488" t="s">
        <v>3768</v>
      </c>
      <c r="Y2488">
        <v>1</v>
      </c>
      <c r="Z2488" t="str">
        <f t="shared" si="38"/>
        <v>non</v>
      </c>
      <c r="AA2488" t="s">
        <v>3800</v>
      </c>
      <c r="AB2488" t="s">
        <v>3836</v>
      </c>
      <c r="AC2488" t="s">
        <v>3763</v>
      </c>
      <c r="AD2488" t="s">
        <v>3763</v>
      </c>
      <c r="AE2488" t="s">
        <v>3792</v>
      </c>
      <c r="AF2488" t="s">
        <v>19396</v>
      </c>
      <c r="AG2488" t="s">
        <v>19417</v>
      </c>
    </row>
    <row r="2489" spans="1:33" x14ac:dyDescent="0.35">
      <c r="A2489" t="s">
        <v>12385</v>
      </c>
      <c r="B2489" t="s">
        <v>2586</v>
      </c>
      <c r="C2489">
        <v>2596</v>
      </c>
      <c r="D2489" t="s">
        <v>12384</v>
      </c>
      <c r="E2489">
        <v>75013</v>
      </c>
      <c r="F2489" s="1"/>
      <c r="G2489" s="2"/>
      <c r="H2489" s="2">
        <v>43068.648217592592</v>
      </c>
      <c r="I2489">
        <v>1</v>
      </c>
      <c r="J2489">
        <v>0</v>
      </c>
      <c r="K2489" t="s">
        <v>2586</v>
      </c>
      <c r="L2489">
        <v>0</v>
      </c>
      <c r="M2489" t="s">
        <v>3763</v>
      </c>
      <c r="N2489" t="s">
        <v>3763</v>
      </c>
      <c r="O2489" t="s">
        <v>3763</v>
      </c>
      <c r="P2489" t="s">
        <v>12386</v>
      </c>
      <c r="Q2489" t="s">
        <v>3763</v>
      </c>
      <c r="R2489" t="s">
        <v>3763</v>
      </c>
      <c r="S2489" t="s">
        <v>3763</v>
      </c>
      <c r="T2489" t="s">
        <v>3765</v>
      </c>
      <c r="U2489" t="s">
        <v>3763</v>
      </c>
      <c r="V2489" t="s">
        <v>3777</v>
      </c>
      <c r="W2489" t="s">
        <v>3767</v>
      </c>
      <c r="X2489" t="s">
        <v>3810</v>
      </c>
      <c r="Y2489">
        <v>0</v>
      </c>
      <c r="Z2489" t="str">
        <f t="shared" si="38"/>
        <v>oui</v>
      </c>
      <c r="AA2489" t="s">
        <v>3769</v>
      </c>
      <c r="AB2489" t="s">
        <v>3763</v>
      </c>
      <c r="AC2489" t="s">
        <v>3763</v>
      </c>
      <c r="AD2489" t="s">
        <v>3763</v>
      </c>
      <c r="AE2489" t="s">
        <v>3810</v>
      </c>
      <c r="AF2489" t="s">
        <v>19396</v>
      </c>
      <c r="AG2489" t="s">
        <v>19415</v>
      </c>
    </row>
    <row r="2490" spans="1:33" x14ac:dyDescent="0.35">
      <c r="A2490" t="s">
        <v>12388</v>
      </c>
      <c r="B2490" t="s">
        <v>2578</v>
      </c>
      <c r="C2490">
        <v>2588</v>
      </c>
      <c r="D2490" t="s">
        <v>12387</v>
      </c>
      <c r="E2490">
        <v>75008</v>
      </c>
      <c r="F2490" s="1"/>
      <c r="G2490" s="2">
        <v>44652.603564814817</v>
      </c>
      <c r="H2490" s="2">
        <v>43203.485590277778</v>
      </c>
      <c r="I2490">
        <v>1</v>
      </c>
      <c r="J2490">
        <v>1</v>
      </c>
      <c r="K2490" t="s">
        <v>2578</v>
      </c>
      <c r="L2490">
        <v>1</v>
      </c>
      <c r="M2490" t="s">
        <v>3763</v>
      </c>
      <c r="N2490" t="s">
        <v>3763</v>
      </c>
      <c r="O2490" t="s">
        <v>3763</v>
      </c>
      <c r="P2490" t="s">
        <v>12389</v>
      </c>
      <c r="Q2490" t="s">
        <v>3763</v>
      </c>
      <c r="R2490" t="s">
        <v>3763</v>
      </c>
      <c r="S2490" t="s">
        <v>3763</v>
      </c>
      <c r="T2490" t="s">
        <v>3765</v>
      </c>
      <c r="U2490" t="s">
        <v>12390</v>
      </c>
      <c r="V2490" t="s">
        <v>3777</v>
      </c>
      <c r="W2490" t="s">
        <v>3767</v>
      </c>
      <c r="X2490" t="s">
        <v>3784</v>
      </c>
      <c r="Y2490">
        <v>0</v>
      </c>
      <c r="Z2490" t="str">
        <f t="shared" si="38"/>
        <v>oui</v>
      </c>
      <c r="AA2490" t="s">
        <v>3769</v>
      </c>
      <c r="AB2490" t="s">
        <v>3763</v>
      </c>
      <c r="AC2490" t="s">
        <v>3763</v>
      </c>
      <c r="AD2490" t="s">
        <v>3763</v>
      </c>
      <c r="AE2490" t="s">
        <v>3784</v>
      </c>
      <c r="AF2490" t="s">
        <v>19396</v>
      </c>
      <c r="AG2490" t="s">
        <v>19414</v>
      </c>
    </row>
    <row r="2491" spans="1:33" x14ac:dyDescent="0.35">
      <c r="A2491" t="s">
        <v>16409</v>
      </c>
      <c r="B2491" t="s">
        <v>2013</v>
      </c>
      <c r="C2491">
        <v>2023</v>
      </c>
      <c r="D2491" t="s">
        <v>16408</v>
      </c>
      <c r="E2491">
        <v>92815</v>
      </c>
      <c r="F2491" s="1"/>
      <c r="G2491" s="2"/>
      <c r="H2491" s="2">
        <v>43264.515277777777</v>
      </c>
      <c r="I2491">
        <v>1</v>
      </c>
      <c r="J2491">
        <v>0</v>
      </c>
      <c r="K2491" t="s">
        <v>2013</v>
      </c>
      <c r="L2491">
        <v>0</v>
      </c>
      <c r="M2491" t="s">
        <v>3763</v>
      </c>
      <c r="N2491" t="s">
        <v>3763</v>
      </c>
      <c r="O2491" t="s">
        <v>3763</v>
      </c>
      <c r="P2491" t="s">
        <v>16410</v>
      </c>
      <c r="Q2491" t="s">
        <v>3763</v>
      </c>
      <c r="R2491" t="s">
        <v>3763</v>
      </c>
      <c r="S2491" t="s">
        <v>3763</v>
      </c>
      <c r="T2491" t="s">
        <v>3765</v>
      </c>
      <c r="U2491" t="s">
        <v>3763</v>
      </c>
      <c r="V2491" t="s">
        <v>3777</v>
      </c>
      <c r="W2491" t="s">
        <v>6760</v>
      </c>
      <c r="X2491" t="s">
        <v>4192</v>
      </c>
      <c r="Y2491">
        <v>0</v>
      </c>
      <c r="Z2491" t="str">
        <f t="shared" si="38"/>
        <v>oui</v>
      </c>
      <c r="AA2491" t="s">
        <v>3769</v>
      </c>
      <c r="AB2491" t="s">
        <v>3763</v>
      </c>
      <c r="AC2491" t="s">
        <v>3763</v>
      </c>
      <c r="AD2491" t="s">
        <v>3763</v>
      </c>
      <c r="AE2491" t="s">
        <v>4192</v>
      </c>
      <c r="AF2491" t="s">
        <v>19396</v>
      </c>
      <c r="AG2491" t="s">
        <v>19415</v>
      </c>
    </row>
    <row r="2492" spans="1:33" x14ac:dyDescent="0.35">
      <c r="A2492" t="s">
        <v>12392</v>
      </c>
      <c r="B2492" t="s">
        <v>2577</v>
      </c>
      <c r="C2492">
        <v>2587</v>
      </c>
      <c r="D2492" t="s">
        <v>12391</v>
      </c>
      <c r="E2492">
        <v>75009</v>
      </c>
      <c r="F2492" s="1"/>
      <c r="G2492" s="2">
        <v>45317.673692129632</v>
      </c>
      <c r="H2492" s="2">
        <v>44634.640613425923</v>
      </c>
      <c r="I2492">
        <v>1</v>
      </c>
      <c r="J2492">
        <v>0</v>
      </c>
      <c r="K2492" t="s">
        <v>2577</v>
      </c>
      <c r="L2492">
        <v>1</v>
      </c>
      <c r="M2492" t="s">
        <v>3763</v>
      </c>
      <c r="N2492" t="s">
        <v>3763</v>
      </c>
      <c r="O2492" t="s">
        <v>12393</v>
      </c>
      <c r="P2492" t="s">
        <v>12394</v>
      </c>
      <c r="Q2492" t="s">
        <v>3763</v>
      </c>
      <c r="R2492" t="s">
        <v>3763</v>
      </c>
      <c r="S2492" t="s">
        <v>3763</v>
      </c>
      <c r="T2492" t="s">
        <v>3765</v>
      </c>
      <c r="U2492" t="s">
        <v>3763</v>
      </c>
      <c r="V2492" t="s">
        <v>3777</v>
      </c>
      <c r="W2492" t="s">
        <v>3767</v>
      </c>
      <c r="X2492" t="s">
        <v>3810</v>
      </c>
      <c r="Y2492">
        <v>0</v>
      </c>
      <c r="Z2492" t="str">
        <f t="shared" si="38"/>
        <v>oui</v>
      </c>
      <c r="AA2492" t="s">
        <v>3769</v>
      </c>
      <c r="AB2492" t="s">
        <v>3763</v>
      </c>
      <c r="AC2492" t="s">
        <v>3763</v>
      </c>
      <c r="AD2492" t="s">
        <v>3763</v>
      </c>
      <c r="AE2492" t="s">
        <v>3810</v>
      </c>
      <c r="AF2492" t="s">
        <v>19396</v>
      </c>
      <c r="AG2492" t="s">
        <v>19415</v>
      </c>
    </row>
    <row r="2493" spans="1:33" x14ac:dyDescent="0.35">
      <c r="A2493" t="s">
        <v>16421</v>
      </c>
      <c r="B2493" t="s">
        <v>2014</v>
      </c>
      <c r="C2493">
        <v>2024</v>
      </c>
      <c r="D2493" t="s">
        <v>16420</v>
      </c>
      <c r="E2493">
        <v>59175</v>
      </c>
      <c r="F2493" s="1"/>
      <c r="G2493" s="2">
        <v>45387.715694444443</v>
      </c>
      <c r="H2493" s="2">
        <v>43090.377928240741</v>
      </c>
      <c r="I2493">
        <v>1</v>
      </c>
      <c r="J2493">
        <v>0</v>
      </c>
      <c r="K2493" t="s">
        <v>2014</v>
      </c>
      <c r="L2493">
        <v>1</v>
      </c>
      <c r="M2493" t="s">
        <v>3763</v>
      </c>
      <c r="N2493" t="s">
        <v>16422</v>
      </c>
      <c r="O2493" t="s">
        <v>16423</v>
      </c>
      <c r="P2493" t="s">
        <v>16424</v>
      </c>
      <c r="Q2493" t="s">
        <v>3763</v>
      </c>
      <c r="R2493" t="s">
        <v>3763</v>
      </c>
      <c r="S2493" t="s">
        <v>3763</v>
      </c>
      <c r="T2493" t="s">
        <v>3765</v>
      </c>
      <c r="U2493" t="s">
        <v>3763</v>
      </c>
      <c r="V2493" t="s">
        <v>3777</v>
      </c>
      <c r="W2493" t="s">
        <v>16425</v>
      </c>
      <c r="X2493" t="s">
        <v>3810</v>
      </c>
      <c r="Y2493">
        <v>0</v>
      </c>
      <c r="Z2493" t="str">
        <f t="shared" si="38"/>
        <v>oui</v>
      </c>
      <c r="AA2493" t="s">
        <v>3769</v>
      </c>
      <c r="AB2493" t="s">
        <v>3763</v>
      </c>
      <c r="AC2493" t="s">
        <v>3763</v>
      </c>
      <c r="AD2493" t="s">
        <v>3763</v>
      </c>
      <c r="AE2493" t="s">
        <v>3810</v>
      </c>
      <c r="AF2493" t="s">
        <v>19396</v>
      </c>
      <c r="AG2493" t="s">
        <v>19415</v>
      </c>
    </row>
    <row r="2494" spans="1:33" x14ac:dyDescent="0.35">
      <c r="A2494" t="s">
        <v>12395</v>
      </c>
      <c r="B2494" t="s">
        <v>2589</v>
      </c>
      <c r="C2494">
        <v>2599</v>
      </c>
      <c r="D2494" t="s">
        <v>3763</v>
      </c>
      <c r="E2494">
        <v>75007</v>
      </c>
      <c r="F2494" s="1"/>
      <c r="G2494" s="2">
        <v>45338.679537037038</v>
      </c>
      <c r="H2494" s="2">
        <v>43059.709791666668</v>
      </c>
      <c r="I2494">
        <v>0</v>
      </c>
      <c r="J2494">
        <v>1</v>
      </c>
      <c r="K2494" t="s">
        <v>2589</v>
      </c>
      <c r="L2494">
        <v>1</v>
      </c>
      <c r="M2494" t="s">
        <v>3763</v>
      </c>
      <c r="N2494" t="s">
        <v>3763</v>
      </c>
      <c r="O2494" t="s">
        <v>3763</v>
      </c>
      <c r="P2494" t="s">
        <v>12396</v>
      </c>
      <c r="Q2494" t="s">
        <v>3763</v>
      </c>
      <c r="R2494" t="s">
        <v>3763</v>
      </c>
      <c r="S2494" t="s">
        <v>3763</v>
      </c>
      <c r="T2494" t="s">
        <v>3765</v>
      </c>
      <c r="U2494" t="s">
        <v>12397</v>
      </c>
      <c r="V2494" t="s">
        <v>3766</v>
      </c>
      <c r="W2494" t="s">
        <v>3767</v>
      </c>
      <c r="X2494" t="s">
        <v>3768</v>
      </c>
      <c r="Y2494">
        <v>1</v>
      </c>
      <c r="Z2494" t="str">
        <f t="shared" si="38"/>
        <v>non</v>
      </c>
      <c r="AA2494" t="s">
        <v>3800</v>
      </c>
      <c r="AB2494" t="s">
        <v>3801</v>
      </c>
      <c r="AC2494" t="s">
        <v>3802</v>
      </c>
      <c r="AD2494" t="s">
        <v>3763</v>
      </c>
      <c r="AE2494" t="s">
        <v>3778</v>
      </c>
      <c r="AF2494" t="s">
        <v>19396</v>
      </c>
      <c r="AG2494" t="s">
        <v>19417</v>
      </c>
    </row>
    <row r="2495" spans="1:33" x14ac:dyDescent="0.35">
      <c r="A2495" t="s">
        <v>12399</v>
      </c>
      <c r="B2495" t="s">
        <v>2583</v>
      </c>
      <c r="C2495">
        <v>2593</v>
      </c>
      <c r="D2495" t="s">
        <v>12398</v>
      </c>
      <c r="E2495">
        <v>75007</v>
      </c>
      <c r="F2495" s="1"/>
      <c r="G2495" s="2">
        <v>45379.699247685188</v>
      </c>
      <c r="H2495" s="2">
        <v>42993.619618055556</v>
      </c>
      <c r="I2495">
        <v>0</v>
      </c>
      <c r="J2495">
        <v>0</v>
      </c>
      <c r="K2495" t="s">
        <v>2583</v>
      </c>
      <c r="L2495">
        <v>1</v>
      </c>
      <c r="M2495" t="s">
        <v>3763</v>
      </c>
      <c r="N2495" t="s">
        <v>3763</v>
      </c>
      <c r="O2495" t="s">
        <v>3763</v>
      </c>
      <c r="P2495" t="s">
        <v>3763</v>
      </c>
      <c r="Q2495" t="s">
        <v>3763</v>
      </c>
      <c r="R2495" t="s">
        <v>3763</v>
      </c>
      <c r="S2495" t="s">
        <v>3763</v>
      </c>
      <c r="T2495" t="s">
        <v>3765</v>
      </c>
      <c r="U2495" t="s">
        <v>3763</v>
      </c>
      <c r="V2495" t="s">
        <v>3777</v>
      </c>
      <c r="W2495" t="s">
        <v>3767</v>
      </c>
      <c r="X2495" t="s">
        <v>3810</v>
      </c>
      <c r="Y2495">
        <v>0</v>
      </c>
      <c r="Z2495" t="str">
        <f t="shared" si="38"/>
        <v>oui</v>
      </c>
      <c r="AA2495" t="s">
        <v>3769</v>
      </c>
      <c r="AB2495" t="s">
        <v>3763</v>
      </c>
      <c r="AC2495" t="s">
        <v>3763</v>
      </c>
      <c r="AD2495" t="s">
        <v>3763</v>
      </c>
      <c r="AE2495" t="s">
        <v>3810</v>
      </c>
      <c r="AF2495" t="s">
        <v>19396</v>
      </c>
      <c r="AG2495" t="s">
        <v>19415</v>
      </c>
    </row>
    <row r="2496" spans="1:33" x14ac:dyDescent="0.35">
      <c r="A2496" t="s">
        <v>14326</v>
      </c>
      <c r="B2496" t="s">
        <v>2016</v>
      </c>
      <c r="C2496">
        <v>2026</v>
      </c>
      <c r="D2496" t="s">
        <v>14325</v>
      </c>
      <c r="E2496">
        <v>75008</v>
      </c>
      <c r="F2496" s="1"/>
      <c r="G2496" s="2">
        <v>45378.684502314813</v>
      </c>
      <c r="H2496" s="2">
        <v>44987.458541666667</v>
      </c>
      <c r="I2496">
        <v>1</v>
      </c>
      <c r="J2496">
        <v>0</v>
      </c>
      <c r="K2496" t="s">
        <v>2016</v>
      </c>
      <c r="L2496">
        <v>1</v>
      </c>
      <c r="M2496" t="s">
        <v>3763</v>
      </c>
      <c r="N2496" t="s">
        <v>14327</v>
      </c>
      <c r="O2496" t="s">
        <v>3763</v>
      </c>
      <c r="P2496" t="s">
        <v>14328</v>
      </c>
      <c r="Q2496" t="s">
        <v>3763</v>
      </c>
      <c r="R2496" t="s">
        <v>3763</v>
      </c>
      <c r="S2496" t="s">
        <v>14329</v>
      </c>
      <c r="T2496" t="s">
        <v>3765</v>
      </c>
      <c r="U2496" t="s">
        <v>3763</v>
      </c>
      <c r="V2496" t="s">
        <v>3777</v>
      </c>
      <c r="W2496" t="s">
        <v>3767</v>
      </c>
      <c r="X2496" t="s">
        <v>3778</v>
      </c>
      <c r="Y2496">
        <v>1</v>
      </c>
      <c r="Z2496" t="str">
        <f t="shared" si="38"/>
        <v>oui</v>
      </c>
      <c r="AA2496" t="s">
        <v>3769</v>
      </c>
      <c r="AB2496" t="s">
        <v>3763</v>
      </c>
      <c r="AC2496" t="s">
        <v>3763</v>
      </c>
      <c r="AD2496" t="s">
        <v>3763</v>
      </c>
      <c r="AE2496" t="s">
        <v>3778</v>
      </c>
      <c r="AF2496" t="s">
        <v>19396</v>
      </c>
      <c r="AG2496" t="s">
        <v>19417</v>
      </c>
    </row>
    <row r="2497" spans="1:33" x14ac:dyDescent="0.35">
      <c r="A2497" t="s">
        <v>12400</v>
      </c>
      <c r="B2497" t="s">
        <v>2591</v>
      </c>
      <c r="C2497">
        <v>2601</v>
      </c>
      <c r="D2497" t="s">
        <v>3763</v>
      </c>
      <c r="E2497">
        <v>75008</v>
      </c>
      <c r="F2497" s="1"/>
      <c r="G2497" s="2">
        <v>45380.59097222222</v>
      </c>
      <c r="H2497" s="2">
        <v>43217.392395833333</v>
      </c>
      <c r="I2497">
        <v>0</v>
      </c>
      <c r="J2497">
        <v>1</v>
      </c>
      <c r="K2497" t="s">
        <v>2591</v>
      </c>
      <c r="L2497">
        <v>1</v>
      </c>
      <c r="M2497" t="s">
        <v>3763</v>
      </c>
      <c r="N2497" t="s">
        <v>3763</v>
      </c>
      <c r="O2497" t="s">
        <v>12401</v>
      </c>
      <c r="P2497" t="s">
        <v>12402</v>
      </c>
      <c r="Q2497" t="s">
        <v>3763</v>
      </c>
      <c r="R2497" t="s">
        <v>3763</v>
      </c>
      <c r="S2497" t="s">
        <v>12403</v>
      </c>
      <c r="T2497" t="s">
        <v>3765</v>
      </c>
      <c r="U2497" t="s">
        <v>12404</v>
      </c>
      <c r="V2497" t="s">
        <v>3777</v>
      </c>
      <c r="W2497" t="s">
        <v>3767</v>
      </c>
      <c r="X2497" t="s">
        <v>3768</v>
      </c>
      <c r="Y2497">
        <v>1</v>
      </c>
      <c r="Z2497" t="str">
        <f t="shared" si="38"/>
        <v>non</v>
      </c>
      <c r="AA2497" t="s">
        <v>3800</v>
      </c>
      <c r="AB2497" t="s">
        <v>3801</v>
      </c>
      <c r="AC2497" t="s">
        <v>3802</v>
      </c>
      <c r="AD2497" t="s">
        <v>3763</v>
      </c>
      <c r="AE2497" t="s">
        <v>3778</v>
      </c>
      <c r="AF2497" t="s">
        <v>19396</v>
      </c>
      <c r="AG2497" t="s">
        <v>19417</v>
      </c>
    </row>
    <row r="2498" spans="1:33" x14ac:dyDescent="0.35">
      <c r="A2498" t="s">
        <v>12415</v>
      </c>
      <c r="B2498" t="s">
        <v>2594</v>
      </c>
      <c r="C2498">
        <v>2604</v>
      </c>
      <c r="D2498" t="s">
        <v>12414</v>
      </c>
      <c r="E2498">
        <v>75012</v>
      </c>
      <c r="F2498" s="1"/>
      <c r="G2498" s="2">
        <v>45376.317164351851</v>
      </c>
      <c r="H2498" s="2">
        <v>43389.723703703705</v>
      </c>
      <c r="I2498">
        <v>0</v>
      </c>
      <c r="J2498">
        <v>0</v>
      </c>
      <c r="K2498" t="s">
        <v>2594</v>
      </c>
      <c r="L2498">
        <v>1</v>
      </c>
      <c r="M2498" t="s">
        <v>3763</v>
      </c>
      <c r="N2498" t="s">
        <v>12416</v>
      </c>
      <c r="O2498" t="s">
        <v>12417</v>
      </c>
      <c r="P2498" t="s">
        <v>12418</v>
      </c>
      <c r="Q2498" t="s">
        <v>3763</v>
      </c>
      <c r="R2498" t="s">
        <v>3763</v>
      </c>
      <c r="S2498" t="s">
        <v>3763</v>
      </c>
      <c r="T2498" t="s">
        <v>3765</v>
      </c>
      <c r="U2498" t="s">
        <v>3763</v>
      </c>
      <c r="V2498" t="s">
        <v>3777</v>
      </c>
      <c r="W2498" t="s">
        <v>3767</v>
      </c>
      <c r="X2498" t="s">
        <v>3768</v>
      </c>
      <c r="Y2498">
        <v>1</v>
      </c>
      <c r="Z2498" t="str">
        <f t="shared" ref="Z2498:Z2561" si="39">LOWER(TRIM(AA2498))</f>
        <v>non</v>
      </c>
      <c r="AA2498" t="s">
        <v>3800</v>
      </c>
      <c r="AB2498" t="s">
        <v>3801</v>
      </c>
      <c r="AC2498" t="s">
        <v>3802</v>
      </c>
      <c r="AD2498" t="s">
        <v>3763</v>
      </c>
      <c r="AE2498" t="s">
        <v>3778</v>
      </c>
      <c r="AF2498" t="s">
        <v>19396</v>
      </c>
      <c r="AG2498" t="s">
        <v>19417</v>
      </c>
    </row>
    <row r="2499" spans="1:33" x14ac:dyDescent="0.35">
      <c r="A2499" t="s">
        <v>12424</v>
      </c>
      <c r="B2499" t="s">
        <v>2595</v>
      </c>
      <c r="C2499">
        <v>2605</v>
      </c>
      <c r="D2499" t="s">
        <v>3763</v>
      </c>
      <c r="E2499">
        <v>75008</v>
      </c>
      <c r="F2499" s="1"/>
      <c r="G2499" s="2">
        <v>45384.756319444445</v>
      </c>
      <c r="H2499" s="2">
        <v>44097.484085648146</v>
      </c>
      <c r="I2499">
        <v>1</v>
      </c>
      <c r="J2499">
        <v>0</v>
      </c>
      <c r="K2499" t="s">
        <v>2595</v>
      </c>
      <c r="L2499">
        <v>1</v>
      </c>
      <c r="M2499" t="s">
        <v>3763</v>
      </c>
      <c r="N2499" t="s">
        <v>3763</v>
      </c>
      <c r="O2499" t="s">
        <v>3763</v>
      </c>
      <c r="P2499" t="s">
        <v>12425</v>
      </c>
      <c r="Q2499" t="s">
        <v>3763</v>
      </c>
      <c r="R2499" t="s">
        <v>3763</v>
      </c>
      <c r="S2499" t="s">
        <v>3763</v>
      </c>
      <c r="T2499" t="s">
        <v>3765</v>
      </c>
      <c r="U2499" t="s">
        <v>3763</v>
      </c>
      <c r="V2499" t="s">
        <v>3777</v>
      </c>
      <c r="W2499" t="s">
        <v>3767</v>
      </c>
      <c r="X2499" t="s">
        <v>3810</v>
      </c>
      <c r="Y2499">
        <v>0</v>
      </c>
      <c r="Z2499" t="str">
        <f t="shared" si="39"/>
        <v>oui</v>
      </c>
      <c r="AA2499" t="s">
        <v>3769</v>
      </c>
      <c r="AB2499" t="s">
        <v>3763</v>
      </c>
      <c r="AC2499" t="s">
        <v>3763</v>
      </c>
      <c r="AD2499" t="s">
        <v>3763</v>
      </c>
      <c r="AE2499" t="s">
        <v>3810</v>
      </c>
      <c r="AF2499" t="s">
        <v>19396</v>
      </c>
      <c r="AG2499" t="s">
        <v>19415</v>
      </c>
    </row>
    <row r="2500" spans="1:33" x14ac:dyDescent="0.35">
      <c r="A2500" t="s">
        <v>12427</v>
      </c>
      <c r="B2500" t="s">
        <v>2604</v>
      </c>
      <c r="C2500">
        <v>2614</v>
      </c>
      <c r="D2500" t="s">
        <v>12426</v>
      </c>
      <c r="E2500">
        <v>75018</v>
      </c>
      <c r="F2500" s="1"/>
      <c r="G2500" s="2">
        <v>45380.391898148147</v>
      </c>
      <c r="H2500" s="2">
        <v>43083.692314814813</v>
      </c>
      <c r="I2500">
        <v>1</v>
      </c>
      <c r="J2500">
        <v>0</v>
      </c>
      <c r="K2500" t="s">
        <v>2604</v>
      </c>
      <c r="L2500">
        <v>1</v>
      </c>
      <c r="M2500" t="s">
        <v>3763</v>
      </c>
      <c r="N2500" t="s">
        <v>3763</v>
      </c>
      <c r="O2500" t="s">
        <v>3763</v>
      </c>
      <c r="P2500" t="s">
        <v>12428</v>
      </c>
      <c r="Q2500" t="s">
        <v>3763</v>
      </c>
      <c r="R2500" t="s">
        <v>3763</v>
      </c>
      <c r="S2500" t="s">
        <v>3763</v>
      </c>
      <c r="T2500" t="s">
        <v>3765</v>
      </c>
      <c r="U2500" t="s">
        <v>3763</v>
      </c>
      <c r="V2500" t="s">
        <v>3777</v>
      </c>
      <c r="W2500" t="s">
        <v>3767</v>
      </c>
      <c r="X2500" t="s">
        <v>3792</v>
      </c>
      <c r="Y2500">
        <v>1</v>
      </c>
      <c r="Z2500" t="str">
        <f t="shared" si="39"/>
        <v>oui</v>
      </c>
      <c r="AA2500" t="s">
        <v>3769</v>
      </c>
      <c r="AB2500" t="s">
        <v>3763</v>
      </c>
      <c r="AC2500" t="s">
        <v>3763</v>
      </c>
      <c r="AD2500" t="s">
        <v>3763</v>
      </c>
      <c r="AE2500" t="s">
        <v>3792</v>
      </c>
      <c r="AF2500" t="s">
        <v>19396</v>
      </c>
      <c r="AG2500" t="s">
        <v>19417</v>
      </c>
    </row>
    <row r="2501" spans="1:33" x14ac:dyDescent="0.35">
      <c r="A2501" t="s">
        <v>12435</v>
      </c>
      <c r="B2501" t="s">
        <v>2603</v>
      </c>
      <c r="C2501">
        <v>2613</v>
      </c>
      <c r="D2501" t="s">
        <v>3763</v>
      </c>
      <c r="E2501">
        <v>78034</v>
      </c>
      <c r="F2501" s="1"/>
      <c r="G2501" s="2">
        <v>45380.691793981481</v>
      </c>
      <c r="H2501" s="2">
        <v>43004.508946759262</v>
      </c>
      <c r="I2501">
        <v>1</v>
      </c>
      <c r="J2501">
        <v>1</v>
      </c>
      <c r="K2501" t="s">
        <v>2603</v>
      </c>
      <c r="L2501">
        <v>1</v>
      </c>
      <c r="M2501" t="s">
        <v>3763</v>
      </c>
      <c r="N2501" t="s">
        <v>3763</v>
      </c>
      <c r="O2501" t="s">
        <v>12436</v>
      </c>
      <c r="P2501" t="s">
        <v>12437</v>
      </c>
      <c r="Q2501" t="s">
        <v>3763</v>
      </c>
      <c r="R2501" t="s">
        <v>3763</v>
      </c>
      <c r="S2501" t="s">
        <v>3763</v>
      </c>
      <c r="T2501" t="s">
        <v>3765</v>
      </c>
      <c r="U2501" t="s">
        <v>3763</v>
      </c>
      <c r="V2501" t="s">
        <v>3777</v>
      </c>
      <c r="W2501" t="s">
        <v>12438</v>
      </c>
      <c r="X2501" t="s">
        <v>3810</v>
      </c>
      <c r="Y2501">
        <v>0</v>
      </c>
      <c r="Z2501" t="str">
        <f t="shared" si="39"/>
        <v>oui</v>
      </c>
      <c r="AA2501" t="s">
        <v>3769</v>
      </c>
      <c r="AB2501" t="s">
        <v>3763</v>
      </c>
      <c r="AC2501" t="s">
        <v>3763</v>
      </c>
      <c r="AD2501" t="s">
        <v>3763</v>
      </c>
      <c r="AE2501" t="s">
        <v>3810</v>
      </c>
      <c r="AF2501" t="s">
        <v>19396</v>
      </c>
      <c r="AG2501" t="s">
        <v>19415</v>
      </c>
    </row>
    <row r="2502" spans="1:33" x14ac:dyDescent="0.35">
      <c r="A2502" t="s">
        <v>12440</v>
      </c>
      <c r="B2502" t="s">
        <v>2602</v>
      </c>
      <c r="C2502">
        <v>2612</v>
      </c>
      <c r="D2502" t="s">
        <v>12439</v>
      </c>
      <c r="E2502">
        <v>75008</v>
      </c>
      <c r="F2502" s="1"/>
      <c r="G2502" s="2">
        <v>44284.485590277778</v>
      </c>
      <c r="H2502" s="2">
        <v>43901.614537037036</v>
      </c>
      <c r="I2502">
        <v>1</v>
      </c>
      <c r="J2502">
        <v>0</v>
      </c>
      <c r="K2502" t="s">
        <v>2602</v>
      </c>
      <c r="L2502">
        <v>1</v>
      </c>
      <c r="M2502" t="s">
        <v>3763</v>
      </c>
      <c r="N2502" t="s">
        <v>3763</v>
      </c>
      <c r="O2502" t="s">
        <v>3763</v>
      </c>
      <c r="P2502" t="s">
        <v>3763</v>
      </c>
      <c r="Q2502" t="s">
        <v>3763</v>
      </c>
      <c r="R2502" t="s">
        <v>3763</v>
      </c>
      <c r="S2502" t="s">
        <v>3763</v>
      </c>
      <c r="T2502" t="s">
        <v>3765</v>
      </c>
      <c r="U2502" t="s">
        <v>3763</v>
      </c>
      <c r="V2502" t="s">
        <v>3798</v>
      </c>
      <c r="W2502" t="s">
        <v>3809</v>
      </c>
      <c r="X2502" t="s">
        <v>3915</v>
      </c>
      <c r="Y2502">
        <v>0</v>
      </c>
      <c r="Z2502" t="str">
        <f t="shared" si="39"/>
        <v>non</v>
      </c>
      <c r="AA2502" t="s">
        <v>3800</v>
      </c>
      <c r="AB2502" t="s">
        <v>3836</v>
      </c>
      <c r="AC2502" t="s">
        <v>3802</v>
      </c>
      <c r="AD2502" t="s">
        <v>3763</v>
      </c>
      <c r="AE2502" t="s">
        <v>3792</v>
      </c>
      <c r="AF2502" t="s">
        <v>19396</v>
      </c>
      <c r="AG2502" t="s">
        <v>19417</v>
      </c>
    </row>
    <row r="2503" spans="1:33" x14ac:dyDescent="0.35">
      <c r="A2503" t="s">
        <v>12446</v>
      </c>
      <c r="B2503" t="s">
        <v>2598</v>
      </c>
      <c r="C2503">
        <v>2608</v>
      </c>
      <c r="D2503" t="s">
        <v>12445</v>
      </c>
      <c r="E2503">
        <v>75012</v>
      </c>
      <c r="F2503" s="1"/>
      <c r="G2503" s="2">
        <v>44901.68577546296</v>
      </c>
      <c r="H2503" s="2">
        <v>43553.733981481484</v>
      </c>
      <c r="I2503">
        <v>1</v>
      </c>
      <c r="J2503">
        <v>0</v>
      </c>
      <c r="K2503" t="s">
        <v>2598</v>
      </c>
      <c r="L2503">
        <v>1</v>
      </c>
      <c r="M2503" t="s">
        <v>12447</v>
      </c>
      <c r="N2503" t="s">
        <v>12448</v>
      </c>
      <c r="O2503" t="s">
        <v>12449</v>
      </c>
      <c r="P2503" t="s">
        <v>12450</v>
      </c>
      <c r="Q2503" t="s">
        <v>3763</v>
      </c>
      <c r="R2503" t="s">
        <v>3763</v>
      </c>
      <c r="S2503" t="s">
        <v>3763</v>
      </c>
      <c r="T2503" t="s">
        <v>3765</v>
      </c>
      <c r="U2503" t="s">
        <v>3763</v>
      </c>
      <c r="V2503" t="s">
        <v>3777</v>
      </c>
      <c r="W2503" t="s">
        <v>3767</v>
      </c>
      <c r="X2503" t="s">
        <v>3792</v>
      </c>
      <c r="Y2503">
        <v>1</v>
      </c>
      <c r="Z2503" t="str">
        <f t="shared" si="39"/>
        <v>oui</v>
      </c>
      <c r="AA2503" t="s">
        <v>3769</v>
      </c>
      <c r="AB2503" t="s">
        <v>3763</v>
      </c>
      <c r="AC2503" t="s">
        <v>3763</v>
      </c>
      <c r="AD2503" t="s">
        <v>3763</v>
      </c>
      <c r="AE2503" t="s">
        <v>3792</v>
      </c>
      <c r="AF2503" t="s">
        <v>19396</v>
      </c>
      <c r="AG2503" t="s">
        <v>19417</v>
      </c>
    </row>
    <row r="2504" spans="1:33" x14ac:dyDescent="0.35">
      <c r="A2504" t="s">
        <v>13120</v>
      </c>
      <c r="B2504" t="s">
        <v>2028</v>
      </c>
      <c r="C2504">
        <v>2038</v>
      </c>
      <c r="D2504" t="s">
        <v>13119</v>
      </c>
      <c r="E2504">
        <v>78280</v>
      </c>
      <c r="F2504" s="1"/>
      <c r="G2504" s="2">
        <v>45743.702870370369</v>
      </c>
      <c r="H2504" s="2">
        <v>45574.47115740741</v>
      </c>
      <c r="I2504" t="b">
        <v>1</v>
      </c>
      <c r="J2504" t="b">
        <v>0</v>
      </c>
      <c r="K2504" t="s">
        <v>2028</v>
      </c>
      <c r="L2504" t="b">
        <v>1</v>
      </c>
      <c r="T2504" t="s">
        <v>3765</v>
      </c>
      <c r="V2504" t="s">
        <v>3777</v>
      </c>
      <c r="W2504" t="s">
        <v>9160</v>
      </c>
      <c r="X2504" t="s">
        <v>3810</v>
      </c>
      <c r="Y2504" t="b">
        <v>0</v>
      </c>
      <c r="Z2504" t="str">
        <f t="shared" si="39"/>
        <v>oui</v>
      </c>
      <c r="AA2504" t="s">
        <v>3769</v>
      </c>
      <c r="AE2504" t="s">
        <v>3810</v>
      </c>
      <c r="AF2504" t="s">
        <v>19396</v>
      </c>
      <c r="AG2504" t="s">
        <v>19415</v>
      </c>
    </row>
    <row r="2505" spans="1:33" x14ac:dyDescent="0.35">
      <c r="A2505" t="s">
        <v>12454</v>
      </c>
      <c r="B2505" t="s">
        <v>2593</v>
      </c>
      <c r="C2505">
        <v>2603</v>
      </c>
      <c r="D2505" t="s">
        <v>12453</v>
      </c>
      <c r="E2505">
        <v>75012</v>
      </c>
      <c r="F2505" s="1"/>
      <c r="G2505" s="2">
        <v>45021.185081018521</v>
      </c>
      <c r="H2505" s="2">
        <v>43773.588703703703</v>
      </c>
      <c r="I2505">
        <v>0</v>
      </c>
      <c r="J2505">
        <v>0</v>
      </c>
      <c r="K2505" t="s">
        <v>2593</v>
      </c>
      <c r="L2505">
        <v>1</v>
      </c>
      <c r="M2505" t="s">
        <v>12455</v>
      </c>
      <c r="N2505" t="s">
        <v>3763</v>
      </c>
      <c r="O2505" t="s">
        <v>12456</v>
      </c>
      <c r="P2505" t="s">
        <v>12457</v>
      </c>
      <c r="Q2505" t="s">
        <v>3763</v>
      </c>
      <c r="R2505" t="s">
        <v>3763</v>
      </c>
      <c r="S2505" t="s">
        <v>3763</v>
      </c>
      <c r="T2505" t="s">
        <v>3765</v>
      </c>
      <c r="U2505" t="s">
        <v>3763</v>
      </c>
      <c r="V2505" t="s">
        <v>3777</v>
      </c>
      <c r="W2505" t="s">
        <v>3767</v>
      </c>
      <c r="X2505" t="s">
        <v>3768</v>
      </c>
      <c r="Y2505">
        <v>1</v>
      </c>
      <c r="Z2505" t="str">
        <f t="shared" si="39"/>
        <v>oui</v>
      </c>
      <c r="AA2505" t="s">
        <v>3769</v>
      </c>
      <c r="AB2505" t="s">
        <v>3763</v>
      </c>
      <c r="AC2505" t="s">
        <v>3763</v>
      </c>
      <c r="AD2505" t="s">
        <v>3763</v>
      </c>
      <c r="AE2505" t="s">
        <v>3768</v>
      </c>
      <c r="AF2505" t="s">
        <v>19395</v>
      </c>
      <c r="AG2505" t="s">
        <v>3768</v>
      </c>
    </row>
    <row r="2506" spans="1:33" x14ac:dyDescent="0.35">
      <c r="A2506" t="s">
        <v>16451</v>
      </c>
      <c r="B2506" t="s">
        <v>2030</v>
      </c>
      <c r="C2506">
        <v>2040</v>
      </c>
      <c r="D2506" t="s">
        <v>3763</v>
      </c>
      <c r="E2506">
        <v>13016</v>
      </c>
      <c r="F2506" s="1"/>
      <c r="G2506" s="2"/>
      <c r="H2506" s="2">
        <v>45380.395196759258</v>
      </c>
      <c r="I2506">
        <v>1</v>
      </c>
      <c r="J2506">
        <v>0</v>
      </c>
      <c r="K2506" t="s">
        <v>2030</v>
      </c>
      <c r="L2506">
        <v>0</v>
      </c>
      <c r="M2506" t="s">
        <v>3763</v>
      </c>
      <c r="N2506" t="s">
        <v>16452</v>
      </c>
      <c r="O2506" t="s">
        <v>16453</v>
      </c>
      <c r="P2506" t="s">
        <v>16454</v>
      </c>
      <c r="Q2506" t="s">
        <v>3763</v>
      </c>
      <c r="R2506" t="s">
        <v>3763</v>
      </c>
      <c r="S2506" t="s">
        <v>3763</v>
      </c>
      <c r="T2506" t="s">
        <v>3765</v>
      </c>
      <c r="U2506" t="s">
        <v>3763</v>
      </c>
      <c r="V2506" t="s">
        <v>3777</v>
      </c>
      <c r="W2506" t="s">
        <v>16455</v>
      </c>
      <c r="X2506" t="s">
        <v>3792</v>
      </c>
      <c r="Y2506">
        <v>1</v>
      </c>
      <c r="Z2506" t="str">
        <f t="shared" si="39"/>
        <v>oui</v>
      </c>
      <c r="AA2506" t="s">
        <v>3769</v>
      </c>
      <c r="AB2506" t="s">
        <v>3763</v>
      </c>
      <c r="AC2506" t="s">
        <v>3763</v>
      </c>
      <c r="AD2506" t="s">
        <v>3763</v>
      </c>
      <c r="AE2506" t="s">
        <v>3792</v>
      </c>
      <c r="AF2506" t="s">
        <v>19396</v>
      </c>
      <c r="AG2506" t="s">
        <v>19417</v>
      </c>
    </row>
    <row r="2507" spans="1:33" x14ac:dyDescent="0.35">
      <c r="A2507" t="s">
        <v>12459</v>
      </c>
      <c r="B2507" t="s">
        <v>2597</v>
      </c>
      <c r="C2507">
        <v>2607</v>
      </c>
      <c r="D2507" t="s">
        <v>12458</v>
      </c>
      <c r="E2507">
        <v>75006</v>
      </c>
      <c r="F2507" s="1"/>
      <c r="G2507" s="2">
        <v>45386.754907407405</v>
      </c>
      <c r="H2507" s="2">
        <v>43668.505150462966</v>
      </c>
      <c r="I2507">
        <v>0</v>
      </c>
      <c r="J2507">
        <v>0</v>
      </c>
      <c r="K2507" t="s">
        <v>2597</v>
      </c>
      <c r="L2507">
        <v>1</v>
      </c>
      <c r="M2507" t="s">
        <v>3763</v>
      </c>
      <c r="N2507" t="s">
        <v>12460</v>
      </c>
      <c r="O2507" t="s">
        <v>12461</v>
      </c>
      <c r="P2507" t="s">
        <v>12462</v>
      </c>
      <c r="Q2507" t="s">
        <v>3763</v>
      </c>
      <c r="R2507" t="s">
        <v>3763</v>
      </c>
      <c r="S2507" t="s">
        <v>3763</v>
      </c>
      <c r="T2507" t="s">
        <v>3765</v>
      </c>
      <c r="U2507" t="s">
        <v>3763</v>
      </c>
      <c r="V2507" t="s">
        <v>3777</v>
      </c>
      <c r="W2507" t="s">
        <v>3767</v>
      </c>
      <c r="X2507" t="s">
        <v>3768</v>
      </c>
      <c r="Y2507">
        <v>1</v>
      </c>
      <c r="Z2507" t="str">
        <f t="shared" si="39"/>
        <v>non</v>
      </c>
      <c r="AA2507" t="s">
        <v>3800</v>
      </c>
      <c r="AB2507" t="s">
        <v>3801</v>
      </c>
      <c r="AC2507" t="s">
        <v>3926</v>
      </c>
      <c r="AD2507" t="s">
        <v>3763</v>
      </c>
      <c r="AE2507" t="s">
        <v>3778</v>
      </c>
      <c r="AF2507" t="s">
        <v>19396</v>
      </c>
      <c r="AG2507" t="s">
        <v>19417</v>
      </c>
    </row>
    <row r="2508" spans="1:33" x14ac:dyDescent="0.35">
      <c r="A2508" t="s">
        <v>12464</v>
      </c>
      <c r="B2508" t="s">
        <v>2601</v>
      </c>
      <c r="C2508">
        <v>2611</v>
      </c>
      <c r="D2508" t="s">
        <v>12463</v>
      </c>
      <c r="E2508">
        <v>92650</v>
      </c>
      <c r="F2508" s="1"/>
      <c r="G2508" s="2">
        <v>45376.476226851853</v>
      </c>
      <c r="H2508" s="2">
        <v>43056.428854166668</v>
      </c>
      <c r="I2508">
        <v>1</v>
      </c>
      <c r="J2508">
        <v>0</v>
      </c>
      <c r="K2508" t="s">
        <v>2601</v>
      </c>
      <c r="L2508">
        <v>1</v>
      </c>
      <c r="M2508" t="s">
        <v>3763</v>
      </c>
      <c r="N2508" t="s">
        <v>3763</v>
      </c>
      <c r="O2508" t="s">
        <v>3763</v>
      </c>
      <c r="P2508" t="s">
        <v>3763</v>
      </c>
      <c r="Q2508" t="s">
        <v>3763</v>
      </c>
      <c r="R2508" t="s">
        <v>3763</v>
      </c>
      <c r="S2508" t="s">
        <v>3763</v>
      </c>
      <c r="T2508" t="s">
        <v>3765</v>
      </c>
      <c r="U2508" t="s">
        <v>3763</v>
      </c>
      <c r="V2508" t="s">
        <v>3777</v>
      </c>
      <c r="W2508" t="s">
        <v>6163</v>
      </c>
      <c r="X2508" t="s">
        <v>3810</v>
      </c>
      <c r="Y2508">
        <v>0</v>
      </c>
      <c r="Z2508" t="str">
        <f t="shared" si="39"/>
        <v>oui</v>
      </c>
      <c r="AA2508" t="s">
        <v>3769</v>
      </c>
      <c r="AB2508" t="s">
        <v>3763</v>
      </c>
      <c r="AC2508" t="s">
        <v>3763</v>
      </c>
      <c r="AD2508" t="s">
        <v>3763</v>
      </c>
      <c r="AE2508" t="s">
        <v>3810</v>
      </c>
      <c r="AF2508" t="s">
        <v>19396</v>
      </c>
      <c r="AG2508" t="s">
        <v>19415</v>
      </c>
    </row>
    <row r="2509" spans="1:33" x14ac:dyDescent="0.35">
      <c r="A2509" t="s">
        <v>12466</v>
      </c>
      <c r="B2509" t="s">
        <v>2606</v>
      </c>
      <c r="C2509">
        <v>2616</v>
      </c>
      <c r="D2509" t="s">
        <v>12465</v>
      </c>
      <c r="E2509">
        <v>92100</v>
      </c>
      <c r="F2509" s="1"/>
      <c r="G2509" s="2">
        <v>45380.554699074077</v>
      </c>
      <c r="H2509" s="2">
        <v>43556.819236111114</v>
      </c>
      <c r="I2509">
        <v>0</v>
      </c>
      <c r="J2509">
        <v>0</v>
      </c>
      <c r="K2509" t="s">
        <v>2606</v>
      </c>
      <c r="L2509">
        <v>1</v>
      </c>
      <c r="M2509" t="s">
        <v>3763</v>
      </c>
      <c r="N2509" t="s">
        <v>3763</v>
      </c>
      <c r="O2509" t="s">
        <v>12467</v>
      </c>
      <c r="P2509" t="s">
        <v>3763</v>
      </c>
      <c r="Q2509" t="s">
        <v>3763</v>
      </c>
      <c r="R2509" t="s">
        <v>3763</v>
      </c>
      <c r="S2509" t="s">
        <v>3763</v>
      </c>
      <c r="T2509" t="s">
        <v>3765</v>
      </c>
      <c r="U2509" t="s">
        <v>3763</v>
      </c>
      <c r="V2509" t="s">
        <v>3798</v>
      </c>
      <c r="W2509" t="s">
        <v>6796</v>
      </c>
      <c r="X2509" t="s">
        <v>3768</v>
      </c>
      <c r="Y2509">
        <v>1</v>
      </c>
      <c r="Z2509" t="str">
        <f t="shared" si="39"/>
        <v>non</v>
      </c>
      <c r="AA2509" t="s">
        <v>3800</v>
      </c>
      <c r="AB2509" t="s">
        <v>3801</v>
      </c>
      <c r="AC2509" t="s">
        <v>3763</v>
      </c>
      <c r="AD2509" t="s">
        <v>3763</v>
      </c>
      <c r="AE2509" t="s">
        <v>3778</v>
      </c>
      <c r="AF2509" t="s">
        <v>19396</v>
      </c>
      <c r="AG2509" t="s">
        <v>19417</v>
      </c>
    </row>
    <row r="2510" spans="1:33" x14ac:dyDescent="0.35">
      <c r="A2510" t="s">
        <v>16441</v>
      </c>
      <c r="B2510" t="s">
        <v>2033</v>
      </c>
      <c r="C2510">
        <v>2043</v>
      </c>
      <c r="D2510" t="s">
        <v>16440</v>
      </c>
      <c r="E2510">
        <v>75017</v>
      </c>
      <c r="F2510" s="1">
        <v>44144</v>
      </c>
      <c r="G2510" s="2"/>
      <c r="H2510" s="2">
        <v>43214.412083333336</v>
      </c>
      <c r="I2510">
        <v>0</v>
      </c>
      <c r="J2510">
        <v>0</v>
      </c>
      <c r="K2510" t="s">
        <v>2033</v>
      </c>
      <c r="L2510">
        <v>0</v>
      </c>
      <c r="M2510" t="s">
        <v>3763</v>
      </c>
      <c r="N2510" t="s">
        <v>16442</v>
      </c>
      <c r="O2510" t="s">
        <v>3763</v>
      </c>
      <c r="P2510" t="s">
        <v>16443</v>
      </c>
      <c r="Q2510" t="s">
        <v>4410</v>
      </c>
      <c r="R2510" t="s">
        <v>3763</v>
      </c>
      <c r="S2510" t="s">
        <v>3763</v>
      </c>
      <c r="T2510" t="s">
        <v>3765</v>
      </c>
      <c r="U2510" t="s">
        <v>3763</v>
      </c>
      <c r="V2510" t="s">
        <v>3798</v>
      </c>
      <c r="W2510" t="s">
        <v>3767</v>
      </c>
      <c r="X2510" t="s">
        <v>4665</v>
      </c>
      <c r="Y2510">
        <v>0</v>
      </c>
      <c r="Z2510" t="str">
        <f t="shared" si="39"/>
        <v>oui</v>
      </c>
      <c r="AA2510" t="s">
        <v>3769</v>
      </c>
      <c r="AB2510" t="s">
        <v>3763</v>
      </c>
      <c r="AC2510" t="s">
        <v>3763</v>
      </c>
      <c r="AD2510" t="s">
        <v>3763</v>
      </c>
      <c r="AE2510" t="s">
        <v>3784</v>
      </c>
      <c r="AF2510" t="s">
        <v>19396</v>
      </c>
      <c r="AG2510" t="s">
        <v>19414</v>
      </c>
    </row>
    <row r="2511" spans="1:33" x14ac:dyDescent="0.35">
      <c r="A2511" t="s">
        <v>12469</v>
      </c>
      <c r="B2511" t="s">
        <v>2605</v>
      </c>
      <c r="C2511">
        <v>2615</v>
      </c>
      <c r="D2511" t="s">
        <v>12468</v>
      </c>
      <c r="E2511">
        <v>75116</v>
      </c>
      <c r="F2511" s="1"/>
      <c r="G2511" s="2"/>
      <c r="H2511" s="2">
        <v>44288.637499999997</v>
      </c>
      <c r="I2511">
        <v>1</v>
      </c>
      <c r="J2511">
        <v>0</v>
      </c>
      <c r="K2511" t="s">
        <v>2605</v>
      </c>
      <c r="L2511">
        <v>0</v>
      </c>
      <c r="M2511" t="s">
        <v>3763</v>
      </c>
      <c r="N2511" t="s">
        <v>12470</v>
      </c>
      <c r="O2511" t="s">
        <v>12471</v>
      </c>
      <c r="P2511" t="s">
        <v>12472</v>
      </c>
      <c r="Q2511" t="s">
        <v>3763</v>
      </c>
      <c r="R2511" t="s">
        <v>3763</v>
      </c>
      <c r="S2511" t="s">
        <v>12473</v>
      </c>
      <c r="T2511" t="s">
        <v>3765</v>
      </c>
      <c r="U2511" t="s">
        <v>3763</v>
      </c>
      <c r="V2511" t="s">
        <v>3777</v>
      </c>
      <c r="W2511" t="s">
        <v>3767</v>
      </c>
      <c r="X2511" t="s">
        <v>3778</v>
      </c>
      <c r="Y2511">
        <v>1</v>
      </c>
      <c r="Z2511" t="str">
        <f t="shared" si="39"/>
        <v>oui</v>
      </c>
      <c r="AA2511" t="s">
        <v>3769</v>
      </c>
      <c r="AB2511" t="s">
        <v>3763</v>
      </c>
      <c r="AC2511" t="s">
        <v>3763</v>
      </c>
      <c r="AD2511" t="s">
        <v>3763</v>
      </c>
      <c r="AE2511" t="s">
        <v>3778</v>
      </c>
      <c r="AF2511" t="s">
        <v>19396</v>
      </c>
      <c r="AG2511" t="s">
        <v>19417</v>
      </c>
    </row>
    <row r="2512" spans="1:33" x14ac:dyDescent="0.35">
      <c r="A2512" t="s">
        <v>12478</v>
      </c>
      <c r="B2512" t="s">
        <v>2599</v>
      </c>
      <c r="C2512">
        <v>2609</v>
      </c>
      <c r="D2512" t="s">
        <v>12477</v>
      </c>
      <c r="E2512">
        <v>92800</v>
      </c>
      <c r="F2512" s="1"/>
      <c r="G2512" s="2">
        <v>45376.535543981481</v>
      </c>
      <c r="H2512" s="2">
        <v>43213.619212962964</v>
      </c>
      <c r="I2512">
        <v>1</v>
      </c>
      <c r="J2512">
        <v>0</v>
      </c>
      <c r="K2512" t="s">
        <v>2599</v>
      </c>
      <c r="L2512">
        <v>1</v>
      </c>
      <c r="M2512" t="s">
        <v>3763</v>
      </c>
      <c r="N2512" t="s">
        <v>3763</v>
      </c>
      <c r="O2512" t="s">
        <v>12479</v>
      </c>
      <c r="P2512" t="s">
        <v>12480</v>
      </c>
      <c r="Q2512" t="s">
        <v>3763</v>
      </c>
      <c r="R2512" t="s">
        <v>3763</v>
      </c>
      <c r="S2512" t="s">
        <v>3763</v>
      </c>
      <c r="T2512" t="s">
        <v>3765</v>
      </c>
      <c r="U2512" t="s">
        <v>3763</v>
      </c>
      <c r="V2512" t="s">
        <v>3777</v>
      </c>
      <c r="W2512" t="s">
        <v>4244</v>
      </c>
      <c r="X2512" t="s">
        <v>3792</v>
      </c>
      <c r="Y2512">
        <v>1</v>
      </c>
      <c r="Z2512" t="str">
        <f t="shared" si="39"/>
        <v>oui</v>
      </c>
      <c r="AA2512" t="s">
        <v>3769</v>
      </c>
      <c r="AB2512" t="s">
        <v>3763</v>
      </c>
      <c r="AC2512" t="s">
        <v>3763</v>
      </c>
      <c r="AD2512" t="s">
        <v>3763</v>
      </c>
      <c r="AE2512" t="s">
        <v>3792</v>
      </c>
      <c r="AF2512" t="s">
        <v>19396</v>
      </c>
      <c r="AG2512" t="s">
        <v>19417</v>
      </c>
    </row>
    <row r="2513" spans="1:33" x14ac:dyDescent="0.35">
      <c r="A2513" t="s">
        <v>12482</v>
      </c>
      <c r="B2513" t="s">
        <v>2600</v>
      </c>
      <c r="C2513">
        <v>2610</v>
      </c>
      <c r="D2513" t="s">
        <v>12481</v>
      </c>
      <c r="E2513">
        <v>57078</v>
      </c>
      <c r="F2513" s="1"/>
      <c r="G2513" s="2">
        <v>45390.600451388891</v>
      </c>
      <c r="H2513" s="2">
        <v>43173.641608796293</v>
      </c>
      <c r="I2513">
        <v>0</v>
      </c>
      <c r="J2513">
        <v>0</v>
      </c>
      <c r="K2513" t="s">
        <v>2600</v>
      </c>
      <c r="L2513">
        <v>1</v>
      </c>
      <c r="M2513" t="s">
        <v>3763</v>
      </c>
      <c r="N2513" t="s">
        <v>3763</v>
      </c>
      <c r="O2513" t="s">
        <v>3763</v>
      </c>
      <c r="P2513" t="s">
        <v>12483</v>
      </c>
      <c r="Q2513" t="s">
        <v>3763</v>
      </c>
      <c r="R2513" t="s">
        <v>3763</v>
      </c>
      <c r="S2513" t="s">
        <v>3763</v>
      </c>
      <c r="T2513" t="s">
        <v>3765</v>
      </c>
      <c r="U2513" t="s">
        <v>12484</v>
      </c>
      <c r="V2513" t="s">
        <v>3777</v>
      </c>
      <c r="W2513" t="s">
        <v>12485</v>
      </c>
      <c r="X2513" t="s">
        <v>3818</v>
      </c>
      <c r="Y2513">
        <v>1</v>
      </c>
      <c r="Z2513" t="str">
        <f t="shared" si="39"/>
        <v>oui</v>
      </c>
      <c r="AA2513" t="s">
        <v>3769</v>
      </c>
      <c r="AB2513" t="s">
        <v>3763</v>
      </c>
      <c r="AC2513" t="s">
        <v>3763</v>
      </c>
      <c r="AD2513" t="s">
        <v>3763</v>
      </c>
      <c r="AE2513" t="s">
        <v>3818</v>
      </c>
      <c r="AF2513" t="s">
        <v>19396</v>
      </c>
      <c r="AG2513" t="s">
        <v>3818</v>
      </c>
    </row>
    <row r="2514" spans="1:33" x14ac:dyDescent="0.35">
      <c r="A2514" t="s">
        <v>12487</v>
      </c>
      <c r="B2514" t="s">
        <v>2616</v>
      </c>
      <c r="C2514">
        <v>2626</v>
      </c>
      <c r="D2514" t="s">
        <v>12486</v>
      </c>
      <c r="E2514">
        <v>93100</v>
      </c>
      <c r="F2514" s="1"/>
      <c r="G2514" s="2">
        <v>45380.665208333332</v>
      </c>
      <c r="H2514" s="2">
        <v>43216.693483796298</v>
      </c>
      <c r="I2514">
        <v>0</v>
      </c>
      <c r="J2514">
        <v>0</v>
      </c>
      <c r="K2514" t="s">
        <v>2616</v>
      </c>
      <c r="L2514">
        <v>1</v>
      </c>
      <c r="M2514" t="s">
        <v>3763</v>
      </c>
      <c r="N2514" t="s">
        <v>3763</v>
      </c>
      <c r="O2514" t="s">
        <v>3763</v>
      </c>
      <c r="P2514" t="s">
        <v>12488</v>
      </c>
      <c r="Q2514" t="s">
        <v>3763</v>
      </c>
      <c r="R2514" t="s">
        <v>3763</v>
      </c>
      <c r="S2514" t="s">
        <v>12489</v>
      </c>
      <c r="T2514" t="s">
        <v>3765</v>
      </c>
      <c r="U2514" t="s">
        <v>3763</v>
      </c>
      <c r="V2514" t="s">
        <v>3777</v>
      </c>
      <c r="W2514" t="s">
        <v>5982</v>
      </c>
      <c r="X2514" t="s">
        <v>3768</v>
      </c>
      <c r="Y2514">
        <v>1</v>
      </c>
      <c r="Z2514" t="str">
        <f t="shared" si="39"/>
        <v>oui</v>
      </c>
      <c r="AA2514" t="s">
        <v>3769</v>
      </c>
      <c r="AB2514" t="s">
        <v>3763</v>
      </c>
      <c r="AC2514" t="s">
        <v>3763</v>
      </c>
      <c r="AD2514" t="s">
        <v>3763</v>
      </c>
      <c r="AE2514" t="s">
        <v>3768</v>
      </c>
      <c r="AF2514" t="s">
        <v>19395</v>
      </c>
      <c r="AG2514" t="s">
        <v>3768</v>
      </c>
    </row>
    <row r="2515" spans="1:33" x14ac:dyDescent="0.35">
      <c r="A2515" t="s">
        <v>12495</v>
      </c>
      <c r="B2515" t="s">
        <v>2609</v>
      </c>
      <c r="C2515">
        <v>2619</v>
      </c>
      <c r="D2515" t="s">
        <v>12494</v>
      </c>
      <c r="E2515">
        <v>75009</v>
      </c>
      <c r="F2515" s="1"/>
      <c r="G2515" s="2">
        <v>45378.779050925928</v>
      </c>
      <c r="H2515" s="2">
        <v>43360.436886574076</v>
      </c>
      <c r="I2515">
        <v>1</v>
      </c>
      <c r="J2515">
        <v>0</v>
      </c>
      <c r="K2515" t="s">
        <v>2609</v>
      </c>
      <c r="L2515">
        <v>1</v>
      </c>
      <c r="M2515" t="s">
        <v>3763</v>
      </c>
      <c r="N2515" t="s">
        <v>12496</v>
      </c>
      <c r="O2515" t="s">
        <v>12497</v>
      </c>
      <c r="P2515" t="s">
        <v>12498</v>
      </c>
      <c r="Q2515" t="s">
        <v>3763</v>
      </c>
      <c r="R2515" t="s">
        <v>3763</v>
      </c>
      <c r="S2515" t="s">
        <v>12499</v>
      </c>
      <c r="T2515" t="s">
        <v>3765</v>
      </c>
      <c r="U2515" t="s">
        <v>3763</v>
      </c>
      <c r="V2515" t="s">
        <v>3777</v>
      </c>
      <c r="W2515" t="s">
        <v>3767</v>
      </c>
      <c r="X2515" t="s">
        <v>3768</v>
      </c>
      <c r="Y2515">
        <v>1</v>
      </c>
      <c r="Z2515" t="str">
        <f t="shared" si="39"/>
        <v>non</v>
      </c>
      <c r="AA2515" t="s">
        <v>3800</v>
      </c>
      <c r="AB2515" t="s">
        <v>3801</v>
      </c>
      <c r="AC2515" t="s">
        <v>3802</v>
      </c>
      <c r="AD2515" t="s">
        <v>3763</v>
      </c>
      <c r="AE2515" t="s">
        <v>3778</v>
      </c>
      <c r="AF2515" t="s">
        <v>19396</v>
      </c>
      <c r="AG2515" t="s">
        <v>19417</v>
      </c>
    </row>
    <row r="2516" spans="1:33" x14ac:dyDescent="0.35">
      <c r="A2516" t="s">
        <v>13179</v>
      </c>
      <c r="B2516" t="s">
        <v>2041</v>
      </c>
      <c r="C2516">
        <v>2051</v>
      </c>
      <c r="E2516">
        <v>94240</v>
      </c>
      <c r="F2516" s="1"/>
      <c r="G2516" s="2">
        <v>45726.600428240738</v>
      </c>
      <c r="H2516" s="2">
        <v>45532.736076388886</v>
      </c>
      <c r="I2516" t="b">
        <v>0</v>
      </c>
      <c r="J2516" t="b">
        <v>0</v>
      </c>
      <c r="K2516" t="s">
        <v>2041</v>
      </c>
      <c r="L2516" t="b">
        <v>1</v>
      </c>
      <c r="M2516" t="s">
        <v>13180</v>
      </c>
      <c r="N2516" t="s">
        <v>13181</v>
      </c>
      <c r="O2516" t="s">
        <v>13182</v>
      </c>
      <c r="P2516" t="s">
        <v>13183</v>
      </c>
      <c r="T2516" t="s">
        <v>3765</v>
      </c>
      <c r="V2516" t="s">
        <v>3777</v>
      </c>
      <c r="W2516" t="s">
        <v>13184</v>
      </c>
      <c r="X2516" t="s">
        <v>3768</v>
      </c>
      <c r="Y2516" t="b">
        <v>1</v>
      </c>
      <c r="Z2516" t="str">
        <f t="shared" si="39"/>
        <v>oui</v>
      </c>
      <c r="AA2516" t="s">
        <v>3769</v>
      </c>
      <c r="AE2516" t="s">
        <v>3768</v>
      </c>
      <c r="AF2516" t="s">
        <v>19395</v>
      </c>
      <c r="AG2516" t="s">
        <v>3768</v>
      </c>
    </row>
    <row r="2517" spans="1:33" x14ac:dyDescent="0.35">
      <c r="A2517" t="s">
        <v>12508</v>
      </c>
      <c r="B2517" t="s">
        <v>2621</v>
      </c>
      <c r="C2517">
        <v>2631</v>
      </c>
      <c r="D2517" t="s">
        <v>12507</v>
      </c>
      <c r="E2517">
        <v>75116</v>
      </c>
      <c r="F2517" s="1"/>
      <c r="G2517" s="2">
        <v>45399.587199074071</v>
      </c>
      <c r="H2517" s="2">
        <v>43252.581331018519</v>
      </c>
      <c r="I2517">
        <v>1</v>
      </c>
      <c r="J2517">
        <v>1</v>
      </c>
      <c r="K2517" t="s">
        <v>2621</v>
      </c>
      <c r="L2517">
        <v>1</v>
      </c>
      <c r="M2517" t="s">
        <v>3763</v>
      </c>
      <c r="N2517" t="s">
        <v>3763</v>
      </c>
      <c r="O2517" t="s">
        <v>12509</v>
      </c>
      <c r="P2517" t="s">
        <v>12510</v>
      </c>
      <c r="Q2517" t="s">
        <v>3763</v>
      </c>
      <c r="R2517" t="s">
        <v>3763</v>
      </c>
      <c r="S2517" t="s">
        <v>3763</v>
      </c>
      <c r="T2517" t="s">
        <v>3765</v>
      </c>
      <c r="U2517" t="s">
        <v>3763</v>
      </c>
      <c r="V2517" t="s">
        <v>3777</v>
      </c>
      <c r="W2517" t="s">
        <v>3767</v>
      </c>
      <c r="X2517" t="s">
        <v>3792</v>
      </c>
      <c r="Y2517">
        <v>1</v>
      </c>
      <c r="Z2517" t="str">
        <f t="shared" si="39"/>
        <v>oui</v>
      </c>
      <c r="AA2517" t="s">
        <v>3769</v>
      </c>
      <c r="AB2517" t="s">
        <v>3763</v>
      </c>
      <c r="AC2517" t="s">
        <v>3763</v>
      </c>
      <c r="AD2517" t="s">
        <v>3763</v>
      </c>
      <c r="AE2517" t="s">
        <v>3792</v>
      </c>
      <c r="AF2517" t="s">
        <v>19396</v>
      </c>
      <c r="AG2517" t="s">
        <v>19417</v>
      </c>
    </row>
    <row r="2518" spans="1:33" x14ac:dyDescent="0.35">
      <c r="A2518" t="s">
        <v>12512</v>
      </c>
      <c r="B2518" t="s">
        <v>2617</v>
      </c>
      <c r="C2518">
        <v>2627</v>
      </c>
      <c r="D2518" t="s">
        <v>12511</v>
      </c>
      <c r="E2518">
        <v>75001</v>
      </c>
      <c r="F2518" s="1"/>
      <c r="G2518" s="2">
        <v>45383.652719907404</v>
      </c>
      <c r="H2518" s="2">
        <v>43202.668113425927</v>
      </c>
      <c r="I2518">
        <v>0</v>
      </c>
      <c r="J2518">
        <v>0</v>
      </c>
      <c r="K2518" t="s">
        <v>2617</v>
      </c>
      <c r="L2518">
        <v>1</v>
      </c>
      <c r="M2518" t="s">
        <v>3763</v>
      </c>
      <c r="N2518" t="s">
        <v>3763</v>
      </c>
      <c r="O2518" t="s">
        <v>3763</v>
      </c>
      <c r="P2518" t="s">
        <v>3763</v>
      </c>
      <c r="Q2518" t="s">
        <v>3763</v>
      </c>
      <c r="R2518" t="s">
        <v>3763</v>
      </c>
      <c r="S2518" t="s">
        <v>3763</v>
      </c>
      <c r="T2518" t="s">
        <v>3765</v>
      </c>
      <c r="U2518" t="s">
        <v>3763</v>
      </c>
      <c r="V2518" t="s">
        <v>3777</v>
      </c>
      <c r="W2518" t="s">
        <v>3809</v>
      </c>
      <c r="X2518" t="s">
        <v>3768</v>
      </c>
      <c r="Y2518">
        <v>1</v>
      </c>
      <c r="Z2518" t="str">
        <f t="shared" si="39"/>
        <v>non</v>
      </c>
      <c r="AA2518" t="s">
        <v>3800</v>
      </c>
      <c r="AB2518" t="s">
        <v>3891</v>
      </c>
      <c r="AC2518" t="s">
        <v>3763</v>
      </c>
      <c r="AD2518" t="s">
        <v>3763</v>
      </c>
      <c r="AE2518" t="s">
        <v>3881</v>
      </c>
      <c r="AF2518" t="s">
        <v>19395</v>
      </c>
      <c r="AG2518" t="s">
        <v>19419</v>
      </c>
    </row>
    <row r="2519" spans="1:33" x14ac:dyDescent="0.35">
      <c r="A2519" t="s">
        <v>12514</v>
      </c>
      <c r="B2519" t="s">
        <v>2611</v>
      </c>
      <c r="C2519">
        <v>2621</v>
      </c>
      <c r="D2519" t="s">
        <v>12513</v>
      </c>
      <c r="E2519">
        <v>75016</v>
      </c>
      <c r="F2519" s="1"/>
      <c r="G2519" s="2">
        <v>45380.481574074074</v>
      </c>
      <c r="H2519" s="2">
        <v>44064.784432870372</v>
      </c>
      <c r="I2519">
        <v>1</v>
      </c>
      <c r="J2519">
        <v>0</v>
      </c>
      <c r="K2519" t="s">
        <v>2611</v>
      </c>
      <c r="L2519">
        <v>1</v>
      </c>
      <c r="M2519" t="s">
        <v>3763</v>
      </c>
      <c r="N2519" t="s">
        <v>3763</v>
      </c>
      <c r="O2519" t="s">
        <v>3763</v>
      </c>
      <c r="P2519" t="s">
        <v>3763</v>
      </c>
      <c r="Q2519" t="s">
        <v>3763</v>
      </c>
      <c r="R2519" t="s">
        <v>3763</v>
      </c>
      <c r="S2519" t="s">
        <v>3763</v>
      </c>
      <c r="T2519" t="s">
        <v>3765</v>
      </c>
      <c r="U2519" t="s">
        <v>3763</v>
      </c>
      <c r="V2519" t="s">
        <v>3777</v>
      </c>
      <c r="W2519" t="s">
        <v>3767</v>
      </c>
      <c r="X2519" t="s">
        <v>3768</v>
      </c>
      <c r="Y2519">
        <v>1</v>
      </c>
      <c r="Z2519" t="str">
        <f t="shared" si="39"/>
        <v>non</v>
      </c>
      <c r="AA2519" t="s">
        <v>3800</v>
      </c>
      <c r="AB2519" t="s">
        <v>3941</v>
      </c>
      <c r="AC2519" t="s">
        <v>3763</v>
      </c>
      <c r="AD2519" t="s">
        <v>3763</v>
      </c>
      <c r="AE2519" t="s">
        <v>3810</v>
      </c>
      <c r="AF2519" t="s">
        <v>19396</v>
      </c>
      <c r="AG2519" t="s">
        <v>19415</v>
      </c>
    </row>
    <row r="2520" spans="1:33" x14ac:dyDescent="0.35">
      <c r="A2520" t="s">
        <v>12516</v>
      </c>
      <c r="B2520" t="s">
        <v>2615</v>
      </c>
      <c r="C2520">
        <v>2625</v>
      </c>
      <c r="D2520" t="s">
        <v>12515</v>
      </c>
      <c r="E2520">
        <v>36000</v>
      </c>
      <c r="F2520" s="1"/>
      <c r="G2520" s="2">
        <v>45391.375289351854</v>
      </c>
      <c r="H2520" s="2">
        <v>44078.40079861111</v>
      </c>
      <c r="I2520">
        <v>1</v>
      </c>
      <c r="J2520">
        <v>0</v>
      </c>
      <c r="K2520" t="s">
        <v>2615</v>
      </c>
      <c r="L2520">
        <v>1</v>
      </c>
      <c r="M2520" t="s">
        <v>3763</v>
      </c>
      <c r="N2520" t="s">
        <v>3763</v>
      </c>
      <c r="O2520" t="s">
        <v>3763</v>
      </c>
      <c r="P2520" t="s">
        <v>3763</v>
      </c>
      <c r="Q2520" t="s">
        <v>3763</v>
      </c>
      <c r="R2520" t="s">
        <v>3763</v>
      </c>
      <c r="S2520" t="s">
        <v>3763</v>
      </c>
      <c r="T2520" t="s">
        <v>3765</v>
      </c>
      <c r="U2520" t="s">
        <v>3763</v>
      </c>
      <c r="V2520" t="s">
        <v>3777</v>
      </c>
      <c r="W2520" t="s">
        <v>4920</v>
      </c>
      <c r="X2520" t="s">
        <v>3792</v>
      </c>
      <c r="Y2520">
        <v>1</v>
      </c>
      <c r="Z2520" t="str">
        <f t="shared" si="39"/>
        <v>oui</v>
      </c>
      <c r="AA2520" t="s">
        <v>3769</v>
      </c>
      <c r="AB2520" t="s">
        <v>3763</v>
      </c>
      <c r="AC2520" t="s">
        <v>3763</v>
      </c>
      <c r="AD2520" t="s">
        <v>3763</v>
      </c>
      <c r="AE2520" t="s">
        <v>3792</v>
      </c>
      <c r="AF2520" t="s">
        <v>19396</v>
      </c>
      <c r="AG2520" t="s">
        <v>19417</v>
      </c>
    </row>
    <row r="2521" spans="1:33" x14ac:dyDescent="0.35">
      <c r="A2521" t="s">
        <v>12518</v>
      </c>
      <c r="B2521" t="s">
        <v>2614</v>
      </c>
      <c r="C2521">
        <v>2624</v>
      </c>
      <c r="D2521" t="s">
        <v>12517</v>
      </c>
      <c r="E2521">
        <v>9000</v>
      </c>
      <c r="F2521" s="1"/>
      <c r="G2521" s="2">
        <v>44672.63857638889</v>
      </c>
      <c r="H2521" s="2">
        <v>43081.691944444443</v>
      </c>
      <c r="I2521">
        <v>1</v>
      </c>
      <c r="J2521">
        <v>0</v>
      </c>
      <c r="K2521" t="s">
        <v>2614</v>
      </c>
      <c r="L2521">
        <v>1</v>
      </c>
      <c r="M2521" t="s">
        <v>3763</v>
      </c>
      <c r="N2521" t="s">
        <v>3763</v>
      </c>
      <c r="O2521" t="s">
        <v>3763</v>
      </c>
      <c r="P2521" t="s">
        <v>3763</v>
      </c>
      <c r="Q2521" t="s">
        <v>3763</v>
      </c>
      <c r="R2521" t="s">
        <v>3763</v>
      </c>
      <c r="S2521" t="s">
        <v>12519</v>
      </c>
      <c r="T2521" t="s">
        <v>3765</v>
      </c>
      <c r="U2521" t="s">
        <v>12520</v>
      </c>
      <c r="V2521" t="s">
        <v>3777</v>
      </c>
      <c r="W2521" t="s">
        <v>11617</v>
      </c>
      <c r="X2521" t="s">
        <v>3792</v>
      </c>
      <c r="Y2521">
        <v>1</v>
      </c>
      <c r="Z2521" t="str">
        <f t="shared" si="39"/>
        <v>oui</v>
      </c>
      <c r="AA2521" t="s">
        <v>3769</v>
      </c>
      <c r="AB2521" t="s">
        <v>3763</v>
      </c>
      <c r="AC2521" t="s">
        <v>3763</v>
      </c>
      <c r="AD2521" t="s">
        <v>3763</v>
      </c>
      <c r="AE2521" t="s">
        <v>3792</v>
      </c>
      <c r="AF2521" t="s">
        <v>19396</v>
      </c>
      <c r="AG2521" t="s">
        <v>19417</v>
      </c>
    </row>
    <row r="2522" spans="1:33" x14ac:dyDescent="0.35">
      <c r="A2522" t="s">
        <v>12528</v>
      </c>
      <c r="B2522" t="s">
        <v>2613</v>
      </c>
      <c r="C2522">
        <v>2623</v>
      </c>
      <c r="D2522" t="s">
        <v>12527</v>
      </c>
      <c r="E2522">
        <v>54320</v>
      </c>
      <c r="F2522" s="1"/>
      <c r="G2522" s="2">
        <v>45029.514374999999</v>
      </c>
      <c r="H2522" s="2">
        <v>43220.832442129627</v>
      </c>
      <c r="I2522">
        <v>0</v>
      </c>
      <c r="J2522">
        <v>0</v>
      </c>
      <c r="K2522" t="s">
        <v>2613</v>
      </c>
      <c r="L2522">
        <v>1</v>
      </c>
      <c r="M2522" t="s">
        <v>3763</v>
      </c>
      <c r="N2522" t="s">
        <v>3763</v>
      </c>
      <c r="O2522" t="s">
        <v>3763</v>
      </c>
      <c r="P2522" t="s">
        <v>3763</v>
      </c>
      <c r="Q2522" t="s">
        <v>3763</v>
      </c>
      <c r="R2522" t="s">
        <v>3763</v>
      </c>
      <c r="S2522" t="s">
        <v>12529</v>
      </c>
      <c r="T2522" t="s">
        <v>3765</v>
      </c>
      <c r="U2522" t="s">
        <v>3763</v>
      </c>
      <c r="V2522" t="s">
        <v>3798</v>
      </c>
      <c r="W2522" t="s">
        <v>12530</v>
      </c>
      <c r="X2522" t="s">
        <v>3792</v>
      </c>
      <c r="Y2522">
        <v>1</v>
      </c>
      <c r="Z2522" t="str">
        <f t="shared" si="39"/>
        <v>oui</v>
      </c>
      <c r="AA2522" t="s">
        <v>3769</v>
      </c>
      <c r="AB2522" t="s">
        <v>3763</v>
      </c>
      <c r="AC2522" t="s">
        <v>3763</v>
      </c>
      <c r="AD2522" t="s">
        <v>3763</v>
      </c>
      <c r="AE2522" t="s">
        <v>3792</v>
      </c>
      <c r="AF2522" t="s">
        <v>19396</v>
      </c>
      <c r="AG2522" t="s">
        <v>19417</v>
      </c>
    </row>
    <row r="2523" spans="1:33" x14ac:dyDescent="0.35">
      <c r="A2523" t="s">
        <v>12532</v>
      </c>
      <c r="B2523" t="s">
        <v>2608</v>
      </c>
      <c r="C2523">
        <v>2618</v>
      </c>
      <c r="D2523" t="s">
        <v>12531</v>
      </c>
      <c r="E2523">
        <v>75016</v>
      </c>
      <c r="F2523" s="1"/>
      <c r="G2523" s="2">
        <v>45391.419062499997</v>
      </c>
      <c r="H2523" s="2">
        <v>43802.657789351855</v>
      </c>
      <c r="I2523">
        <v>1</v>
      </c>
      <c r="J2523">
        <v>0</v>
      </c>
      <c r="K2523" t="s">
        <v>2608</v>
      </c>
      <c r="L2523">
        <v>1</v>
      </c>
      <c r="M2523" t="s">
        <v>3763</v>
      </c>
      <c r="N2523" t="s">
        <v>12533</v>
      </c>
      <c r="O2523" t="s">
        <v>3763</v>
      </c>
      <c r="P2523" t="s">
        <v>12534</v>
      </c>
      <c r="Q2523" t="s">
        <v>3763</v>
      </c>
      <c r="R2523" t="s">
        <v>3763</v>
      </c>
      <c r="S2523" t="s">
        <v>3763</v>
      </c>
      <c r="T2523" t="s">
        <v>3765</v>
      </c>
      <c r="U2523" t="s">
        <v>3763</v>
      </c>
      <c r="V2523" t="s">
        <v>3777</v>
      </c>
      <c r="W2523" t="s">
        <v>3767</v>
      </c>
      <c r="X2523" t="s">
        <v>3915</v>
      </c>
      <c r="Y2523">
        <v>0</v>
      </c>
      <c r="Z2523" t="str">
        <f t="shared" si="39"/>
        <v>non</v>
      </c>
      <c r="AA2523" t="s">
        <v>3800</v>
      </c>
      <c r="AB2523" t="s">
        <v>3941</v>
      </c>
      <c r="AC2523" t="s">
        <v>3833</v>
      </c>
      <c r="AD2523" t="s">
        <v>3763</v>
      </c>
      <c r="AE2523" t="s">
        <v>3810</v>
      </c>
      <c r="AF2523" t="s">
        <v>19396</v>
      </c>
      <c r="AG2523" t="s">
        <v>19415</v>
      </c>
    </row>
    <row r="2524" spans="1:33" x14ac:dyDescent="0.35">
      <c r="A2524" t="s">
        <v>12536</v>
      </c>
      <c r="B2524" t="s">
        <v>2612</v>
      </c>
      <c r="C2524">
        <v>2622</v>
      </c>
      <c r="D2524" t="s">
        <v>12535</v>
      </c>
      <c r="E2524">
        <v>74000</v>
      </c>
      <c r="F2524" s="1"/>
      <c r="G2524" s="2">
        <v>44659.38354166667</v>
      </c>
      <c r="H2524" s="2">
        <v>43222.366342592592</v>
      </c>
      <c r="I2524">
        <v>0</v>
      </c>
      <c r="J2524">
        <v>0</v>
      </c>
      <c r="K2524" t="s">
        <v>2612</v>
      </c>
      <c r="L2524">
        <v>1</v>
      </c>
      <c r="M2524" t="s">
        <v>3763</v>
      </c>
      <c r="N2524" t="s">
        <v>3763</v>
      </c>
      <c r="O2524" t="s">
        <v>3763</v>
      </c>
      <c r="P2524" t="s">
        <v>3763</v>
      </c>
      <c r="Q2524" t="s">
        <v>3763</v>
      </c>
      <c r="R2524" t="s">
        <v>3763</v>
      </c>
      <c r="S2524" t="s">
        <v>12537</v>
      </c>
      <c r="T2524" t="s">
        <v>3765</v>
      </c>
      <c r="U2524" t="s">
        <v>12538</v>
      </c>
      <c r="V2524" t="s">
        <v>3777</v>
      </c>
      <c r="W2524" t="s">
        <v>8862</v>
      </c>
      <c r="X2524" t="s">
        <v>4475</v>
      </c>
      <c r="Y2524">
        <v>1</v>
      </c>
      <c r="Z2524" t="str">
        <f t="shared" si="39"/>
        <v>oui</v>
      </c>
      <c r="AA2524" t="s">
        <v>3769</v>
      </c>
      <c r="AB2524" t="s">
        <v>3763</v>
      </c>
      <c r="AC2524" t="s">
        <v>3763</v>
      </c>
      <c r="AD2524" t="s">
        <v>3763</v>
      </c>
      <c r="AE2524" t="s">
        <v>4475</v>
      </c>
      <c r="AF2524" t="s">
        <v>19396</v>
      </c>
      <c r="AG2524" t="s">
        <v>19417</v>
      </c>
    </row>
    <row r="2525" spans="1:33" x14ac:dyDescent="0.35">
      <c r="A2525" t="s">
        <v>12539</v>
      </c>
      <c r="B2525" t="s">
        <v>2610</v>
      </c>
      <c r="C2525">
        <v>2620</v>
      </c>
      <c r="D2525" t="s">
        <v>3763</v>
      </c>
      <c r="E2525">
        <v>75011</v>
      </c>
      <c r="F2525" s="1"/>
      <c r="G2525" s="2">
        <v>45394.500752314816</v>
      </c>
      <c r="H2525" s="2">
        <v>43118.505937499998</v>
      </c>
      <c r="I2525">
        <v>1</v>
      </c>
      <c r="J2525">
        <v>0</v>
      </c>
      <c r="K2525" t="s">
        <v>2610</v>
      </c>
      <c r="L2525">
        <v>1</v>
      </c>
      <c r="M2525" t="s">
        <v>12540</v>
      </c>
      <c r="N2525" t="s">
        <v>12541</v>
      </c>
      <c r="O2525" t="s">
        <v>12542</v>
      </c>
      <c r="P2525" t="s">
        <v>12543</v>
      </c>
      <c r="Q2525" t="s">
        <v>3763</v>
      </c>
      <c r="R2525" t="s">
        <v>3763</v>
      </c>
      <c r="S2525" t="s">
        <v>3763</v>
      </c>
      <c r="T2525" t="s">
        <v>3765</v>
      </c>
      <c r="U2525" t="s">
        <v>3763</v>
      </c>
      <c r="V2525" t="s">
        <v>3777</v>
      </c>
      <c r="W2525" t="s">
        <v>3767</v>
      </c>
      <c r="X2525" t="s">
        <v>3768</v>
      </c>
      <c r="Y2525">
        <v>1</v>
      </c>
      <c r="Z2525" t="str">
        <f t="shared" si="39"/>
        <v>non</v>
      </c>
      <c r="AA2525" t="s">
        <v>3800</v>
      </c>
      <c r="AB2525" t="s">
        <v>3801</v>
      </c>
      <c r="AC2525" t="s">
        <v>3763</v>
      </c>
      <c r="AD2525" t="s">
        <v>3763</v>
      </c>
      <c r="AE2525" t="s">
        <v>3778</v>
      </c>
      <c r="AF2525" t="s">
        <v>19396</v>
      </c>
      <c r="AG2525" t="s">
        <v>19417</v>
      </c>
    </row>
    <row r="2526" spans="1:33" x14ac:dyDescent="0.35">
      <c r="A2526" t="s">
        <v>12544</v>
      </c>
      <c r="B2526" t="s">
        <v>2628</v>
      </c>
      <c r="C2526">
        <v>2638</v>
      </c>
      <c r="D2526" t="s">
        <v>3763</v>
      </c>
      <c r="E2526">
        <v>75009</v>
      </c>
      <c r="F2526" s="1"/>
      <c r="G2526" s="2">
        <v>43920.722083333334</v>
      </c>
      <c r="H2526" s="2">
        <v>43553.438252314816</v>
      </c>
      <c r="I2526">
        <v>0</v>
      </c>
      <c r="J2526">
        <v>0</v>
      </c>
      <c r="K2526" t="s">
        <v>2628</v>
      </c>
      <c r="L2526">
        <v>1</v>
      </c>
      <c r="M2526" t="s">
        <v>3763</v>
      </c>
      <c r="N2526" t="s">
        <v>3763</v>
      </c>
      <c r="O2526" t="s">
        <v>3763</v>
      </c>
      <c r="P2526" t="s">
        <v>12545</v>
      </c>
      <c r="Q2526" t="s">
        <v>3763</v>
      </c>
      <c r="R2526" t="s">
        <v>3763</v>
      </c>
      <c r="S2526" t="s">
        <v>3763</v>
      </c>
      <c r="T2526" t="s">
        <v>3765</v>
      </c>
      <c r="U2526" t="s">
        <v>3763</v>
      </c>
      <c r="V2526" t="s">
        <v>3777</v>
      </c>
      <c r="W2526" t="s">
        <v>3767</v>
      </c>
      <c r="X2526" t="s">
        <v>3792</v>
      </c>
      <c r="Y2526">
        <v>1</v>
      </c>
      <c r="Z2526" t="str">
        <f t="shared" si="39"/>
        <v>oui</v>
      </c>
      <c r="AA2526" t="s">
        <v>3769</v>
      </c>
      <c r="AB2526" t="s">
        <v>3763</v>
      </c>
      <c r="AC2526" t="s">
        <v>3763</v>
      </c>
      <c r="AD2526" t="s">
        <v>3763</v>
      </c>
      <c r="AE2526" t="s">
        <v>3792</v>
      </c>
      <c r="AF2526" t="s">
        <v>19396</v>
      </c>
      <c r="AG2526" t="s">
        <v>19417</v>
      </c>
    </row>
    <row r="2527" spans="1:33" x14ac:dyDescent="0.35">
      <c r="A2527" t="s">
        <v>12547</v>
      </c>
      <c r="B2527" t="s">
        <v>2624</v>
      </c>
      <c r="C2527">
        <v>2634</v>
      </c>
      <c r="D2527" t="s">
        <v>12546</v>
      </c>
      <c r="E2527">
        <v>64200</v>
      </c>
      <c r="F2527" s="1"/>
      <c r="G2527" s="2">
        <v>45302.721875000003</v>
      </c>
      <c r="H2527" s="2">
        <v>43433.692141203705</v>
      </c>
      <c r="I2527">
        <v>1</v>
      </c>
      <c r="J2527">
        <v>0</v>
      </c>
      <c r="K2527" t="s">
        <v>2624</v>
      </c>
      <c r="L2527">
        <v>1</v>
      </c>
      <c r="M2527" t="s">
        <v>12548</v>
      </c>
      <c r="N2527" t="s">
        <v>12549</v>
      </c>
      <c r="O2527" t="s">
        <v>12550</v>
      </c>
      <c r="P2527" t="s">
        <v>12551</v>
      </c>
      <c r="Q2527" t="s">
        <v>3763</v>
      </c>
      <c r="R2527" t="s">
        <v>3763</v>
      </c>
      <c r="S2527" t="s">
        <v>3763</v>
      </c>
      <c r="T2527" t="s">
        <v>3765</v>
      </c>
      <c r="U2527" t="s">
        <v>3763</v>
      </c>
      <c r="V2527" t="s">
        <v>3777</v>
      </c>
      <c r="W2527" t="s">
        <v>12552</v>
      </c>
      <c r="X2527" t="s">
        <v>3768</v>
      </c>
      <c r="Y2527">
        <v>1</v>
      </c>
      <c r="Z2527" t="str">
        <f t="shared" si="39"/>
        <v>oui</v>
      </c>
      <c r="AA2527" t="s">
        <v>3769</v>
      </c>
      <c r="AB2527" t="s">
        <v>3763</v>
      </c>
      <c r="AC2527" t="s">
        <v>3763</v>
      </c>
      <c r="AD2527" t="s">
        <v>3763</v>
      </c>
      <c r="AE2527" t="s">
        <v>3768</v>
      </c>
      <c r="AF2527" t="s">
        <v>19395</v>
      </c>
      <c r="AG2527" t="s">
        <v>3768</v>
      </c>
    </row>
    <row r="2528" spans="1:33" x14ac:dyDescent="0.35">
      <c r="A2528" t="s">
        <v>13266</v>
      </c>
      <c r="B2528" t="s">
        <v>2053</v>
      </c>
      <c r="C2528">
        <v>2063</v>
      </c>
      <c r="E2528">
        <v>75017</v>
      </c>
      <c r="F2528" s="1"/>
      <c r="G2528" s="2">
        <v>45748.428784722222</v>
      </c>
      <c r="H2528" s="2">
        <v>45587.382106481484</v>
      </c>
      <c r="I2528" t="b">
        <v>1</v>
      </c>
      <c r="J2528" t="b">
        <v>0</v>
      </c>
      <c r="K2528" t="s">
        <v>2053</v>
      </c>
      <c r="L2528" t="b">
        <v>1</v>
      </c>
      <c r="P2528" t="s">
        <v>13267</v>
      </c>
      <c r="T2528" t="s">
        <v>3765</v>
      </c>
      <c r="V2528" t="s">
        <v>3777</v>
      </c>
      <c r="W2528" t="s">
        <v>3809</v>
      </c>
      <c r="X2528" t="s">
        <v>3810</v>
      </c>
      <c r="Y2528" t="b">
        <v>0</v>
      </c>
      <c r="Z2528" t="str">
        <f t="shared" si="39"/>
        <v>oui</v>
      </c>
      <c r="AA2528" t="s">
        <v>3769</v>
      </c>
      <c r="AE2528" t="s">
        <v>3810</v>
      </c>
      <c r="AF2528" t="s">
        <v>19396</v>
      </c>
      <c r="AG2528" t="s">
        <v>19415</v>
      </c>
    </row>
    <row r="2529" spans="1:33" x14ac:dyDescent="0.35">
      <c r="A2529" t="s">
        <v>12554</v>
      </c>
      <c r="B2529" t="s">
        <v>2641</v>
      </c>
      <c r="C2529">
        <v>2651</v>
      </c>
      <c r="D2529" t="s">
        <v>12553</v>
      </c>
      <c r="E2529">
        <v>75116</v>
      </c>
      <c r="F2529" s="1"/>
      <c r="G2529" s="2">
        <v>44848.491759259261</v>
      </c>
      <c r="H2529" s="2">
        <v>43781.719652777778</v>
      </c>
      <c r="I2529">
        <v>1</v>
      </c>
      <c r="J2529">
        <v>0</v>
      </c>
      <c r="K2529" t="s">
        <v>2641</v>
      </c>
      <c r="L2529">
        <v>1</v>
      </c>
      <c r="M2529" t="s">
        <v>12555</v>
      </c>
      <c r="N2529" t="s">
        <v>12556</v>
      </c>
      <c r="O2529" t="s">
        <v>12557</v>
      </c>
      <c r="P2529" t="s">
        <v>12558</v>
      </c>
      <c r="Q2529" t="s">
        <v>3763</v>
      </c>
      <c r="R2529" t="s">
        <v>3763</v>
      </c>
      <c r="S2529" t="s">
        <v>3763</v>
      </c>
      <c r="T2529" t="s">
        <v>3765</v>
      </c>
      <c r="U2529" t="s">
        <v>3763</v>
      </c>
      <c r="V2529" t="s">
        <v>3777</v>
      </c>
      <c r="W2529" t="s">
        <v>3900</v>
      </c>
      <c r="X2529" t="s">
        <v>3810</v>
      </c>
      <c r="Y2529">
        <v>0</v>
      </c>
      <c r="Z2529" t="str">
        <f t="shared" si="39"/>
        <v>oui</v>
      </c>
      <c r="AA2529" t="s">
        <v>3769</v>
      </c>
      <c r="AB2529" t="s">
        <v>3763</v>
      </c>
      <c r="AC2529" t="s">
        <v>3763</v>
      </c>
      <c r="AD2529" t="s">
        <v>3763</v>
      </c>
      <c r="AE2529" t="s">
        <v>3810</v>
      </c>
      <c r="AF2529" t="s">
        <v>19396</v>
      </c>
      <c r="AG2529" t="s">
        <v>19415</v>
      </c>
    </row>
    <row r="2530" spans="1:33" x14ac:dyDescent="0.35">
      <c r="A2530" t="s">
        <v>12571</v>
      </c>
      <c r="B2530" t="s">
        <v>2623</v>
      </c>
      <c r="C2530">
        <v>2633</v>
      </c>
      <c r="D2530" t="s">
        <v>12570</v>
      </c>
      <c r="E2530">
        <v>92500</v>
      </c>
      <c r="F2530" s="1"/>
      <c r="G2530" s="2"/>
      <c r="H2530" s="2">
        <v>42984.413391203707</v>
      </c>
      <c r="I2530">
        <v>1</v>
      </c>
      <c r="J2530">
        <v>0</v>
      </c>
      <c r="K2530" t="s">
        <v>2623</v>
      </c>
      <c r="L2530">
        <v>0</v>
      </c>
      <c r="M2530" t="s">
        <v>3763</v>
      </c>
      <c r="N2530" t="s">
        <v>3763</v>
      </c>
      <c r="O2530" t="s">
        <v>3763</v>
      </c>
      <c r="P2530" t="s">
        <v>3763</v>
      </c>
      <c r="Q2530" t="s">
        <v>3763</v>
      </c>
      <c r="R2530" t="s">
        <v>3763</v>
      </c>
      <c r="S2530" t="s">
        <v>3763</v>
      </c>
      <c r="T2530" t="s">
        <v>3765</v>
      </c>
      <c r="U2530" t="s">
        <v>3763</v>
      </c>
      <c r="V2530" t="s">
        <v>3777</v>
      </c>
      <c r="W2530" t="s">
        <v>8555</v>
      </c>
      <c r="X2530" t="s">
        <v>3810</v>
      </c>
      <c r="Y2530">
        <v>0</v>
      </c>
      <c r="Z2530" t="str">
        <f t="shared" si="39"/>
        <v>oui</v>
      </c>
      <c r="AA2530" t="s">
        <v>3769</v>
      </c>
      <c r="AB2530" t="s">
        <v>3763</v>
      </c>
      <c r="AC2530" t="s">
        <v>3763</v>
      </c>
      <c r="AD2530" t="s">
        <v>3763</v>
      </c>
      <c r="AE2530" t="s">
        <v>3810</v>
      </c>
      <c r="AF2530" t="s">
        <v>19396</v>
      </c>
      <c r="AG2530" t="s">
        <v>19415</v>
      </c>
    </row>
    <row r="2531" spans="1:33" x14ac:dyDescent="0.35">
      <c r="A2531" t="s">
        <v>12579</v>
      </c>
      <c r="B2531" t="s">
        <v>2625</v>
      </c>
      <c r="C2531">
        <v>2635</v>
      </c>
      <c r="D2531" t="s">
        <v>12578</v>
      </c>
      <c r="E2531">
        <v>75341</v>
      </c>
      <c r="F2531" s="1"/>
      <c r="G2531" s="2">
        <v>45342.569351851853</v>
      </c>
      <c r="H2531" s="2">
        <v>43203.479525462964</v>
      </c>
      <c r="I2531">
        <v>1</v>
      </c>
      <c r="J2531">
        <v>0</v>
      </c>
      <c r="K2531" t="s">
        <v>2625</v>
      </c>
      <c r="L2531">
        <v>1</v>
      </c>
      <c r="M2531" t="s">
        <v>12580</v>
      </c>
      <c r="N2531" t="s">
        <v>12581</v>
      </c>
      <c r="O2531" t="s">
        <v>12582</v>
      </c>
      <c r="P2531" t="s">
        <v>12583</v>
      </c>
      <c r="Q2531" t="s">
        <v>3763</v>
      </c>
      <c r="R2531" t="s">
        <v>3763</v>
      </c>
      <c r="S2531" t="s">
        <v>3763</v>
      </c>
      <c r="T2531" t="s">
        <v>3765</v>
      </c>
      <c r="U2531" t="s">
        <v>3763</v>
      </c>
      <c r="V2531" t="s">
        <v>3777</v>
      </c>
      <c r="W2531" t="s">
        <v>10272</v>
      </c>
      <c r="X2531" t="s">
        <v>3768</v>
      </c>
      <c r="Y2531">
        <v>1</v>
      </c>
      <c r="Z2531" t="str">
        <f t="shared" si="39"/>
        <v>oui</v>
      </c>
      <c r="AA2531" t="s">
        <v>3769</v>
      </c>
      <c r="AB2531" t="s">
        <v>3763</v>
      </c>
      <c r="AC2531" t="s">
        <v>3763</v>
      </c>
      <c r="AD2531" t="s">
        <v>3763</v>
      </c>
      <c r="AE2531" t="s">
        <v>3768</v>
      </c>
      <c r="AF2531" t="s">
        <v>19395</v>
      </c>
      <c r="AG2531" t="s">
        <v>3768</v>
      </c>
    </row>
    <row r="2532" spans="1:33" x14ac:dyDescent="0.35">
      <c r="A2532" t="s">
        <v>12585</v>
      </c>
      <c r="B2532" t="s">
        <v>2629</v>
      </c>
      <c r="C2532">
        <v>2639</v>
      </c>
      <c r="D2532" t="s">
        <v>12584</v>
      </c>
      <c r="E2532">
        <v>75019</v>
      </c>
      <c r="F2532" s="1"/>
      <c r="G2532" s="2">
        <v>45380.65079861111</v>
      </c>
      <c r="H2532" s="2">
        <v>43061.525034722225</v>
      </c>
      <c r="I2532">
        <v>1</v>
      </c>
      <c r="J2532">
        <v>0</v>
      </c>
      <c r="K2532" t="s">
        <v>2629</v>
      </c>
      <c r="L2532">
        <v>1</v>
      </c>
      <c r="M2532" t="s">
        <v>12586</v>
      </c>
      <c r="N2532" t="s">
        <v>12587</v>
      </c>
      <c r="O2532" t="s">
        <v>12588</v>
      </c>
      <c r="P2532" t="s">
        <v>12589</v>
      </c>
      <c r="Q2532" t="s">
        <v>3763</v>
      </c>
      <c r="R2532" t="s">
        <v>3763</v>
      </c>
      <c r="S2532" t="s">
        <v>3763</v>
      </c>
      <c r="T2532" t="s">
        <v>3765</v>
      </c>
      <c r="U2532" t="s">
        <v>3763</v>
      </c>
      <c r="V2532" t="s">
        <v>3777</v>
      </c>
      <c r="W2532" t="s">
        <v>3767</v>
      </c>
      <c r="X2532" t="s">
        <v>3810</v>
      </c>
      <c r="Y2532">
        <v>0</v>
      </c>
      <c r="Z2532" t="str">
        <f t="shared" si="39"/>
        <v>oui</v>
      </c>
      <c r="AA2532" t="s">
        <v>3769</v>
      </c>
      <c r="AB2532" t="s">
        <v>3763</v>
      </c>
      <c r="AC2532" t="s">
        <v>3763</v>
      </c>
      <c r="AD2532" t="s">
        <v>3763</v>
      </c>
      <c r="AE2532" t="s">
        <v>3810</v>
      </c>
      <c r="AF2532" t="s">
        <v>19396</v>
      </c>
      <c r="AG2532" t="s">
        <v>19415</v>
      </c>
    </row>
    <row r="2533" spans="1:33" x14ac:dyDescent="0.35">
      <c r="A2533" t="s">
        <v>16472</v>
      </c>
      <c r="B2533" t="s">
        <v>2060</v>
      </c>
      <c r="C2533">
        <v>2070</v>
      </c>
      <c r="D2533" t="s">
        <v>16471</v>
      </c>
      <c r="E2533">
        <v>57130</v>
      </c>
      <c r="F2533" s="1"/>
      <c r="G2533" s="2">
        <v>44181.69803240741</v>
      </c>
      <c r="H2533" s="2">
        <v>44137.701192129629</v>
      </c>
      <c r="I2533">
        <v>1</v>
      </c>
      <c r="J2533">
        <v>0</v>
      </c>
      <c r="K2533" t="s">
        <v>2060</v>
      </c>
      <c r="L2533">
        <v>1</v>
      </c>
      <c r="M2533" t="s">
        <v>3763</v>
      </c>
      <c r="N2533" t="s">
        <v>16468</v>
      </c>
      <c r="O2533" t="s">
        <v>3763</v>
      </c>
      <c r="P2533" t="s">
        <v>16469</v>
      </c>
      <c r="Q2533" t="s">
        <v>3763</v>
      </c>
      <c r="R2533" t="s">
        <v>3763</v>
      </c>
      <c r="S2533" t="s">
        <v>3763</v>
      </c>
      <c r="T2533" t="s">
        <v>3765</v>
      </c>
      <c r="U2533" t="s">
        <v>3763</v>
      </c>
      <c r="V2533" t="s">
        <v>3777</v>
      </c>
      <c r="W2533" t="s">
        <v>16473</v>
      </c>
      <c r="X2533" t="s">
        <v>3810</v>
      </c>
      <c r="Y2533">
        <v>0</v>
      </c>
      <c r="Z2533" t="str">
        <f t="shared" si="39"/>
        <v>oui</v>
      </c>
      <c r="AA2533" t="s">
        <v>3769</v>
      </c>
      <c r="AB2533" t="s">
        <v>3763</v>
      </c>
      <c r="AC2533" t="s">
        <v>3763</v>
      </c>
      <c r="AD2533" t="s">
        <v>3763</v>
      </c>
      <c r="AE2533" t="s">
        <v>3810</v>
      </c>
      <c r="AF2533" t="s">
        <v>19396</v>
      </c>
      <c r="AG2533" t="s">
        <v>19415</v>
      </c>
    </row>
    <row r="2534" spans="1:33" x14ac:dyDescent="0.35">
      <c r="A2534" t="s">
        <v>12591</v>
      </c>
      <c r="B2534" t="s">
        <v>2627</v>
      </c>
      <c r="C2534">
        <v>2637</v>
      </c>
      <c r="D2534" t="s">
        <v>12590</v>
      </c>
      <c r="E2534">
        <v>75008</v>
      </c>
      <c r="F2534" s="1"/>
      <c r="G2534" s="2">
        <v>45364.592280092591</v>
      </c>
      <c r="H2534" s="2">
        <v>43713.454247685186</v>
      </c>
      <c r="I2534">
        <v>0</v>
      </c>
      <c r="J2534">
        <v>0</v>
      </c>
      <c r="K2534" t="s">
        <v>2627</v>
      </c>
      <c r="L2534">
        <v>1</v>
      </c>
      <c r="M2534" t="s">
        <v>12592</v>
      </c>
      <c r="N2534" t="s">
        <v>3763</v>
      </c>
      <c r="O2534" t="s">
        <v>12593</v>
      </c>
      <c r="P2534" t="s">
        <v>12594</v>
      </c>
      <c r="Q2534" t="s">
        <v>3763</v>
      </c>
      <c r="R2534" t="s">
        <v>3763</v>
      </c>
      <c r="S2534" t="s">
        <v>3763</v>
      </c>
      <c r="T2534" t="s">
        <v>3765</v>
      </c>
      <c r="U2534" t="s">
        <v>3763</v>
      </c>
      <c r="V2534" t="s">
        <v>3777</v>
      </c>
      <c r="W2534" t="s">
        <v>3888</v>
      </c>
      <c r="X2534" t="s">
        <v>3768</v>
      </c>
      <c r="Y2534">
        <v>1</v>
      </c>
      <c r="Z2534" t="str">
        <f t="shared" si="39"/>
        <v>oui</v>
      </c>
      <c r="AA2534" t="s">
        <v>3769</v>
      </c>
      <c r="AB2534" t="s">
        <v>3763</v>
      </c>
      <c r="AC2534" t="s">
        <v>3763</v>
      </c>
      <c r="AD2534" t="s">
        <v>3763</v>
      </c>
      <c r="AE2534" t="s">
        <v>3768</v>
      </c>
      <c r="AF2534" t="s">
        <v>19395</v>
      </c>
      <c r="AG2534" t="s">
        <v>3768</v>
      </c>
    </row>
    <row r="2535" spans="1:33" x14ac:dyDescent="0.35">
      <c r="A2535" t="s">
        <v>16475</v>
      </c>
      <c r="B2535" t="s">
        <v>2061</v>
      </c>
      <c r="C2535">
        <v>2071</v>
      </c>
      <c r="D2535" t="s">
        <v>16474</v>
      </c>
      <c r="E2535">
        <v>69780</v>
      </c>
      <c r="F2535" s="1"/>
      <c r="G2535" s="2">
        <v>44181.723668981482</v>
      </c>
      <c r="H2535" s="2">
        <v>44137.705104166664</v>
      </c>
      <c r="I2535">
        <v>1</v>
      </c>
      <c r="J2535">
        <v>0</v>
      </c>
      <c r="K2535" t="s">
        <v>2061</v>
      </c>
      <c r="L2535">
        <v>1</v>
      </c>
      <c r="M2535" t="s">
        <v>3763</v>
      </c>
      <c r="N2535" t="s">
        <v>16468</v>
      </c>
      <c r="O2535" t="s">
        <v>3763</v>
      </c>
      <c r="P2535" t="s">
        <v>16469</v>
      </c>
      <c r="Q2535" t="s">
        <v>3763</v>
      </c>
      <c r="R2535" t="s">
        <v>3763</v>
      </c>
      <c r="S2535" t="s">
        <v>3763</v>
      </c>
      <c r="T2535" t="s">
        <v>3765</v>
      </c>
      <c r="U2535" t="s">
        <v>3763</v>
      </c>
      <c r="V2535" t="s">
        <v>3777</v>
      </c>
      <c r="W2535" t="s">
        <v>16476</v>
      </c>
      <c r="X2535" t="s">
        <v>3810</v>
      </c>
      <c r="Y2535">
        <v>0</v>
      </c>
      <c r="Z2535" t="str">
        <f t="shared" si="39"/>
        <v>oui</v>
      </c>
      <c r="AA2535" t="s">
        <v>3769</v>
      </c>
      <c r="AB2535" t="s">
        <v>3763</v>
      </c>
      <c r="AC2535" t="s">
        <v>3763</v>
      </c>
      <c r="AD2535" t="s">
        <v>3763</v>
      </c>
      <c r="AE2535" t="s">
        <v>3810</v>
      </c>
      <c r="AF2535" t="s">
        <v>19396</v>
      </c>
      <c r="AG2535" t="s">
        <v>19415</v>
      </c>
    </row>
    <row r="2536" spans="1:33" x14ac:dyDescent="0.35">
      <c r="A2536" t="s">
        <v>16467</v>
      </c>
      <c r="B2536" t="s">
        <v>2062</v>
      </c>
      <c r="C2536">
        <v>2072</v>
      </c>
      <c r="D2536" t="s">
        <v>16466</v>
      </c>
      <c r="E2536">
        <v>33140</v>
      </c>
      <c r="F2536" s="1"/>
      <c r="G2536" s="2">
        <v>44181.740243055552</v>
      </c>
      <c r="H2536" s="2">
        <v>44138.40185185185</v>
      </c>
      <c r="I2536">
        <v>1</v>
      </c>
      <c r="J2536">
        <v>0</v>
      </c>
      <c r="K2536" t="s">
        <v>2062</v>
      </c>
      <c r="L2536">
        <v>1</v>
      </c>
      <c r="M2536" t="s">
        <v>3763</v>
      </c>
      <c r="N2536" t="s">
        <v>16468</v>
      </c>
      <c r="O2536" t="s">
        <v>3763</v>
      </c>
      <c r="P2536" t="s">
        <v>16469</v>
      </c>
      <c r="Q2536" t="s">
        <v>3763</v>
      </c>
      <c r="R2536" t="s">
        <v>3763</v>
      </c>
      <c r="S2536" t="s">
        <v>3763</v>
      </c>
      <c r="T2536" t="s">
        <v>3765</v>
      </c>
      <c r="U2536" t="s">
        <v>3763</v>
      </c>
      <c r="V2536" t="s">
        <v>3777</v>
      </c>
      <c r="W2536" t="s">
        <v>16470</v>
      </c>
      <c r="X2536" t="s">
        <v>3810</v>
      </c>
      <c r="Y2536">
        <v>0</v>
      </c>
      <c r="Z2536" t="str">
        <f t="shared" si="39"/>
        <v>oui</v>
      </c>
      <c r="AA2536" t="s">
        <v>3769</v>
      </c>
      <c r="AB2536" t="s">
        <v>3763</v>
      </c>
      <c r="AC2536" t="s">
        <v>3763</v>
      </c>
      <c r="AD2536" t="s">
        <v>3763</v>
      </c>
      <c r="AE2536" t="s">
        <v>3810</v>
      </c>
      <c r="AF2536" t="s">
        <v>19396</v>
      </c>
      <c r="AG2536" t="s">
        <v>19415</v>
      </c>
    </row>
    <row r="2537" spans="1:33" x14ac:dyDescent="0.35">
      <c r="A2537" t="s">
        <v>12604</v>
      </c>
      <c r="B2537" t="s">
        <v>2631</v>
      </c>
      <c r="C2537">
        <v>2641</v>
      </c>
      <c r="D2537" t="s">
        <v>12603</v>
      </c>
      <c r="E2537">
        <v>75009</v>
      </c>
      <c r="F2537" s="1"/>
      <c r="G2537" s="2"/>
      <c r="H2537" s="2">
        <v>43067.771157407406</v>
      </c>
      <c r="I2537">
        <v>1</v>
      </c>
      <c r="J2537">
        <v>0</v>
      </c>
      <c r="K2537" t="s">
        <v>2631</v>
      </c>
      <c r="L2537">
        <v>0</v>
      </c>
      <c r="M2537" t="s">
        <v>3763</v>
      </c>
      <c r="N2537" t="s">
        <v>3763</v>
      </c>
      <c r="O2537" t="s">
        <v>3763</v>
      </c>
      <c r="P2537" t="s">
        <v>3763</v>
      </c>
      <c r="Q2537" t="s">
        <v>3763</v>
      </c>
      <c r="R2537" t="s">
        <v>3763</v>
      </c>
      <c r="S2537" t="s">
        <v>3763</v>
      </c>
      <c r="T2537" t="s">
        <v>3765</v>
      </c>
      <c r="U2537" t="s">
        <v>3763</v>
      </c>
      <c r="V2537" t="s">
        <v>3777</v>
      </c>
      <c r="W2537" t="s">
        <v>3767</v>
      </c>
      <c r="X2537" t="s">
        <v>3810</v>
      </c>
      <c r="Y2537">
        <v>0</v>
      </c>
      <c r="Z2537" t="str">
        <f t="shared" si="39"/>
        <v>oui</v>
      </c>
      <c r="AA2537" t="s">
        <v>3769</v>
      </c>
      <c r="AB2537" t="s">
        <v>3763</v>
      </c>
      <c r="AC2537" t="s">
        <v>3763</v>
      </c>
      <c r="AD2537" t="s">
        <v>3763</v>
      </c>
      <c r="AE2537" t="s">
        <v>3810</v>
      </c>
      <c r="AF2537" t="s">
        <v>19396</v>
      </c>
      <c r="AG2537" t="s">
        <v>19415</v>
      </c>
    </row>
    <row r="2538" spans="1:33" x14ac:dyDescent="0.35">
      <c r="A2538" t="s">
        <v>12605</v>
      </c>
      <c r="B2538" t="s">
        <v>2642</v>
      </c>
      <c r="C2538">
        <v>2652</v>
      </c>
      <c r="D2538" t="s">
        <v>3763</v>
      </c>
      <c r="E2538">
        <v>75008</v>
      </c>
      <c r="F2538" s="1"/>
      <c r="G2538" s="2"/>
      <c r="H2538" s="2">
        <v>43082.393923611111</v>
      </c>
      <c r="I2538">
        <v>1</v>
      </c>
      <c r="J2538">
        <v>0</v>
      </c>
      <c r="K2538" t="s">
        <v>2642</v>
      </c>
      <c r="L2538">
        <v>0</v>
      </c>
      <c r="M2538" t="s">
        <v>3763</v>
      </c>
      <c r="N2538" t="s">
        <v>3763</v>
      </c>
      <c r="O2538" t="s">
        <v>3763</v>
      </c>
      <c r="P2538" t="s">
        <v>12606</v>
      </c>
      <c r="Q2538" t="s">
        <v>3763</v>
      </c>
      <c r="R2538" t="s">
        <v>3763</v>
      </c>
      <c r="S2538" t="s">
        <v>3763</v>
      </c>
      <c r="T2538" t="s">
        <v>3797</v>
      </c>
      <c r="U2538" t="s">
        <v>3763</v>
      </c>
      <c r="V2538" t="s">
        <v>3777</v>
      </c>
      <c r="W2538" t="s">
        <v>3767</v>
      </c>
      <c r="X2538" t="s">
        <v>3810</v>
      </c>
      <c r="Y2538">
        <v>0</v>
      </c>
      <c r="Z2538" t="str">
        <f t="shared" si="39"/>
        <v>oui</v>
      </c>
      <c r="AA2538" t="s">
        <v>3769</v>
      </c>
      <c r="AB2538" t="s">
        <v>3763</v>
      </c>
      <c r="AC2538" t="s">
        <v>3763</v>
      </c>
      <c r="AD2538" t="s">
        <v>3763</v>
      </c>
      <c r="AE2538" t="s">
        <v>3810</v>
      </c>
      <c r="AF2538" t="s">
        <v>19396</v>
      </c>
      <c r="AG2538" t="s">
        <v>19415</v>
      </c>
    </row>
    <row r="2539" spans="1:33" x14ac:dyDescent="0.35">
      <c r="A2539" t="s">
        <v>4160</v>
      </c>
      <c r="B2539" t="s">
        <v>2065</v>
      </c>
      <c r="C2539">
        <v>2075</v>
      </c>
      <c r="D2539" t="s">
        <v>3763</v>
      </c>
      <c r="E2539">
        <v>20177</v>
      </c>
      <c r="F2539" s="1"/>
      <c r="G2539" s="2"/>
      <c r="H2539" s="2">
        <v>44722.689768518518</v>
      </c>
      <c r="I2539">
        <v>1</v>
      </c>
      <c r="J2539">
        <v>0</v>
      </c>
      <c r="K2539" t="s">
        <v>2065</v>
      </c>
      <c r="L2539">
        <v>0</v>
      </c>
      <c r="M2539" t="s">
        <v>12736</v>
      </c>
      <c r="N2539" t="s">
        <v>12737</v>
      </c>
      <c r="O2539" t="s">
        <v>12738</v>
      </c>
      <c r="P2539" t="s">
        <v>12739</v>
      </c>
      <c r="Q2539" t="s">
        <v>3763</v>
      </c>
      <c r="R2539" t="s">
        <v>3763</v>
      </c>
      <c r="S2539" t="s">
        <v>3763</v>
      </c>
      <c r="T2539" t="s">
        <v>3765</v>
      </c>
      <c r="U2539" t="s">
        <v>3763</v>
      </c>
      <c r="V2539" t="s">
        <v>3777</v>
      </c>
      <c r="W2539" t="s">
        <v>12740</v>
      </c>
      <c r="X2539" t="s">
        <v>3792</v>
      </c>
      <c r="Y2539">
        <v>1</v>
      </c>
      <c r="Z2539" t="str">
        <f t="shared" si="39"/>
        <v>oui</v>
      </c>
      <c r="AA2539" t="s">
        <v>3769</v>
      </c>
      <c r="AB2539" t="s">
        <v>3763</v>
      </c>
      <c r="AC2539" t="s">
        <v>3763</v>
      </c>
      <c r="AD2539" t="s">
        <v>3763</v>
      </c>
      <c r="AE2539" t="s">
        <v>3792</v>
      </c>
      <c r="AF2539" t="s">
        <v>19396</v>
      </c>
      <c r="AG2539" t="s">
        <v>19417</v>
      </c>
    </row>
    <row r="2540" spans="1:33" x14ac:dyDescent="0.35">
      <c r="A2540" t="s">
        <v>12612</v>
      </c>
      <c r="B2540" t="s">
        <v>2638</v>
      </c>
      <c r="C2540">
        <v>2648</v>
      </c>
      <c r="D2540" t="s">
        <v>12611</v>
      </c>
      <c r="E2540">
        <v>75014</v>
      </c>
      <c r="F2540" s="1"/>
      <c r="G2540" s="2">
        <v>45380.664293981485</v>
      </c>
      <c r="H2540" s="2">
        <v>44034.655960648146</v>
      </c>
      <c r="I2540">
        <v>0</v>
      </c>
      <c r="J2540">
        <v>0</v>
      </c>
      <c r="K2540" t="s">
        <v>2638</v>
      </c>
      <c r="L2540">
        <v>1</v>
      </c>
      <c r="M2540" t="s">
        <v>12613</v>
      </c>
      <c r="N2540" t="s">
        <v>12614</v>
      </c>
      <c r="O2540" t="s">
        <v>12615</v>
      </c>
      <c r="P2540" t="s">
        <v>12616</v>
      </c>
      <c r="Q2540" t="s">
        <v>3763</v>
      </c>
      <c r="R2540" t="s">
        <v>3763</v>
      </c>
      <c r="S2540" t="s">
        <v>3763</v>
      </c>
      <c r="T2540" t="s">
        <v>3765</v>
      </c>
      <c r="U2540" t="s">
        <v>3763</v>
      </c>
      <c r="V2540" t="s">
        <v>3777</v>
      </c>
      <c r="W2540" t="s">
        <v>4953</v>
      </c>
      <c r="X2540" t="s">
        <v>3768</v>
      </c>
      <c r="Y2540">
        <v>1</v>
      </c>
      <c r="Z2540" t="str">
        <f t="shared" si="39"/>
        <v>non</v>
      </c>
      <c r="AA2540" t="s">
        <v>3800</v>
      </c>
      <c r="AB2540" t="s">
        <v>3836</v>
      </c>
      <c r="AC2540" t="s">
        <v>3763</v>
      </c>
      <c r="AD2540" t="s">
        <v>3763</v>
      </c>
      <c r="AE2540" t="s">
        <v>3792</v>
      </c>
      <c r="AF2540" t="s">
        <v>19396</v>
      </c>
      <c r="AG2540" t="s">
        <v>19417</v>
      </c>
    </row>
    <row r="2541" spans="1:33" x14ac:dyDescent="0.35">
      <c r="A2541" t="s">
        <v>12626</v>
      </c>
      <c r="B2541" t="s">
        <v>2640</v>
      </c>
      <c r="C2541">
        <v>2650</v>
      </c>
      <c r="D2541" t="s">
        <v>12625</v>
      </c>
      <c r="E2541">
        <v>75008</v>
      </c>
      <c r="F2541" s="1"/>
      <c r="G2541" s="2">
        <v>44096.603483796294</v>
      </c>
      <c r="H2541" s="2">
        <v>43434.604027777779</v>
      </c>
      <c r="I2541">
        <v>0</v>
      </c>
      <c r="J2541">
        <v>0</v>
      </c>
      <c r="K2541" t="s">
        <v>2640</v>
      </c>
      <c r="L2541">
        <v>1</v>
      </c>
      <c r="M2541" t="s">
        <v>3763</v>
      </c>
      <c r="N2541" t="s">
        <v>3763</v>
      </c>
      <c r="O2541" t="s">
        <v>3763</v>
      </c>
      <c r="P2541" t="s">
        <v>3763</v>
      </c>
      <c r="Q2541" t="s">
        <v>3763</v>
      </c>
      <c r="R2541" t="s">
        <v>3763</v>
      </c>
      <c r="S2541" t="s">
        <v>3763</v>
      </c>
      <c r="T2541" t="s">
        <v>3765</v>
      </c>
      <c r="U2541" t="s">
        <v>3763</v>
      </c>
      <c r="V2541" t="s">
        <v>3777</v>
      </c>
      <c r="W2541" t="s">
        <v>3767</v>
      </c>
      <c r="X2541" t="s">
        <v>3784</v>
      </c>
      <c r="Y2541">
        <v>0</v>
      </c>
      <c r="Z2541" t="str">
        <f t="shared" si="39"/>
        <v>oui</v>
      </c>
      <c r="AA2541" t="s">
        <v>3769</v>
      </c>
      <c r="AB2541" t="s">
        <v>3763</v>
      </c>
      <c r="AC2541" t="s">
        <v>3763</v>
      </c>
      <c r="AD2541" t="s">
        <v>3763</v>
      </c>
      <c r="AE2541" t="s">
        <v>3784</v>
      </c>
      <c r="AF2541" t="s">
        <v>19396</v>
      </c>
      <c r="AG2541" t="s">
        <v>19414</v>
      </c>
    </row>
    <row r="2542" spans="1:33" x14ac:dyDescent="0.35">
      <c r="A2542" t="s">
        <v>12628</v>
      </c>
      <c r="B2542" t="s">
        <v>2635</v>
      </c>
      <c r="C2542">
        <v>2645</v>
      </c>
      <c r="D2542" t="s">
        <v>12627</v>
      </c>
      <c r="E2542">
        <v>78280</v>
      </c>
      <c r="F2542" s="1"/>
      <c r="G2542" s="2"/>
      <c r="H2542" s="2">
        <v>43075.88318287037</v>
      </c>
      <c r="I2542">
        <v>1</v>
      </c>
      <c r="J2542">
        <v>0</v>
      </c>
      <c r="K2542" t="s">
        <v>2635</v>
      </c>
      <c r="L2542">
        <v>0</v>
      </c>
      <c r="M2542" t="s">
        <v>3763</v>
      </c>
      <c r="N2542" t="s">
        <v>3763</v>
      </c>
      <c r="O2542" t="s">
        <v>3763</v>
      </c>
      <c r="P2542" t="s">
        <v>3763</v>
      </c>
      <c r="Q2542" t="s">
        <v>3763</v>
      </c>
      <c r="R2542" t="s">
        <v>3763</v>
      </c>
      <c r="S2542" t="s">
        <v>3763</v>
      </c>
      <c r="T2542" t="s">
        <v>3765</v>
      </c>
      <c r="U2542" t="s">
        <v>3763</v>
      </c>
      <c r="V2542" t="s">
        <v>3777</v>
      </c>
      <c r="W2542" t="s">
        <v>9160</v>
      </c>
      <c r="X2542" t="s">
        <v>3810</v>
      </c>
      <c r="Y2542">
        <v>0</v>
      </c>
      <c r="Z2542" t="str">
        <f t="shared" si="39"/>
        <v>oui</v>
      </c>
      <c r="AA2542" t="s">
        <v>3769</v>
      </c>
      <c r="AB2542" t="s">
        <v>3763</v>
      </c>
      <c r="AC2542" t="s">
        <v>3763</v>
      </c>
      <c r="AD2542" t="s">
        <v>3763</v>
      </c>
      <c r="AE2542" t="s">
        <v>3810</v>
      </c>
      <c r="AF2542" t="s">
        <v>19396</v>
      </c>
      <c r="AG2542" t="s">
        <v>19415</v>
      </c>
    </row>
    <row r="2543" spans="1:33" x14ac:dyDescent="0.35">
      <c r="A2543" t="s">
        <v>12630</v>
      </c>
      <c r="B2543" t="s">
        <v>2632</v>
      </c>
      <c r="C2543">
        <v>2642</v>
      </c>
      <c r="D2543" t="s">
        <v>12629</v>
      </c>
      <c r="E2543">
        <v>75002</v>
      </c>
      <c r="F2543" s="1"/>
      <c r="G2543" s="2">
        <v>45368.958645833336</v>
      </c>
      <c r="H2543" s="2">
        <v>43091.600289351853</v>
      </c>
      <c r="I2543">
        <v>1</v>
      </c>
      <c r="J2543">
        <v>1</v>
      </c>
      <c r="K2543" t="s">
        <v>2632</v>
      </c>
      <c r="L2543">
        <v>1</v>
      </c>
      <c r="M2543" t="s">
        <v>3763</v>
      </c>
      <c r="N2543" t="s">
        <v>12631</v>
      </c>
      <c r="O2543" t="s">
        <v>3763</v>
      </c>
      <c r="P2543" t="s">
        <v>12632</v>
      </c>
      <c r="Q2543" t="s">
        <v>3763</v>
      </c>
      <c r="R2543" t="s">
        <v>3763</v>
      </c>
      <c r="S2543" t="s">
        <v>12633</v>
      </c>
      <c r="T2543" t="s">
        <v>3765</v>
      </c>
      <c r="U2543" t="s">
        <v>3763</v>
      </c>
      <c r="V2543" t="s">
        <v>3777</v>
      </c>
      <c r="W2543" t="s">
        <v>3767</v>
      </c>
      <c r="X2543" t="s">
        <v>3792</v>
      </c>
      <c r="Y2543">
        <v>1</v>
      </c>
      <c r="Z2543" t="str">
        <f t="shared" si="39"/>
        <v>oui</v>
      </c>
      <c r="AA2543" t="s">
        <v>3769</v>
      </c>
      <c r="AB2543" t="s">
        <v>3763</v>
      </c>
      <c r="AC2543" t="s">
        <v>3763</v>
      </c>
      <c r="AD2543" t="s">
        <v>3763</v>
      </c>
      <c r="AE2543" t="s">
        <v>3792</v>
      </c>
      <c r="AF2543" t="s">
        <v>19396</v>
      </c>
      <c r="AG2543" t="s">
        <v>19417</v>
      </c>
    </row>
    <row r="2544" spans="1:33" x14ac:dyDescent="0.35">
      <c r="A2544" t="s">
        <v>12634</v>
      </c>
      <c r="B2544" t="s">
        <v>2791</v>
      </c>
      <c r="C2544">
        <v>2801</v>
      </c>
      <c r="D2544" t="s">
        <v>3763</v>
      </c>
      <c r="E2544">
        <v>45000</v>
      </c>
      <c r="F2544" s="1"/>
      <c r="G2544" s="2">
        <v>44719.550254629627</v>
      </c>
      <c r="H2544" s="2">
        <v>43217.694525462961</v>
      </c>
      <c r="I2544">
        <v>1</v>
      </c>
      <c r="J2544">
        <v>0</v>
      </c>
      <c r="K2544" t="s">
        <v>2791</v>
      </c>
      <c r="L2544">
        <v>1</v>
      </c>
      <c r="M2544" t="s">
        <v>12635</v>
      </c>
      <c r="N2544" t="s">
        <v>12636</v>
      </c>
      <c r="O2544" t="s">
        <v>3763</v>
      </c>
      <c r="P2544" t="s">
        <v>12637</v>
      </c>
      <c r="Q2544" t="s">
        <v>3763</v>
      </c>
      <c r="R2544" t="s">
        <v>3763</v>
      </c>
      <c r="S2544" t="s">
        <v>3763</v>
      </c>
      <c r="T2544" t="s">
        <v>3765</v>
      </c>
      <c r="U2544" t="s">
        <v>3763</v>
      </c>
      <c r="V2544" t="s">
        <v>3777</v>
      </c>
      <c r="W2544" t="s">
        <v>12638</v>
      </c>
      <c r="X2544" t="s">
        <v>3768</v>
      </c>
      <c r="Y2544">
        <v>1</v>
      </c>
      <c r="Z2544" t="str">
        <f t="shared" si="39"/>
        <v>non</v>
      </c>
      <c r="AA2544" t="s">
        <v>3800</v>
      </c>
      <c r="AB2544" t="s">
        <v>3801</v>
      </c>
      <c r="AC2544" t="s">
        <v>3802</v>
      </c>
      <c r="AD2544" t="s">
        <v>3763</v>
      </c>
      <c r="AE2544" t="s">
        <v>3778</v>
      </c>
      <c r="AF2544" t="s">
        <v>19396</v>
      </c>
      <c r="AG2544" t="s">
        <v>19417</v>
      </c>
    </row>
    <row r="2545" spans="1:33" x14ac:dyDescent="0.35">
      <c r="A2545" t="s">
        <v>12640</v>
      </c>
      <c r="B2545" t="s">
        <v>2639</v>
      </c>
      <c r="C2545">
        <v>2649</v>
      </c>
      <c r="D2545" t="s">
        <v>12639</v>
      </c>
      <c r="E2545">
        <v>67300</v>
      </c>
      <c r="F2545" s="1"/>
      <c r="G2545" s="2">
        <v>45380.399745370371</v>
      </c>
      <c r="H2545" s="2">
        <v>43081.684907407405</v>
      </c>
      <c r="I2545">
        <v>0</v>
      </c>
      <c r="J2545">
        <v>0</v>
      </c>
      <c r="K2545" t="s">
        <v>2639</v>
      </c>
      <c r="L2545">
        <v>1</v>
      </c>
      <c r="M2545" t="s">
        <v>3763</v>
      </c>
      <c r="N2545" t="s">
        <v>3763</v>
      </c>
      <c r="O2545" t="s">
        <v>3763</v>
      </c>
      <c r="P2545" t="s">
        <v>12641</v>
      </c>
      <c r="Q2545" t="s">
        <v>3763</v>
      </c>
      <c r="R2545" t="s">
        <v>3763</v>
      </c>
      <c r="S2545" t="s">
        <v>3763</v>
      </c>
      <c r="T2545" t="s">
        <v>3765</v>
      </c>
      <c r="U2545" t="s">
        <v>12642</v>
      </c>
      <c r="V2545" t="s">
        <v>3777</v>
      </c>
      <c r="W2545" t="s">
        <v>5633</v>
      </c>
      <c r="X2545" t="s">
        <v>3818</v>
      </c>
      <c r="Y2545">
        <v>1</v>
      </c>
      <c r="Z2545" t="str">
        <f t="shared" si="39"/>
        <v>oui</v>
      </c>
      <c r="AA2545" t="s">
        <v>3769</v>
      </c>
      <c r="AB2545" t="s">
        <v>3763</v>
      </c>
      <c r="AC2545" t="s">
        <v>3763</v>
      </c>
      <c r="AD2545" t="s">
        <v>3763</v>
      </c>
      <c r="AE2545" t="s">
        <v>3818</v>
      </c>
      <c r="AF2545" t="s">
        <v>19396</v>
      </c>
      <c r="AG2545" t="s">
        <v>3818</v>
      </c>
    </row>
    <row r="2546" spans="1:33" x14ac:dyDescent="0.35">
      <c r="A2546" t="s">
        <v>12644</v>
      </c>
      <c r="B2546" t="s">
        <v>2660</v>
      </c>
      <c r="C2546">
        <v>2670</v>
      </c>
      <c r="D2546" t="s">
        <v>12643</v>
      </c>
      <c r="E2546">
        <v>75003</v>
      </c>
      <c r="F2546" s="1"/>
      <c r="G2546" s="2"/>
      <c r="H2546" s="2">
        <v>43433.487557870372</v>
      </c>
      <c r="I2546">
        <v>0</v>
      </c>
      <c r="J2546">
        <v>0</v>
      </c>
      <c r="K2546" t="s">
        <v>2660</v>
      </c>
      <c r="L2546">
        <v>0</v>
      </c>
      <c r="M2546" t="s">
        <v>3763</v>
      </c>
      <c r="N2546" t="s">
        <v>3763</v>
      </c>
      <c r="O2546" t="s">
        <v>3763</v>
      </c>
      <c r="P2546" t="s">
        <v>12645</v>
      </c>
      <c r="Q2546" t="s">
        <v>3763</v>
      </c>
      <c r="R2546" t="s">
        <v>3763</v>
      </c>
      <c r="S2546" t="s">
        <v>3763</v>
      </c>
      <c r="T2546" t="s">
        <v>3765</v>
      </c>
      <c r="U2546" t="s">
        <v>3763</v>
      </c>
      <c r="V2546" t="s">
        <v>3777</v>
      </c>
      <c r="W2546" t="s">
        <v>3767</v>
      </c>
      <c r="X2546" t="s">
        <v>4665</v>
      </c>
      <c r="Y2546">
        <v>0</v>
      </c>
      <c r="Z2546" t="str">
        <f t="shared" si="39"/>
        <v>oui</v>
      </c>
      <c r="AA2546" t="s">
        <v>3769</v>
      </c>
      <c r="AB2546" t="s">
        <v>3763</v>
      </c>
      <c r="AC2546" t="s">
        <v>3763</v>
      </c>
      <c r="AD2546" t="s">
        <v>3763</v>
      </c>
      <c r="AE2546" t="s">
        <v>3784</v>
      </c>
      <c r="AF2546" t="s">
        <v>19396</v>
      </c>
      <c r="AG2546" t="s">
        <v>19414</v>
      </c>
    </row>
    <row r="2547" spans="1:33" x14ac:dyDescent="0.35">
      <c r="A2547" t="s">
        <v>12647</v>
      </c>
      <c r="B2547" t="s">
        <v>2633</v>
      </c>
      <c r="C2547">
        <v>2643</v>
      </c>
      <c r="D2547" t="s">
        <v>12646</v>
      </c>
      <c r="E2547">
        <v>33000</v>
      </c>
      <c r="F2547" s="1"/>
      <c r="G2547" s="2">
        <v>45387.605324074073</v>
      </c>
      <c r="H2547" s="2">
        <v>43238.614363425928</v>
      </c>
      <c r="I2547">
        <v>1</v>
      </c>
      <c r="J2547">
        <v>0</v>
      </c>
      <c r="K2547" t="s">
        <v>2633</v>
      </c>
      <c r="L2547">
        <v>1</v>
      </c>
      <c r="M2547" t="s">
        <v>12648</v>
      </c>
      <c r="N2547" t="s">
        <v>3763</v>
      </c>
      <c r="O2547" t="s">
        <v>12649</v>
      </c>
      <c r="P2547" t="s">
        <v>3763</v>
      </c>
      <c r="Q2547" t="s">
        <v>3763</v>
      </c>
      <c r="R2547" t="s">
        <v>3763</v>
      </c>
      <c r="S2547" t="s">
        <v>12650</v>
      </c>
      <c r="T2547" t="s">
        <v>3765</v>
      </c>
      <c r="U2547" t="s">
        <v>12651</v>
      </c>
      <c r="V2547" t="s">
        <v>3777</v>
      </c>
      <c r="W2547" t="s">
        <v>4359</v>
      </c>
      <c r="X2547" t="s">
        <v>3792</v>
      </c>
      <c r="Y2547">
        <v>1</v>
      </c>
      <c r="Z2547" t="str">
        <f t="shared" si="39"/>
        <v>oui</v>
      </c>
      <c r="AA2547" t="s">
        <v>3769</v>
      </c>
      <c r="AB2547" t="s">
        <v>3763</v>
      </c>
      <c r="AC2547" t="s">
        <v>3763</v>
      </c>
      <c r="AD2547" t="s">
        <v>3763</v>
      </c>
      <c r="AE2547" t="s">
        <v>3792</v>
      </c>
      <c r="AF2547" t="s">
        <v>19396</v>
      </c>
      <c r="AG2547" t="s">
        <v>19417</v>
      </c>
    </row>
    <row r="2548" spans="1:33" x14ac:dyDescent="0.35">
      <c r="A2548" t="s">
        <v>12652</v>
      </c>
      <c r="B2548" t="s">
        <v>2647</v>
      </c>
      <c r="C2548">
        <v>2657</v>
      </c>
      <c r="D2548" t="s">
        <v>3763</v>
      </c>
      <c r="E2548">
        <v>35042</v>
      </c>
      <c r="F2548" s="1"/>
      <c r="G2548" s="2">
        <v>45377.412280092591</v>
      </c>
      <c r="H2548" s="2">
        <v>43084.500231481485</v>
      </c>
      <c r="I2548">
        <v>0</v>
      </c>
      <c r="J2548">
        <v>0</v>
      </c>
      <c r="K2548" t="s">
        <v>2647</v>
      </c>
      <c r="L2548">
        <v>1</v>
      </c>
      <c r="M2548" t="s">
        <v>3763</v>
      </c>
      <c r="N2548" t="s">
        <v>3763</v>
      </c>
      <c r="O2548" t="s">
        <v>3763</v>
      </c>
      <c r="P2548" t="s">
        <v>3763</v>
      </c>
      <c r="Q2548" t="s">
        <v>3763</v>
      </c>
      <c r="R2548" t="s">
        <v>3763</v>
      </c>
      <c r="S2548" t="s">
        <v>12653</v>
      </c>
      <c r="T2548" t="s">
        <v>3765</v>
      </c>
      <c r="U2548" t="s">
        <v>12654</v>
      </c>
      <c r="V2548" t="s">
        <v>3777</v>
      </c>
      <c r="W2548" t="s">
        <v>3832</v>
      </c>
      <c r="X2548" t="s">
        <v>3792</v>
      </c>
      <c r="Y2548">
        <v>1</v>
      </c>
      <c r="Z2548" t="str">
        <f t="shared" si="39"/>
        <v>oui</v>
      </c>
      <c r="AA2548" t="s">
        <v>3769</v>
      </c>
      <c r="AB2548" t="s">
        <v>3763</v>
      </c>
      <c r="AC2548" t="s">
        <v>3763</v>
      </c>
      <c r="AD2548" t="s">
        <v>3763</v>
      </c>
      <c r="AE2548" t="s">
        <v>3792</v>
      </c>
      <c r="AF2548" t="s">
        <v>19396</v>
      </c>
      <c r="AG2548" t="s">
        <v>19417</v>
      </c>
    </row>
    <row r="2549" spans="1:33" x14ac:dyDescent="0.35">
      <c r="A2549" t="s">
        <v>12656</v>
      </c>
      <c r="B2549" t="s">
        <v>2646</v>
      </c>
      <c r="C2549">
        <v>2656</v>
      </c>
      <c r="D2549" t="s">
        <v>12655</v>
      </c>
      <c r="E2549">
        <v>75009</v>
      </c>
      <c r="F2549" s="1"/>
      <c r="G2549" s="2">
        <v>44278.443657407406</v>
      </c>
      <c r="H2549" s="2">
        <v>43019.468587962961</v>
      </c>
      <c r="I2549">
        <v>0</v>
      </c>
      <c r="J2549">
        <v>0</v>
      </c>
      <c r="K2549" t="s">
        <v>2646</v>
      </c>
      <c r="L2549">
        <v>1</v>
      </c>
      <c r="M2549" t="s">
        <v>3763</v>
      </c>
      <c r="N2549" t="s">
        <v>3763</v>
      </c>
      <c r="O2549" t="s">
        <v>3763</v>
      </c>
      <c r="P2549" t="s">
        <v>12657</v>
      </c>
      <c r="Q2549" t="s">
        <v>3763</v>
      </c>
      <c r="R2549" t="s">
        <v>3763</v>
      </c>
      <c r="S2549" t="s">
        <v>3763</v>
      </c>
      <c r="T2549" t="s">
        <v>3765</v>
      </c>
      <c r="U2549" t="s">
        <v>3763</v>
      </c>
      <c r="V2549" t="s">
        <v>3766</v>
      </c>
      <c r="W2549" t="s">
        <v>3767</v>
      </c>
      <c r="X2549" t="s">
        <v>3768</v>
      </c>
      <c r="Y2549">
        <v>1</v>
      </c>
      <c r="Z2549" t="str">
        <f t="shared" si="39"/>
        <v>non</v>
      </c>
      <c r="AA2549" t="s">
        <v>3800</v>
      </c>
      <c r="AB2549" t="s">
        <v>3801</v>
      </c>
      <c r="AC2549" t="s">
        <v>3926</v>
      </c>
      <c r="AD2549" t="s">
        <v>3763</v>
      </c>
      <c r="AE2549" t="s">
        <v>3778</v>
      </c>
      <c r="AF2549" t="s">
        <v>19396</v>
      </c>
      <c r="AG2549" t="s">
        <v>19417</v>
      </c>
    </row>
    <row r="2550" spans="1:33" x14ac:dyDescent="0.35">
      <c r="A2550" t="s">
        <v>12659</v>
      </c>
      <c r="B2550" t="s">
        <v>2634</v>
      </c>
      <c r="C2550">
        <v>2644</v>
      </c>
      <c r="D2550" t="s">
        <v>12658</v>
      </c>
      <c r="E2550">
        <v>12006</v>
      </c>
      <c r="F2550" s="1"/>
      <c r="G2550" s="2">
        <v>45365.789571759262</v>
      </c>
      <c r="H2550" s="2">
        <v>43216.54184027778</v>
      </c>
      <c r="I2550">
        <v>1</v>
      </c>
      <c r="J2550">
        <v>0</v>
      </c>
      <c r="K2550" t="s">
        <v>2634</v>
      </c>
      <c r="L2550">
        <v>1</v>
      </c>
      <c r="M2550" t="s">
        <v>3763</v>
      </c>
      <c r="N2550" t="s">
        <v>3763</v>
      </c>
      <c r="O2550" t="s">
        <v>12660</v>
      </c>
      <c r="P2550" t="s">
        <v>12661</v>
      </c>
      <c r="Q2550" t="s">
        <v>3763</v>
      </c>
      <c r="R2550" t="s">
        <v>3763</v>
      </c>
      <c r="S2550" t="s">
        <v>12662</v>
      </c>
      <c r="T2550" t="s">
        <v>3765</v>
      </c>
      <c r="U2550" t="s">
        <v>12663</v>
      </c>
      <c r="V2550" t="s">
        <v>3777</v>
      </c>
      <c r="W2550" t="s">
        <v>12664</v>
      </c>
      <c r="X2550" t="s">
        <v>3792</v>
      </c>
      <c r="Y2550">
        <v>1</v>
      </c>
      <c r="Z2550" t="str">
        <f t="shared" si="39"/>
        <v>oui</v>
      </c>
      <c r="AA2550" t="s">
        <v>3769</v>
      </c>
      <c r="AB2550" t="s">
        <v>3763</v>
      </c>
      <c r="AC2550" t="s">
        <v>3763</v>
      </c>
      <c r="AD2550" t="s">
        <v>3763</v>
      </c>
      <c r="AE2550" t="s">
        <v>3792</v>
      </c>
      <c r="AF2550" t="s">
        <v>19396</v>
      </c>
      <c r="AG2550" t="s">
        <v>19417</v>
      </c>
    </row>
    <row r="2551" spans="1:33" x14ac:dyDescent="0.35">
      <c r="A2551" t="s">
        <v>13383</v>
      </c>
      <c r="B2551" t="s">
        <v>2079</v>
      </c>
      <c r="C2551">
        <v>2089</v>
      </c>
      <c r="D2551" t="s">
        <v>13382</v>
      </c>
      <c r="E2551">
        <v>78300</v>
      </c>
      <c r="F2551" s="1"/>
      <c r="G2551" s="2">
        <v>45755.482372685183</v>
      </c>
      <c r="H2551" s="2">
        <v>45616.456886574073</v>
      </c>
      <c r="I2551" t="b">
        <v>1</v>
      </c>
      <c r="J2551" t="b">
        <v>0</v>
      </c>
      <c r="K2551" t="s">
        <v>2079</v>
      </c>
      <c r="L2551" t="b">
        <v>1</v>
      </c>
      <c r="N2551" t="s">
        <v>7163</v>
      </c>
      <c r="P2551" t="s">
        <v>13384</v>
      </c>
      <c r="T2551" t="s">
        <v>3765</v>
      </c>
      <c r="V2551" t="s">
        <v>3777</v>
      </c>
      <c r="W2551" t="s">
        <v>13385</v>
      </c>
      <c r="X2551" t="s">
        <v>3810</v>
      </c>
      <c r="Y2551" t="b">
        <v>0</v>
      </c>
      <c r="Z2551" t="str">
        <f t="shared" si="39"/>
        <v>oui</v>
      </c>
      <c r="AA2551" t="s">
        <v>3769</v>
      </c>
      <c r="AE2551" t="s">
        <v>3810</v>
      </c>
      <c r="AF2551" t="s">
        <v>19396</v>
      </c>
      <c r="AG2551" t="s">
        <v>19415</v>
      </c>
    </row>
    <row r="2552" spans="1:33" x14ac:dyDescent="0.35">
      <c r="A2552" t="s">
        <v>12665</v>
      </c>
      <c r="B2552" t="s">
        <v>2643</v>
      </c>
      <c r="C2552">
        <v>2653</v>
      </c>
      <c r="D2552" t="s">
        <v>3763</v>
      </c>
      <c r="E2552">
        <v>75008</v>
      </c>
      <c r="F2552" s="1"/>
      <c r="G2552" s="2">
        <v>45412.540416666663</v>
      </c>
      <c r="H2552" s="2">
        <v>43202.690567129626</v>
      </c>
      <c r="I2552">
        <v>1</v>
      </c>
      <c r="J2552">
        <v>1</v>
      </c>
      <c r="K2552" t="s">
        <v>2643</v>
      </c>
      <c r="L2552">
        <v>1</v>
      </c>
      <c r="M2552" t="s">
        <v>3763</v>
      </c>
      <c r="N2552" t="s">
        <v>12666</v>
      </c>
      <c r="O2552" t="s">
        <v>12667</v>
      </c>
      <c r="P2552" t="s">
        <v>12668</v>
      </c>
      <c r="Q2552" t="s">
        <v>3763</v>
      </c>
      <c r="R2552" t="s">
        <v>3763</v>
      </c>
      <c r="S2552" t="s">
        <v>3763</v>
      </c>
      <c r="T2552" t="s">
        <v>3765</v>
      </c>
      <c r="U2552" t="s">
        <v>3763</v>
      </c>
      <c r="V2552" t="s">
        <v>3777</v>
      </c>
      <c r="W2552" t="s">
        <v>3767</v>
      </c>
      <c r="X2552" t="s">
        <v>3778</v>
      </c>
      <c r="Y2552">
        <v>1</v>
      </c>
      <c r="Z2552" t="str">
        <f t="shared" si="39"/>
        <v>oui</v>
      </c>
      <c r="AA2552" t="s">
        <v>3769</v>
      </c>
      <c r="AB2552" t="s">
        <v>3763</v>
      </c>
      <c r="AC2552" t="s">
        <v>3763</v>
      </c>
      <c r="AD2552" t="s">
        <v>3763</v>
      </c>
      <c r="AE2552" t="s">
        <v>3778</v>
      </c>
      <c r="AF2552" t="s">
        <v>19396</v>
      </c>
      <c r="AG2552" t="s">
        <v>19417</v>
      </c>
    </row>
    <row r="2553" spans="1:33" x14ac:dyDescent="0.35">
      <c r="A2553" t="s">
        <v>12680</v>
      </c>
      <c r="B2553" t="s">
        <v>2653</v>
      </c>
      <c r="C2553">
        <v>2663</v>
      </c>
      <c r="D2553" t="s">
        <v>12679</v>
      </c>
      <c r="E2553">
        <v>75008</v>
      </c>
      <c r="F2553" s="1"/>
      <c r="G2553" s="2"/>
      <c r="H2553" s="2">
        <v>43654.996944444443</v>
      </c>
      <c r="I2553">
        <v>0</v>
      </c>
      <c r="J2553">
        <v>0</v>
      </c>
      <c r="K2553" t="s">
        <v>2653</v>
      </c>
      <c r="L2553">
        <v>0</v>
      </c>
      <c r="M2553" t="s">
        <v>3763</v>
      </c>
      <c r="N2553" t="s">
        <v>12681</v>
      </c>
      <c r="O2553" t="s">
        <v>12682</v>
      </c>
      <c r="P2553" t="s">
        <v>12683</v>
      </c>
      <c r="Q2553" t="s">
        <v>3763</v>
      </c>
      <c r="R2553" t="s">
        <v>3763</v>
      </c>
      <c r="S2553" t="s">
        <v>3763</v>
      </c>
      <c r="T2553" t="s">
        <v>3765</v>
      </c>
      <c r="U2553" t="s">
        <v>3763</v>
      </c>
      <c r="V2553" t="s">
        <v>3777</v>
      </c>
      <c r="W2553" t="s">
        <v>3767</v>
      </c>
      <c r="X2553" t="s">
        <v>3768</v>
      </c>
      <c r="Y2553">
        <v>1</v>
      </c>
      <c r="Z2553" t="str">
        <f t="shared" si="39"/>
        <v>non</v>
      </c>
      <c r="AA2553" t="s">
        <v>3800</v>
      </c>
      <c r="AB2553" t="s">
        <v>3801</v>
      </c>
      <c r="AC2553" t="s">
        <v>3926</v>
      </c>
      <c r="AD2553" t="s">
        <v>3763</v>
      </c>
      <c r="AE2553" t="s">
        <v>3778</v>
      </c>
      <c r="AF2553" t="s">
        <v>19396</v>
      </c>
      <c r="AG2553" t="s">
        <v>19417</v>
      </c>
    </row>
    <row r="2554" spans="1:33" x14ac:dyDescent="0.35">
      <c r="A2554" t="s">
        <v>12694</v>
      </c>
      <c r="B2554" t="s">
        <v>2649</v>
      </c>
      <c r="C2554">
        <v>2659</v>
      </c>
      <c r="D2554" t="s">
        <v>12693</v>
      </c>
      <c r="E2554">
        <v>75008</v>
      </c>
      <c r="F2554" s="1"/>
      <c r="G2554" s="2">
        <v>45384.633032407408</v>
      </c>
      <c r="H2554" s="2">
        <v>44561.432962962965</v>
      </c>
      <c r="I2554">
        <v>1</v>
      </c>
      <c r="J2554">
        <v>0</v>
      </c>
      <c r="K2554" t="s">
        <v>2649</v>
      </c>
      <c r="L2554">
        <v>1</v>
      </c>
      <c r="M2554" t="s">
        <v>3763</v>
      </c>
      <c r="N2554" t="s">
        <v>12695</v>
      </c>
      <c r="O2554" t="s">
        <v>12696</v>
      </c>
      <c r="P2554" t="s">
        <v>12697</v>
      </c>
      <c r="Q2554" t="s">
        <v>3763</v>
      </c>
      <c r="R2554" t="s">
        <v>3763</v>
      </c>
      <c r="S2554" t="s">
        <v>12698</v>
      </c>
      <c r="T2554" t="s">
        <v>3765</v>
      </c>
      <c r="U2554" t="s">
        <v>12699</v>
      </c>
      <c r="V2554" t="s">
        <v>3777</v>
      </c>
      <c r="W2554" t="s">
        <v>3767</v>
      </c>
      <c r="X2554" t="s">
        <v>3792</v>
      </c>
      <c r="Y2554">
        <v>1</v>
      </c>
      <c r="Z2554" t="str">
        <f t="shared" si="39"/>
        <v>oui</v>
      </c>
      <c r="AA2554" t="s">
        <v>3769</v>
      </c>
      <c r="AB2554" t="s">
        <v>3763</v>
      </c>
      <c r="AC2554" t="s">
        <v>3763</v>
      </c>
      <c r="AD2554" t="s">
        <v>3763</v>
      </c>
      <c r="AE2554" t="s">
        <v>3792</v>
      </c>
      <c r="AF2554" t="s">
        <v>19396</v>
      </c>
      <c r="AG2554" t="s">
        <v>19417</v>
      </c>
    </row>
    <row r="2555" spans="1:33" x14ac:dyDescent="0.35">
      <c r="A2555" t="s">
        <v>12700</v>
      </c>
      <c r="B2555" t="s">
        <v>2644</v>
      </c>
      <c r="C2555">
        <v>2654</v>
      </c>
      <c r="D2555" t="s">
        <v>3763</v>
      </c>
      <c r="E2555">
        <v>75008</v>
      </c>
      <c r="F2555" s="1"/>
      <c r="G2555" s="2">
        <v>45382.668530092589</v>
      </c>
      <c r="H2555" s="2">
        <v>42964.752175925925</v>
      </c>
      <c r="I2555">
        <v>1</v>
      </c>
      <c r="J2555">
        <v>0</v>
      </c>
      <c r="K2555" t="s">
        <v>2644</v>
      </c>
      <c r="L2555">
        <v>1</v>
      </c>
      <c r="M2555" t="s">
        <v>3763</v>
      </c>
      <c r="N2555" t="s">
        <v>12701</v>
      </c>
      <c r="O2555" t="s">
        <v>12702</v>
      </c>
      <c r="P2555" t="s">
        <v>12703</v>
      </c>
      <c r="Q2555" t="s">
        <v>3763</v>
      </c>
      <c r="R2555" t="s">
        <v>3763</v>
      </c>
      <c r="S2555" t="s">
        <v>12704</v>
      </c>
      <c r="T2555" t="s">
        <v>3765</v>
      </c>
      <c r="U2555" t="s">
        <v>12705</v>
      </c>
      <c r="V2555" t="s">
        <v>3777</v>
      </c>
      <c r="W2555" t="s">
        <v>3767</v>
      </c>
      <c r="X2555" t="s">
        <v>3778</v>
      </c>
      <c r="Y2555">
        <v>1</v>
      </c>
      <c r="Z2555" t="str">
        <f t="shared" si="39"/>
        <v>oui</v>
      </c>
      <c r="AA2555" t="s">
        <v>3769</v>
      </c>
      <c r="AB2555" t="s">
        <v>3763</v>
      </c>
      <c r="AC2555" t="s">
        <v>3763</v>
      </c>
      <c r="AD2555" t="s">
        <v>3763</v>
      </c>
      <c r="AE2555" t="s">
        <v>3778</v>
      </c>
      <c r="AF2555" t="s">
        <v>19396</v>
      </c>
      <c r="AG2555" t="s">
        <v>19417</v>
      </c>
    </row>
    <row r="2556" spans="1:33" x14ac:dyDescent="0.35">
      <c r="A2556" t="s">
        <v>12706</v>
      </c>
      <c r="B2556" t="s">
        <v>2650</v>
      </c>
      <c r="C2556">
        <v>2660</v>
      </c>
      <c r="D2556" t="s">
        <v>3763</v>
      </c>
      <c r="E2556">
        <v>92270</v>
      </c>
      <c r="F2556" s="1"/>
      <c r="G2556" s="2">
        <v>43902.453009259261</v>
      </c>
      <c r="H2556" s="2">
        <v>43215.522199074076</v>
      </c>
      <c r="I2556">
        <v>0</v>
      </c>
      <c r="J2556">
        <v>0</v>
      </c>
      <c r="K2556" t="s">
        <v>2650</v>
      </c>
      <c r="L2556">
        <v>1</v>
      </c>
      <c r="M2556" t="s">
        <v>3763</v>
      </c>
      <c r="N2556" t="s">
        <v>3763</v>
      </c>
      <c r="O2556" t="s">
        <v>3763</v>
      </c>
      <c r="P2556" t="s">
        <v>3763</v>
      </c>
      <c r="Q2556" t="s">
        <v>3763</v>
      </c>
      <c r="R2556" t="s">
        <v>3763</v>
      </c>
      <c r="S2556" t="s">
        <v>3763</v>
      </c>
      <c r="T2556" t="s">
        <v>3765</v>
      </c>
      <c r="U2556" t="s">
        <v>3763</v>
      </c>
      <c r="V2556" t="s">
        <v>3798</v>
      </c>
      <c r="W2556" t="s">
        <v>7300</v>
      </c>
      <c r="X2556" t="s">
        <v>4024</v>
      </c>
      <c r="Y2556">
        <v>0</v>
      </c>
      <c r="Z2556" t="str">
        <f t="shared" si="39"/>
        <v>oui</v>
      </c>
      <c r="AA2556" t="s">
        <v>3769</v>
      </c>
      <c r="AB2556" t="s">
        <v>3763</v>
      </c>
      <c r="AC2556" t="s">
        <v>3763</v>
      </c>
      <c r="AD2556" t="s">
        <v>3763</v>
      </c>
      <c r="AE2556" t="s">
        <v>4024</v>
      </c>
      <c r="AF2556" t="s">
        <v>19396</v>
      </c>
      <c r="AG2556" t="s">
        <v>19414</v>
      </c>
    </row>
    <row r="2557" spans="1:33" x14ac:dyDescent="0.35">
      <c r="A2557" t="s">
        <v>16517</v>
      </c>
      <c r="B2557" t="s">
        <v>2088</v>
      </c>
      <c r="C2557">
        <v>2098</v>
      </c>
      <c r="D2557" t="s">
        <v>3763</v>
      </c>
      <c r="E2557">
        <v>75003</v>
      </c>
      <c r="F2557" s="1"/>
      <c r="G2557" s="2"/>
      <c r="H2557" s="2">
        <v>45114.458622685182</v>
      </c>
      <c r="I2557">
        <v>0</v>
      </c>
      <c r="J2557">
        <v>0</v>
      </c>
      <c r="K2557" t="s">
        <v>2088</v>
      </c>
      <c r="L2557">
        <v>0</v>
      </c>
      <c r="M2557" t="s">
        <v>3763</v>
      </c>
      <c r="N2557" t="s">
        <v>16518</v>
      </c>
      <c r="O2557" t="s">
        <v>3763</v>
      </c>
      <c r="P2557" t="s">
        <v>16519</v>
      </c>
      <c r="Q2557" t="s">
        <v>3763</v>
      </c>
      <c r="R2557" t="s">
        <v>3763</v>
      </c>
      <c r="S2557" t="s">
        <v>3763</v>
      </c>
      <c r="T2557" t="s">
        <v>3765</v>
      </c>
      <c r="U2557" t="s">
        <v>3763</v>
      </c>
      <c r="V2557" t="s">
        <v>3777</v>
      </c>
      <c r="W2557" t="s">
        <v>4753</v>
      </c>
      <c r="X2557" t="s">
        <v>4665</v>
      </c>
      <c r="Y2557">
        <v>0</v>
      </c>
      <c r="Z2557" t="str">
        <f t="shared" si="39"/>
        <v>oui</v>
      </c>
      <c r="AA2557" t="s">
        <v>3769</v>
      </c>
      <c r="AB2557" t="s">
        <v>3763</v>
      </c>
      <c r="AC2557" t="s">
        <v>3763</v>
      </c>
      <c r="AD2557" t="s">
        <v>3763</v>
      </c>
      <c r="AE2557" t="s">
        <v>3784</v>
      </c>
      <c r="AF2557" t="s">
        <v>19396</v>
      </c>
      <c r="AG2557" t="s">
        <v>19414</v>
      </c>
    </row>
    <row r="2558" spans="1:33" x14ac:dyDescent="0.35">
      <c r="A2558" t="s">
        <v>10084</v>
      </c>
      <c r="B2558" t="s">
        <v>2652</v>
      </c>
      <c r="C2558">
        <v>2662</v>
      </c>
      <c r="D2558" t="s">
        <v>12707</v>
      </c>
      <c r="E2558">
        <v>79025</v>
      </c>
      <c r="F2558" s="1"/>
      <c r="G2558" s="2">
        <v>45380.424837962964</v>
      </c>
      <c r="H2558" s="2">
        <v>43081.685393518521</v>
      </c>
      <c r="I2558">
        <v>0</v>
      </c>
      <c r="J2558">
        <v>0</v>
      </c>
      <c r="K2558" t="s">
        <v>2652</v>
      </c>
      <c r="L2558">
        <v>1</v>
      </c>
      <c r="M2558" t="s">
        <v>12708</v>
      </c>
      <c r="N2558" t="s">
        <v>3763</v>
      </c>
      <c r="O2558" t="s">
        <v>12709</v>
      </c>
      <c r="P2558" t="s">
        <v>12710</v>
      </c>
      <c r="Q2558" t="s">
        <v>3763</v>
      </c>
      <c r="R2558" t="s">
        <v>3763</v>
      </c>
      <c r="S2558" t="s">
        <v>12711</v>
      </c>
      <c r="T2558" t="s">
        <v>3765</v>
      </c>
      <c r="U2558" t="s">
        <v>12712</v>
      </c>
      <c r="V2558" t="s">
        <v>3777</v>
      </c>
      <c r="W2558" t="s">
        <v>12713</v>
      </c>
      <c r="X2558" t="s">
        <v>3818</v>
      </c>
      <c r="Y2558">
        <v>1</v>
      </c>
      <c r="Z2558" t="str">
        <f t="shared" si="39"/>
        <v>oui</v>
      </c>
      <c r="AA2558" t="s">
        <v>3769</v>
      </c>
      <c r="AB2558" t="s">
        <v>3763</v>
      </c>
      <c r="AC2558" t="s">
        <v>3763</v>
      </c>
      <c r="AD2558" t="s">
        <v>3763</v>
      </c>
      <c r="AE2558" t="s">
        <v>3818</v>
      </c>
      <c r="AF2558" t="s">
        <v>19396</v>
      </c>
      <c r="AG2558" t="s">
        <v>3818</v>
      </c>
    </row>
    <row r="2559" spans="1:33" x14ac:dyDescent="0.35">
      <c r="A2559" t="s">
        <v>12717</v>
      </c>
      <c r="B2559" t="s">
        <v>2661</v>
      </c>
      <c r="C2559">
        <v>2671</v>
      </c>
      <c r="D2559" t="s">
        <v>12716</v>
      </c>
      <c r="E2559">
        <v>75116</v>
      </c>
      <c r="F2559" s="1"/>
      <c r="G2559" s="2">
        <v>45380.760069444441</v>
      </c>
      <c r="H2559" s="2">
        <v>43081.705636574072</v>
      </c>
      <c r="I2559">
        <v>1</v>
      </c>
      <c r="J2559">
        <v>1</v>
      </c>
      <c r="K2559" t="s">
        <v>2661</v>
      </c>
      <c r="L2559">
        <v>1</v>
      </c>
      <c r="M2559" t="s">
        <v>3763</v>
      </c>
      <c r="N2559" t="s">
        <v>3763</v>
      </c>
      <c r="O2559" t="s">
        <v>3763</v>
      </c>
      <c r="P2559" t="s">
        <v>3763</v>
      </c>
      <c r="Q2559" t="s">
        <v>3763</v>
      </c>
      <c r="R2559" t="s">
        <v>3763</v>
      </c>
      <c r="S2559" t="s">
        <v>3763</v>
      </c>
      <c r="T2559" t="s">
        <v>3765</v>
      </c>
      <c r="U2559" t="s">
        <v>3763</v>
      </c>
      <c r="V2559" t="s">
        <v>3777</v>
      </c>
      <c r="W2559" t="s">
        <v>3767</v>
      </c>
      <c r="X2559" t="s">
        <v>3810</v>
      </c>
      <c r="Y2559">
        <v>0</v>
      </c>
      <c r="Z2559" t="str">
        <f t="shared" si="39"/>
        <v>oui</v>
      </c>
      <c r="AA2559" t="s">
        <v>3769</v>
      </c>
      <c r="AB2559" t="s">
        <v>3763</v>
      </c>
      <c r="AC2559" t="s">
        <v>3763</v>
      </c>
      <c r="AD2559" t="s">
        <v>3763</v>
      </c>
      <c r="AE2559" t="s">
        <v>3810</v>
      </c>
      <c r="AF2559" t="s">
        <v>19396</v>
      </c>
      <c r="AG2559" t="s">
        <v>19415</v>
      </c>
    </row>
    <row r="2560" spans="1:33" x14ac:dyDescent="0.35">
      <c r="A2560" t="s">
        <v>12724</v>
      </c>
      <c r="B2560" t="s">
        <v>2659</v>
      </c>
      <c r="C2560">
        <v>2669</v>
      </c>
      <c r="D2560" t="s">
        <v>12723</v>
      </c>
      <c r="E2560">
        <v>92727</v>
      </c>
      <c r="F2560" s="1"/>
      <c r="G2560" s="2">
        <v>45380.421655092592</v>
      </c>
      <c r="H2560" s="2">
        <v>43067.849479166667</v>
      </c>
      <c r="I2560">
        <v>1</v>
      </c>
      <c r="J2560">
        <v>0</v>
      </c>
      <c r="K2560" t="s">
        <v>2659</v>
      </c>
      <c r="L2560">
        <v>1</v>
      </c>
      <c r="M2560" t="s">
        <v>3763</v>
      </c>
      <c r="N2560" t="s">
        <v>3763</v>
      </c>
      <c r="O2560" t="s">
        <v>3763</v>
      </c>
      <c r="P2560" t="s">
        <v>3763</v>
      </c>
      <c r="Q2560" t="s">
        <v>3763</v>
      </c>
      <c r="R2560" t="s">
        <v>3763</v>
      </c>
      <c r="S2560" t="s">
        <v>3763</v>
      </c>
      <c r="T2560" t="s">
        <v>3765</v>
      </c>
      <c r="U2560" t="s">
        <v>3763</v>
      </c>
      <c r="V2560" t="s">
        <v>3777</v>
      </c>
      <c r="W2560" t="s">
        <v>5486</v>
      </c>
      <c r="X2560" t="s">
        <v>3810</v>
      </c>
      <c r="Y2560">
        <v>0</v>
      </c>
      <c r="Z2560" t="str">
        <f t="shared" si="39"/>
        <v>oui</v>
      </c>
      <c r="AA2560" t="s">
        <v>3769</v>
      </c>
      <c r="AB2560" t="s">
        <v>3763</v>
      </c>
      <c r="AC2560" t="s">
        <v>3763</v>
      </c>
      <c r="AD2560" t="s">
        <v>3763</v>
      </c>
      <c r="AE2560" t="s">
        <v>3810</v>
      </c>
      <c r="AF2560" t="s">
        <v>19396</v>
      </c>
      <c r="AG2560" t="s">
        <v>19415</v>
      </c>
    </row>
    <row r="2561" spans="1:33" x14ac:dyDescent="0.35">
      <c r="A2561" t="s">
        <v>12726</v>
      </c>
      <c r="B2561" t="s">
        <v>2651</v>
      </c>
      <c r="C2561">
        <v>2661</v>
      </c>
      <c r="D2561" t="s">
        <v>12725</v>
      </c>
      <c r="E2561">
        <v>75008</v>
      </c>
      <c r="F2561" s="1"/>
      <c r="G2561" s="2">
        <v>45355.465763888889</v>
      </c>
      <c r="H2561" s="2">
        <v>43047.443981481483</v>
      </c>
      <c r="I2561">
        <v>1</v>
      </c>
      <c r="J2561">
        <v>0</v>
      </c>
      <c r="K2561" t="s">
        <v>2651</v>
      </c>
      <c r="L2561">
        <v>1</v>
      </c>
      <c r="M2561" t="s">
        <v>3763</v>
      </c>
      <c r="N2561" t="s">
        <v>3763</v>
      </c>
      <c r="O2561" t="s">
        <v>3763</v>
      </c>
      <c r="P2561" t="s">
        <v>12727</v>
      </c>
      <c r="Q2561" t="s">
        <v>3763</v>
      </c>
      <c r="R2561" t="s">
        <v>3763</v>
      </c>
      <c r="S2561" t="s">
        <v>3763</v>
      </c>
      <c r="T2561" t="s">
        <v>3765</v>
      </c>
      <c r="U2561" t="s">
        <v>12728</v>
      </c>
      <c r="V2561" t="s">
        <v>3777</v>
      </c>
      <c r="W2561" t="s">
        <v>3767</v>
      </c>
      <c r="X2561" t="s">
        <v>3778</v>
      </c>
      <c r="Y2561">
        <v>1</v>
      </c>
      <c r="Z2561" t="str">
        <f t="shared" si="39"/>
        <v>oui</v>
      </c>
      <c r="AA2561" t="s">
        <v>3769</v>
      </c>
      <c r="AB2561" t="s">
        <v>3763</v>
      </c>
      <c r="AC2561" t="s">
        <v>3763</v>
      </c>
      <c r="AD2561" t="s">
        <v>3763</v>
      </c>
      <c r="AE2561" t="s">
        <v>3778</v>
      </c>
      <c r="AF2561" t="s">
        <v>19396</v>
      </c>
      <c r="AG2561" t="s">
        <v>19417</v>
      </c>
    </row>
    <row r="2562" spans="1:33" x14ac:dyDescent="0.35">
      <c r="A2562" t="s">
        <v>7218</v>
      </c>
      <c r="B2562" t="s">
        <v>2657</v>
      </c>
      <c r="C2562">
        <v>2667</v>
      </c>
      <c r="D2562" t="s">
        <v>3763</v>
      </c>
      <c r="E2562">
        <v>24660</v>
      </c>
      <c r="F2562" s="1"/>
      <c r="G2562" s="2">
        <v>45321.651226851849</v>
      </c>
      <c r="H2562" s="2">
        <v>43203.422789351855</v>
      </c>
      <c r="I2562">
        <v>1</v>
      </c>
      <c r="J2562">
        <v>0</v>
      </c>
      <c r="K2562" t="s">
        <v>2657</v>
      </c>
      <c r="L2562">
        <v>1</v>
      </c>
      <c r="M2562" t="s">
        <v>12732</v>
      </c>
      <c r="N2562" t="s">
        <v>3763</v>
      </c>
      <c r="O2562" t="s">
        <v>12733</v>
      </c>
      <c r="P2562" t="s">
        <v>12734</v>
      </c>
      <c r="Q2562" t="s">
        <v>3763</v>
      </c>
      <c r="R2562" t="s">
        <v>3763</v>
      </c>
      <c r="S2562" t="s">
        <v>12735</v>
      </c>
      <c r="T2562" t="s">
        <v>3765</v>
      </c>
      <c r="U2562" t="s">
        <v>3763</v>
      </c>
      <c r="V2562" t="s">
        <v>3777</v>
      </c>
      <c r="W2562" t="s">
        <v>10837</v>
      </c>
      <c r="X2562" t="s">
        <v>3792</v>
      </c>
      <c r="Y2562">
        <v>1</v>
      </c>
      <c r="Z2562" t="str">
        <f t="shared" ref="Z2562:Z2625" si="40">LOWER(TRIM(AA2562))</f>
        <v>oui</v>
      </c>
      <c r="AA2562" t="s">
        <v>3769</v>
      </c>
      <c r="AB2562" t="s">
        <v>3763</v>
      </c>
      <c r="AC2562" t="s">
        <v>3763</v>
      </c>
      <c r="AD2562" t="s">
        <v>3763</v>
      </c>
      <c r="AE2562" t="s">
        <v>3792</v>
      </c>
      <c r="AF2562" t="s">
        <v>19396</v>
      </c>
      <c r="AG2562" t="s">
        <v>19417</v>
      </c>
    </row>
    <row r="2563" spans="1:33" x14ac:dyDescent="0.35">
      <c r="A2563" t="s">
        <v>12746</v>
      </c>
      <c r="B2563" t="s">
        <v>2665</v>
      </c>
      <c r="C2563">
        <v>2675</v>
      </c>
      <c r="D2563" t="s">
        <v>3763</v>
      </c>
      <c r="E2563">
        <v>28007</v>
      </c>
      <c r="F2563" s="1"/>
      <c r="G2563" s="2">
        <v>45105.709965277776</v>
      </c>
      <c r="H2563" s="2">
        <v>43202.708113425928</v>
      </c>
      <c r="I2563">
        <v>1</v>
      </c>
      <c r="J2563">
        <v>0</v>
      </c>
      <c r="K2563" t="s">
        <v>2665</v>
      </c>
      <c r="L2563">
        <v>1</v>
      </c>
      <c r="M2563" t="s">
        <v>3763</v>
      </c>
      <c r="N2563" t="s">
        <v>3763</v>
      </c>
      <c r="O2563" t="s">
        <v>3763</v>
      </c>
      <c r="P2563" t="s">
        <v>3763</v>
      </c>
      <c r="Q2563" t="s">
        <v>3763</v>
      </c>
      <c r="R2563" t="s">
        <v>3763</v>
      </c>
      <c r="S2563" t="s">
        <v>12747</v>
      </c>
      <c r="T2563" t="s">
        <v>3765</v>
      </c>
      <c r="U2563" t="s">
        <v>12748</v>
      </c>
      <c r="V2563" t="s">
        <v>3777</v>
      </c>
      <c r="W2563" t="s">
        <v>12749</v>
      </c>
      <c r="X2563" t="s">
        <v>3792</v>
      </c>
      <c r="Y2563">
        <v>1</v>
      </c>
      <c r="Z2563" t="str">
        <f t="shared" si="40"/>
        <v>oui</v>
      </c>
      <c r="AA2563" t="s">
        <v>3769</v>
      </c>
      <c r="AB2563" t="s">
        <v>3763</v>
      </c>
      <c r="AC2563" t="s">
        <v>3763</v>
      </c>
      <c r="AD2563" t="s">
        <v>3763</v>
      </c>
      <c r="AE2563" t="s">
        <v>3792</v>
      </c>
      <c r="AF2563" t="s">
        <v>19396</v>
      </c>
      <c r="AG2563" t="s">
        <v>19417</v>
      </c>
    </row>
    <row r="2564" spans="1:33" x14ac:dyDescent="0.35">
      <c r="A2564" t="s">
        <v>12750</v>
      </c>
      <c r="B2564" t="s">
        <v>2672</v>
      </c>
      <c r="C2564">
        <v>2682</v>
      </c>
      <c r="D2564" t="s">
        <v>3763</v>
      </c>
      <c r="E2564">
        <v>33000</v>
      </c>
      <c r="F2564" s="1"/>
      <c r="G2564" s="2">
        <v>44663.68173611111</v>
      </c>
      <c r="H2564" s="2">
        <v>43514.496921296297</v>
      </c>
      <c r="I2564">
        <v>1</v>
      </c>
      <c r="J2564">
        <v>0</v>
      </c>
      <c r="K2564" t="s">
        <v>2672</v>
      </c>
      <c r="L2564">
        <v>1</v>
      </c>
      <c r="M2564" t="s">
        <v>3763</v>
      </c>
      <c r="N2564" t="s">
        <v>3763</v>
      </c>
      <c r="O2564" t="s">
        <v>3763</v>
      </c>
      <c r="P2564" t="s">
        <v>3763</v>
      </c>
      <c r="Q2564" t="s">
        <v>3763</v>
      </c>
      <c r="R2564" t="s">
        <v>3763</v>
      </c>
      <c r="S2564" t="s">
        <v>3763</v>
      </c>
      <c r="T2564" t="s">
        <v>3765</v>
      </c>
      <c r="U2564" t="s">
        <v>3763</v>
      </c>
      <c r="V2564" t="s">
        <v>3777</v>
      </c>
      <c r="W2564" t="s">
        <v>4359</v>
      </c>
      <c r="X2564" t="s">
        <v>4475</v>
      </c>
      <c r="Y2564">
        <v>1</v>
      </c>
      <c r="Z2564" t="str">
        <f t="shared" si="40"/>
        <v>oui</v>
      </c>
      <c r="AA2564" t="s">
        <v>3769</v>
      </c>
      <c r="AB2564" t="s">
        <v>3763</v>
      </c>
      <c r="AC2564" t="s">
        <v>3763</v>
      </c>
      <c r="AD2564" t="s">
        <v>3763</v>
      </c>
      <c r="AE2564" t="s">
        <v>4475</v>
      </c>
      <c r="AF2564" t="s">
        <v>19396</v>
      </c>
      <c r="AG2564" t="s">
        <v>19417</v>
      </c>
    </row>
    <row r="2565" spans="1:33" x14ac:dyDescent="0.35">
      <c r="A2565" t="s">
        <v>16535</v>
      </c>
      <c r="B2565" t="s">
        <v>2100</v>
      </c>
      <c r="C2565">
        <v>2110</v>
      </c>
      <c r="D2565" t="s">
        <v>3763</v>
      </c>
      <c r="E2565">
        <v>69007</v>
      </c>
      <c r="F2565" s="1"/>
      <c r="G2565" s="2">
        <v>45013.690972222219</v>
      </c>
      <c r="H2565" s="2">
        <v>43220.446157407408</v>
      </c>
      <c r="I2565">
        <v>1</v>
      </c>
      <c r="J2565">
        <v>0</v>
      </c>
      <c r="K2565" t="s">
        <v>2100</v>
      </c>
      <c r="L2565">
        <v>1</v>
      </c>
      <c r="M2565" t="s">
        <v>3763</v>
      </c>
      <c r="N2565" t="s">
        <v>3763</v>
      </c>
      <c r="O2565" t="s">
        <v>3763</v>
      </c>
      <c r="P2565" t="s">
        <v>3763</v>
      </c>
      <c r="Q2565" t="s">
        <v>3763</v>
      </c>
      <c r="R2565" t="s">
        <v>3763</v>
      </c>
      <c r="S2565" t="s">
        <v>3763</v>
      </c>
      <c r="T2565" t="s">
        <v>3765</v>
      </c>
      <c r="U2565" t="s">
        <v>3763</v>
      </c>
      <c r="V2565" t="s">
        <v>3777</v>
      </c>
      <c r="W2565" t="s">
        <v>4828</v>
      </c>
      <c r="X2565" t="s">
        <v>3792</v>
      </c>
      <c r="Y2565">
        <v>1</v>
      </c>
      <c r="Z2565" t="str">
        <f t="shared" si="40"/>
        <v>oui</v>
      </c>
      <c r="AA2565" t="s">
        <v>3769</v>
      </c>
      <c r="AB2565" t="s">
        <v>3763</v>
      </c>
      <c r="AC2565" t="s">
        <v>3763</v>
      </c>
      <c r="AD2565" t="s">
        <v>3763</v>
      </c>
      <c r="AE2565" t="s">
        <v>3792</v>
      </c>
      <c r="AF2565" t="s">
        <v>19396</v>
      </c>
      <c r="AG2565" t="s">
        <v>19417</v>
      </c>
    </row>
    <row r="2566" spans="1:33" x14ac:dyDescent="0.35">
      <c r="A2566" t="s">
        <v>12757</v>
      </c>
      <c r="B2566" t="s">
        <v>2654</v>
      </c>
      <c r="C2566">
        <v>2664</v>
      </c>
      <c r="D2566" t="s">
        <v>12756</v>
      </c>
      <c r="E2566">
        <v>75008</v>
      </c>
      <c r="F2566" s="1"/>
      <c r="G2566" s="2">
        <v>44649.382523148146</v>
      </c>
      <c r="H2566" s="2">
        <v>43081.792071759257</v>
      </c>
      <c r="I2566">
        <v>1</v>
      </c>
      <c r="J2566">
        <v>1</v>
      </c>
      <c r="K2566" t="s">
        <v>2654</v>
      </c>
      <c r="L2566">
        <v>1</v>
      </c>
      <c r="M2566" t="s">
        <v>3763</v>
      </c>
      <c r="N2566" t="s">
        <v>3763</v>
      </c>
      <c r="O2566" t="s">
        <v>3763</v>
      </c>
      <c r="P2566" t="s">
        <v>12758</v>
      </c>
      <c r="Q2566" t="s">
        <v>3763</v>
      </c>
      <c r="R2566" t="s">
        <v>3763</v>
      </c>
      <c r="S2566" t="s">
        <v>12759</v>
      </c>
      <c r="T2566" t="s">
        <v>3765</v>
      </c>
      <c r="U2566" t="s">
        <v>12760</v>
      </c>
      <c r="V2566" t="s">
        <v>3777</v>
      </c>
      <c r="W2566" t="s">
        <v>3767</v>
      </c>
      <c r="X2566" t="s">
        <v>3792</v>
      </c>
      <c r="Y2566">
        <v>1</v>
      </c>
      <c r="Z2566" t="str">
        <f t="shared" si="40"/>
        <v>oui</v>
      </c>
      <c r="AA2566" t="s">
        <v>3769</v>
      </c>
      <c r="AB2566" t="s">
        <v>3763</v>
      </c>
      <c r="AC2566" t="s">
        <v>3763</v>
      </c>
      <c r="AD2566" t="s">
        <v>3763</v>
      </c>
      <c r="AE2566" t="s">
        <v>3792</v>
      </c>
      <c r="AF2566" t="s">
        <v>19396</v>
      </c>
      <c r="AG2566" t="s">
        <v>19417</v>
      </c>
    </row>
    <row r="2567" spans="1:33" x14ac:dyDescent="0.35">
      <c r="A2567" t="s">
        <v>12762</v>
      </c>
      <c r="B2567" t="s">
        <v>2678</v>
      </c>
      <c r="C2567">
        <v>2688</v>
      </c>
      <c r="D2567" t="s">
        <v>12761</v>
      </c>
      <c r="E2567">
        <v>92563</v>
      </c>
      <c r="F2567" s="1"/>
      <c r="G2567" s="2">
        <v>45373.299467592595</v>
      </c>
      <c r="H2567" s="2">
        <v>43917.414687500001</v>
      </c>
      <c r="I2567">
        <v>1</v>
      </c>
      <c r="J2567">
        <v>0</v>
      </c>
      <c r="K2567" t="s">
        <v>2678</v>
      </c>
      <c r="L2567">
        <v>1</v>
      </c>
      <c r="M2567" t="s">
        <v>3763</v>
      </c>
      <c r="N2567" t="s">
        <v>3763</v>
      </c>
      <c r="O2567" t="s">
        <v>3763</v>
      </c>
      <c r="P2567" t="s">
        <v>12763</v>
      </c>
      <c r="Q2567" t="s">
        <v>3763</v>
      </c>
      <c r="R2567" t="s">
        <v>3763</v>
      </c>
      <c r="S2567" t="s">
        <v>3763</v>
      </c>
      <c r="T2567" t="s">
        <v>3765</v>
      </c>
      <c r="U2567" t="s">
        <v>3763</v>
      </c>
      <c r="V2567" t="s">
        <v>3777</v>
      </c>
      <c r="W2567" t="s">
        <v>3971</v>
      </c>
      <c r="X2567" t="s">
        <v>3810</v>
      </c>
      <c r="Y2567">
        <v>0</v>
      </c>
      <c r="Z2567" t="str">
        <f t="shared" si="40"/>
        <v>oui</v>
      </c>
      <c r="AA2567" t="s">
        <v>3769</v>
      </c>
      <c r="AB2567" t="s">
        <v>3763</v>
      </c>
      <c r="AC2567" t="s">
        <v>3763</v>
      </c>
      <c r="AD2567" t="s">
        <v>3763</v>
      </c>
      <c r="AE2567" t="s">
        <v>3810</v>
      </c>
      <c r="AF2567" t="s">
        <v>19396</v>
      </c>
      <c r="AG2567" t="s">
        <v>19415</v>
      </c>
    </row>
    <row r="2568" spans="1:33" x14ac:dyDescent="0.35">
      <c r="A2568" t="s">
        <v>12776</v>
      </c>
      <c r="B2568" t="s">
        <v>2662</v>
      </c>
      <c r="C2568">
        <v>2672</v>
      </c>
      <c r="D2568" t="s">
        <v>12775</v>
      </c>
      <c r="E2568">
        <v>92800</v>
      </c>
      <c r="F2568" s="1"/>
      <c r="G2568" s="2">
        <v>45378.739594907405</v>
      </c>
      <c r="H2568" s="2">
        <v>43108.733391203707</v>
      </c>
      <c r="I2568">
        <v>1</v>
      </c>
      <c r="J2568">
        <v>1</v>
      </c>
      <c r="K2568" t="s">
        <v>2662</v>
      </c>
      <c r="L2568">
        <v>1</v>
      </c>
      <c r="M2568" t="s">
        <v>3763</v>
      </c>
      <c r="N2568" t="s">
        <v>3763</v>
      </c>
      <c r="O2568" t="s">
        <v>3763</v>
      </c>
      <c r="P2568" t="s">
        <v>12777</v>
      </c>
      <c r="Q2568" t="s">
        <v>3763</v>
      </c>
      <c r="R2568" t="s">
        <v>3763</v>
      </c>
      <c r="S2568" t="s">
        <v>3763</v>
      </c>
      <c r="T2568" t="s">
        <v>3765</v>
      </c>
      <c r="U2568" t="s">
        <v>12778</v>
      </c>
      <c r="V2568" t="s">
        <v>3777</v>
      </c>
      <c r="W2568" t="s">
        <v>4244</v>
      </c>
      <c r="X2568" t="s">
        <v>3792</v>
      </c>
      <c r="Y2568">
        <v>1</v>
      </c>
      <c r="Z2568" t="str">
        <f t="shared" si="40"/>
        <v>oui</v>
      </c>
      <c r="AA2568" t="s">
        <v>3769</v>
      </c>
      <c r="AB2568" t="s">
        <v>3763</v>
      </c>
      <c r="AC2568" t="s">
        <v>3763</v>
      </c>
      <c r="AD2568" t="s">
        <v>3763</v>
      </c>
      <c r="AE2568" t="s">
        <v>3792</v>
      </c>
      <c r="AF2568" t="s">
        <v>19396</v>
      </c>
      <c r="AG2568" t="s">
        <v>19417</v>
      </c>
    </row>
    <row r="2569" spans="1:33" x14ac:dyDescent="0.35">
      <c r="A2569" t="s">
        <v>12780</v>
      </c>
      <c r="B2569" t="s">
        <v>2655</v>
      </c>
      <c r="C2569">
        <v>2665</v>
      </c>
      <c r="D2569" t="s">
        <v>12779</v>
      </c>
      <c r="E2569">
        <v>75009</v>
      </c>
      <c r="F2569" s="1"/>
      <c r="G2569" s="2">
        <v>45382.874409722222</v>
      </c>
      <c r="H2569" s="2">
        <v>43084.728506944448</v>
      </c>
      <c r="I2569">
        <v>1</v>
      </c>
      <c r="J2569">
        <v>0</v>
      </c>
      <c r="K2569" t="s">
        <v>2655</v>
      </c>
      <c r="L2569">
        <v>1</v>
      </c>
      <c r="M2569" t="s">
        <v>3763</v>
      </c>
      <c r="N2569" t="s">
        <v>3763</v>
      </c>
      <c r="O2569" t="s">
        <v>3763</v>
      </c>
      <c r="P2569" t="s">
        <v>12781</v>
      </c>
      <c r="Q2569" t="s">
        <v>3763</v>
      </c>
      <c r="R2569" t="s">
        <v>3763</v>
      </c>
      <c r="S2569" t="s">
        <v>3763</v>
      </c>
      <c r="T2569" t="s">
        <v>3765</v>
      </c>
      <c r="U2569" t="s">
        <v>3763</v>
      </c>
      <c r="V2569" t="s">
        <v>3777</v>
      </c>
      <c r="W2569" t="s">
        <v>3767</v>
      </c>
      <c r="X2569" t="s">
        <v>3778</v>
      </c>
      <c r="Y2569">
        <v>1</v>
      </c>
      <c r="Z2569" t="str">
        <f t="shared" si="40"/>
        <v>oui</v>
      </c>
      <c r="AA2569" t="s">
        <v>3769</v>
      </c>
      <c r="AB2569" t="s">
        <v>3763</v>
      </c>
      <c r="AC2569" t="s">
        <v>3763</v>
      </c>
      <c r="AD2569" t="s">
        <v>3763</v>
      </c>
      <c r="AE2569" t="s">
        <v>3778</v>
      </c>
      <c r="AF2569" t="s">
        <v>19396</v>
      </c>
      <c r="AG2569" t="s">
        <v>19417</v>
      </c>
    </row>
    <row r="2570" spans="1:33" x14ac:dyDescent="0.35">
      <c r="A2570" t="s">
        <v>12782</v>
      </c>
      <c r="B2570" t="s">
        <v>2663</v>
      </c>
      <c r="C2570">
        <v>2673</v>
      </c>
      <c r="D2570" t="s">
        <v>3763</v>
      </c>
      <c r="E2570">
        <v>75007</v>
      </c>
      <c r="F2570" s="1"/>
      <c r="G2570" s="2">
        <v>45386.542766203704</v>
      </c>
      <c r="H2570" s="2">
        <v>43124.69023148148</v>
      </c>
      <c r="I2570">
        <v>1</v>
      </c>
      <c r="J2570">
        <v>0</v>
      </c>
      <c r="K2570" t="s">
        <v>2663</v>
      </c>
      <c r="L2570">
        <v>1</v>
      </c>
      <c r="M2570" t="s">
        <v>3763</v>
      </c>
      <c r="N2570" t="s">
        <v>3763</v>
      </c>
      <c r="O2570" t="s">
        <v>3763</v>
      </c>
      <c r="P2570" t="s">
        <v>3763</v>
      </c>
      <c r="Q2570" t="s">
        <v>3763</v>
      </c>
      <c r="R2570" t="s">
        <v>3763</v>
      </c>
      <c r="S2570" t="s">
        <v>12783</v>
      </c>
      <c r="T2570" t="s">
        <v>3765</v>
      </c>
      <c r="U2570" t="s">
        <v>12784</v>
      </c>
      <c r="V2570" t="s">
        <v>3777</v>
      </c>
      <c r="W2570" t="s">
        <v>3767</v>
      </c>
      <c r="X2570" t="s">
        <v>3778</v>
      </c>
      <c r="Y2570">
        <v>1</v>
      </c>
      <c r="Z2570" t="str">
        <f t="shared" si="40"/>
        <v>oui</v>
      </c>
      <c r="AA2570" t="s">
        <v>3769</v>
      </c>
      <c r="AB2570" t="s">
        <v>3763</v>
      </c>
      <c r="AC2570" t="s">
        <v>3763</v>
      </c>
      <c r="AD2570" t="s">
        <v>3763</v>
      </c>
      <c r="AE2570" t="s">
        <v>3778</v>
      </c>
      <c r="AF2570" t="s">
        <v>19396</v>
      </c>
      <c r="AG2570" t="s">
        <v>19417</v>
      </c>
    </row>
    <row r="2571" spans="1:33" x14ac:dyDescent="0.35">
      <c r="A2571" t="s">
        <v>16536</v>
      </c>
      <c r="B2571" t="s">
        <v>2110</v>
      </c>
      <c r="C2571">
        <v>2120</v>
      </c>
      <c r="D2571" t="s">
        <v>3763</v>
      </c>
      <c r="E2571">
        <v>75011</v>
      </c>
      <c r="F2571" s="1"/>
      <c r="G2571" s="2">
        <v>45019.599108796298</v>
      </c>
      <c r="H2571" s="2">
        <v>44726.742291666669</v>
      </c>
      <c r="I2571">
        <v>0</v>
      </c>
      <c r="J2571">
        <v>0</v>
      </c>
      <c r="K2571" t="s">
        <v>2110</v>
      </c>
      <c r="L2571">
        <v>1</v>
      </c>
      <c r="M2571" t="s">
        <v>3763</v>
      </c>
      <c r="N2571" t="s">
        <v>3763</v>
      </c>
      <c r="O2571" t="s">
        <v>3763</v>
      </c>
      <c r="P2571" t="s">
        <v>16537</v>
      </c>
      <c r="Q2571" t="s">
        <v>3763</v>
      </c>
      <c r="R2571" t="s">
        <v>3763</v>
      </c>
      <c r="S2571" t="s">
        <v>3763</v>
      </c>
      <c r="T2571" t="s">
        <v>3765</v>
      </c>
      <c r="U2571" t="s">
        <v>3763</v>
      </c>
      <c r="V2571" t="s">
        <v>3798</v>
      </c>
      <c r="W2571" t="s">
        <v>3767</v>
      </c>
      <c r="X2571" t="s">
        <v>4192</v>
      </c>
      <c r="Y2571">
        <v>0</v>
      </c>
      <c r="Z2571" t="str">
        <f t="shared" si="40"/>
        <v>oui</v>
      </c>
      <c r="AA2571" t="s">
        <v>3769</v>
      </c>
      <c r="AB2571" t="s">
        <v>3763</v>
      </c>
      <c r="AC2571" t="s">
        <v>3763</v>
      </c>
      <c r="AD2571" t="s">
        <v>3763</v>
      </c>
      <c r="AE2571" t="s">
        <v>4192</v>
      </c>
      <c r="AF2571" t="s">
        <v>19396</v>
      </c>
      <c r="AG2571" t="s">
        <v>19415</v>
      </c>
    </row>
    <row r="2572" spans="1:33" x14ac:dyDescent="0.35">
      <c r="A2572" t="s">
        <v>12789</v>
      </c>
      <c r="B2572" t="s">
        <v>2664</v>
      </c>
      <c r="C2572">
        <v>2674</v>
      </c>
      <c r="D2572" t="s">
        <v>12788</v>
      </c>
      <c r="E2572">
        <v>92800</v>
      </c>
      <c r="F2572" s="1"/>
      <c r="G2572" s="2">
        <v>45380.529016203705</v>
      </c>
      <c r="H2572" s="2">
        <v>43175.816006944442</v>
      </c>
      <c r="I2572">
        <v>1</v>
      </c>
      <c r="J2572">
        <v>1</v>
      </c>
      <c r="K2572" t="s">
        <v>2664</v>
      </c>
      <c r="L2572">
        <v>1</v>
      </c>
      <c r="M2572" t="s">
        <v>3763</v>
      </c>
      <c r="N2572" t="s">
        <v>3763</v>
      </c>
      <c r="O2572" t="s">
        <v>3763</v>
      </c>
      <c r="P2572" t="s">
        <v>3763</v>
      </c>
      <c r="Q2572" t="s">
        <v>3763</v>
      </c>
      <c r="R2572" t="s">
        <v>3763</v>
      </c>
      <c r="S2572" t="s">
        <v>3763</v>
      </c>
      <c r="T2572" t="s">
        <v>3765</v>
      </c>
      <c r="U2572" t="s">
        <v>3763</v>
      </c>
      <c r="V2572" t="s">
        <v>3777</v>
      </c>
      <c r="W2572" t="s">
        <v>4244</v>
      </c>
      <c r="X2572" t="s">
        <v>3792</v>
      </c>
      <c r="Y2572">
        <v>1</v>
      </c>
      <c r="Z2572" t="str">
        <f t="shared" si="40"/>
        <v>oui</v>
      </c>
      <c r="AA2572" t="s">
        <v>3769</v>
      </c>
      <c r="AB2572" t="s">
        <v>3763</v>
      </c>
      <c r="AC2572" t="s">
        <v>3763</v>
      </c>
      <c r="AD2572" t="s">
        <v>3763</v>
      </c>
      <c r="AE2572" t="s">
        <v>3792</v>
      </c>
      <c r="AF2572" t="s">
        <v>19396</v>
      </c>
      <c r="AG2572" t="s">
        <v>19417</v>
      </c>
    </row>
    <row r="2573" spans="1:33" x14ac:dyDescent="0.35">
      <c r="A2573" t="s">
        <v>16541</v>
      </c>
      <c r="B2573" t="s">
        <v>2111</v>
      </c>
      <c r="C2573">
        <v>2121</v>
      </c>
      <c r="D2573" t="s">
        <v>16540</v>
      </c>
      <c r="E2573">
        <v>75001</v>
      </c>
      <c r="F2573" s="1"/>
      <c r="G2573" s="2">
        <v>45019.573333333334</v>
      </c>
      <c r="H2573" s="2">
        <v>44641.779293981483</v>
      </c>
      <c r="I2573">
        <v>0</v>
      </c>
      <c r="J2573">
        <v>0</v>
      </c>
      <c r="K2573" t="s">
        <v>2111</v>
      </c>
      <c r="L2573">
        <v>1</v>
      </c>
      <c r="M2573" t="s">
        <v>3763</v>
      </c>
      <c r="N2573" t="s">
        <v>16542</v>
      </c>
      <c r="O2573" t="s">
        <v>3763</v>
      </c>
      <c r="P2573" t="s">
        <v>16543</v>
      </c>
      <c r="Q2573" t="s">
        <v>3763</v>
      </c>
      <c r="R2573" t="s">
        <v>3763</v>
      </c>
      <c r="S2573" t="s">
        <v>3763</v>
      </c>
      <c r="T2573" t="s">
        <v>3765</v>
      </c>
      <c r="U2573" t="s">
        <v>3763</v>
      </c>
      <c r="V2573" t="s">
        <v>3766</v>
      </c>
      <c r="W2573" t="s">
        <v>3809</v>
      </c>
      <c r="X2573" t="s">
        <v>3768</v>
      </c>
      <c r="Y2573">
        <v>1</v>
      </c>
      <c r="Z2573" t="str">
        <f t="shared" si="40"/>
        <v>non</v>
      </c>
      <c r="AA2573" t="s">
        <v>3800</v>
      </c>
      <c r="AB2573" t="s">
        <v>3836</v>
      </c>
      <c r="AC2573" t="s">
        <v>3763</v>
      </c>
      <c r="AD2573" t="s">
        <v>3763</v>
      </c>
      <c r="AE2573" t="s">
        <v>3792</v>
      </c>
      <c r="AF2573" t="s">
        <v>19396</v>
      </c>
      <c r="AG2573" t="s">
        <v>19417</v>
      </c>
    </row>
    <row r="2574" spans="1:33" x14ac:dyDescent="0.35">
      <c r="A2574" t="s">
        <v>12790</v>
      </c>
      <c r="B2574" t="s">
        <v>2676</v>
      </c>
      <c r="C2574">
        <v>2686</v>
      </c>
      <c r="D2574" t="s">
        <v>3763</v>
      </c>
      <c r="E2574">
        <v>92300</v>
      </c>
      <c r="F2574" s="1"/>
      <c r="G2574" s="2">
        <v>45364.584849537037</v>
      </c>
      <c r="H2574" s="2">
        <v>44270.675833333335</v>
      </c>
      <c r="I2574">
        <v>0</v>
      </c>
      <c r="J2574">
        <v>0</v>
      </c>
      <c r="K2574" t="s">
        <v>2676</v>
      </c>
      <c r="L2574">
        <v>1</v>
      </c>
      <c r="M2574" t="s">
        <v>3763</v>
      </c>
      <c r="N2574" t="s">
        <v>12791</v>
      </c>
      <c r="O2574" t="s">
        <v>12792</v>
      </c>
      <c r="P2574" t="s">
        <v>12793</v>
      </c>
      <c r="Q2574" t="s">
        <v>3763</v>
      </c>
      <c r="R2574" t="s">
        <v>3763</v>
      </c>
      <c r="S2574" t="s">
        <v>3763</v>
      </c>
      <c r="T2574" t="s">
        <v>3765</v>
      </c>
      <c r="U2574" t="s">
        <v>3763</v>
      </c>
      <c r="V2574" t="s">
        <v>3798</v>
      </c>
      <c r="W2574" t="s">
        <v>4324</v>
      </c>
      <c r="X2574" t="s">
        <v>3768</v>
      </c>
      <c r="Y2574">
        <v>1</v>
      </c>
      <c r="Z2574" t="str">
        <f t="shared" si="40"/>
        <v>non</v>
      </c>
      <c r="AA2574" t="s">
        <v>3800</v>
      </c>
      <c r="AB2574" t="s">
        <v>3801</v>
      </c>
      <c r="AC2574" t="s">
        <v>3763</v>
      </c>
      <c r="AD2574" t="s">
        <v>3763</v>
      </c>
      <c r="AE2574" t="s">
        <v>3778</v>
      </c>
      <c r="AF2574" t="s">
        <v>19396</v>
      </c>
      <c r="AG2574" t="s">
        <v>19417</v>
      </c>
    </row>
    <row r="2575" spans="1:33" x14ac:dyDescent="0.35">
      <c r="A2575" t="s">
        <v>16547</v>
      </c>
      <c r="B2575" t="s">
        <v>2112</v>
      </c>
      <c r="C2575">
        <v>2122</v>
      </c>
      <c r="D2575" t="s">
        <v>3763</v>
      </c>
      <c r="F2575" s="1"/>
      <c r="G2575" s="2"/>
      <c r="H2575" s="2">
        <v>45175.859907407408</v>
      </c>
      <c r="I2575">
        <v>0</v>
      </c>
      <c r="J2575">
        <v>1</v>
      </c>
      <c r="K2575" t="s">
        <v>2112</v>
      </c>
      <c r="L2575">
        <v>0</v>
      </c>
      <c r="M2575" t="s">
        <v>3763</v>
      </c>
      <c r="N2575" t="s">
        <v>3763</v>
      </c>
      <c r="O2575" t="s">
        <v>3763</v>
      </c>
      <c r="P2575" t="s">
        <v>16548</v>
      </c>
      <c r="Q2575" t="s">
        <v>3763</v>
      </c>
      <c r="R2575" t="s">
        <v>3763</v>
      </c>
      <c r="S2575" t="s">
        <v>3763</v>
      </c>
      <c r="T2575" t="s">
        <v>5014</v>
      </c>
      <c r="U2575" t="s">
        <v>3763</v>
      </c>
      <c r="V2575" t="s">
        <v>3777</v>
      </c>
      <c r="W2575" t="s">
        <v>5015</v>
      </c>
      <c r="X2575" t="s">
        <v>4192</v>
      </c>
      <c r="Y2575">
        <v>0</v>
      </c>
      <c r="Z2575" t="str">
        <f t="shared" si="40"/>
        <v>oui</v>
      </c>
      <c r="AA2575" t="s">
        <v>3769</v>
      </c>
      <c r="AB2575" t="s">
        <v>3763</v>
      </c>
      <c r="AC2575" t="s">
        <v>3763</v>
      </c>
      <c r="AD2575" t="s">
        <v>3763</v>
      </c>
      <c r="AE2575" t="s">
        <v>4192</v>
      </c>
      <c r="AF2575" t="s">
        <v>19396</v>
      </c>
      <c r="AG2575" t="s">
        <v>19415</v>
      </c>
    </row>
    <row r="2576" spans="1:33" x14ac:dyDescent="0.35">
      <c r="A2576" t="s">
        <v>12804</v>
      </c>
      <c r="B2576" t="s">
        <v>2677</v>
      </c>
      <c r="C2576">
        <v>2687</v>
      </c>
      <c r="D2576" t="s">
        <v>12803</v>
      </c>
      <c r="E2576">
        <v>75013</v>
      </c>
      <c r="F2576" s="1"/>
      <c r="G2576" s="2">
        <v>45427.900775462964</v>
      </c>
      <c r="H2576" s="2">
        <v>43045.602106481485</v>
      </c>
      <c r="I2576">
        <v>1</v>
      </c>
      <c r="J2576">
        <v>1</v>
      </c>
      <c r="K2576" t="s">
        <v>2677</v>
      </c>
      <c r="L2576">
        <v>1</v>
      </c>
      <c r="M2576" t="s">
        <v>3763</v>
      </c>
      <c r="N2576" t="s">
        <v>12805</v>
      </c>
      <c r="O2576" t="s">
        <v>12806</v>
      </c>
      <c r="P2576" t="s">
        <v>12807</v>
      </c>
      <c r="Q2576" t="s">
        <v>3763</v>
      </c>
      <c r="R2576" t="s">
        <v>3763</v>
      </c>
      <c r="S2576" t="s">
        <v>3763</v>
      </c>
      <c r="T2576" t="s">
        <v>3765</v>
      </c>
      <c r="U2576" t="s">
        <v>3763</v>
      </c>
      <c r="V2576" t="s">
        <v>3777</v>
      </c>
      <c r="W2576" t="s">
        <v>3767</v>
      </c>
      <c r="X2576" t="s">
        <v>3810</v>
      </c>
      <c r="Y2576">
        <v>0</v>
      </c>
      <c r="Z2576" t="str">
        <f t="shared" si="40"/>
        <v>oui</v>
      </c>
      <c r="AA2576" t="s">
        <v>3769</v>
      </c>
      <c r="AB2576" t="s">
        <v>3763</v>
      </c>
      <c r="AC2576" t="s">
        <v>3763</v>
      </c>
      <c r="AD2576" t="s">
        <v>3763</v>
      </c>
      <c r="AE2576" t="s">
        <v>3810</v>
      </c>
      <c r="AF2576" t="s">
        <v>19396</v>
      </c>
      <c r="AG2576" t="s">
        <v>19415</v>
      </c>
    </row>
    <row r="2577" spans="1:33" x14ac:dyDescent="0.35">
      <c r="A2577" t="s">
        <v>16557</v>
      </c>
      <c r="B2577" t="s">
        <v>2114</v>
      </c>
      <c r="C2577">
        <v>2124</v>
      </c>
      <c r="D2577" t="s">
        <v>3763</v>
      </c>
      <c r="E2577">
        <v>75011</v>
      </c>
      <c r="F2577" s="1"/>
      <c r="G2577" s="2">
        <v>44994.438240740739</v>
      </c>
      <c r="H2577" s="2">
        <v>44600.593680555554</v>
      </c>
      <c r="I2577">
        <v>0</v>
      </c>
      <c r="J2577">
        <v>0</v>
      </c>
      <c r="K2577" t="s">
        <v>2114</v>
      </c>
      <c r="L2577">
        <v>1</v>
      </c>
      <c r="M2577" t="s">
        <v>3763</v>
      </c>
      <c r="N2577" t="s">
        <v>3763</v>
      </c>
      <c r="O2577" t="s">
        <v>3763</v>
      </c>
      <c r="P2577" t="s">
        <v>16558</v>
      </c>
      <c r="Q2577" t="s">
        <v>3763</v>
      </c>
      <c r="R2577" t="s">
        <v>3763</v>
      </c>
      <c r="S2577" t="s">
        <v>3763</v>
      </c>
      <c r="T2577" t="s">
        <v>3765</v>
      </c>
      <c r="U2577" t="s">
        <v>3763</v>
      </c>
      <c r="V2577" t="s">
        <v>3777</v>
      </c>
      <c r="W2577" t="s">
        <v>3869</v>
      </c>
      <c r="X2577" t="s">
        <v>3858</v>
      </c>
      <c r="Y2577">
        <v>1</v>
      </c>
      <c r="Z2577" t="str">
        <f t="shared" si="40"/>
        <v>oui</v>
      </c>
      <c r="AA2577" t="s">
        <v>3769</v>
      </c>
      <c r="AB2577" t="s">
        <v>3763</v>
      </c>
      <c r="AC2577" t="s">
        <v>3763</v>
      </c>
      <c r="AD2577" t="s">
        <v>3763</v>
      </c>
      <c r="AE2577" t="s">
        <v>3858</v>
      </c>
      <c r="AF2577" t="s">
        <v>19396</v>
      </c>
      <c r="AG2577" t="s">
        <v>19417</v>
      </c>
    </row>
    <row r="2578" spans="1:33" x14ac:dyDescent="0.35">
      <c r="A2578" t="s">
        <v>12808</v>
      </c>
      <c r="B2578" t="s">
        <v>2692</v>
      </c>
      <c r="C2578">
        <v>2702</v>
      </c>
      <c r="D2578" t="s">
        <v>3763</v>
      </c>
      <c r="E2578">
        <v>75008</v>
      </c>
      <c r="F2578" s="1"/>
      <c r="G2578" s="2">
        <v>44648.645914351851</v>
      </c>
      <c r="H2578" s="2">
        <v>44648.638796296298</v>
      </c>
      <c r="I2578">
        <v>1</v>
      </c>
      <c r="J2578">
        <v>1</v>
      </c>
      <c r="K2578" t="s">
        <v>2692</v>
      </c>
      <c r="L2578">
        <v>1</v>
      </c>
      <c r="M2578" t="s">
        <v>12809</v>
      </c>
      <c r="N2578" t="s">
        <v>12810</v>
      </c>
      <c r="O2578" t="s">
        <v>12811</v>
      </c>
      <c r="P2578" t="s">
        <v>12812</v>
      </c>
      <c r="Q2578" t="s">
        <v>3763</v>
      </c>
      <c r="R2578" t="s">
        <v>3763</v>
      </c>
      <c r="S2578" t="s">
        <v>3763</v>
      </c>
      <c r="T2578" t="s">
        <v>3765</v>
      </c>
      <c r="U2578" t="s">
        <v>3763</v>
      </c>
      <c r="V2578" t="s">
        <v>3777</v>
      </c>
      <c r="W2578" t="s">
        <v>3888</v>
      </c>
      <c r="X2578" t="s">
        <v>4192</v>
      </c>
      <c r="Y2578">
        <v>0</v>
      </c>
      <c r="Z2578" t="str">
        <f t="shared" si="40"/>
        <v>oui</v>
      </c>
      <c r="AA2578" t="s">
        <v>3769</v>
      </c>
      <c r="AB2578" t="s">
        <v>3763</v>
      </c>
      <c r="AC2578" t="s">
        <v>3763</v>
      </c>
      <c r="AD2578" t="s">
        <v>3763</v>
      </c>
      <c r="AE2578" t="s">
        <v>4192</v>
      </c>
      <c r="AF2578" t="s">
        <v>19396</v>
      </c>
      <c r="AG2578" t="s">
        <v>19415</v>
      </c>
    </row>
    <row r="2579" spans="1:33" x14ac:dyDescent="0.35">
      <c r="A2579" t="s">
        <v>16560</v>
      </c>
      <c r="B2579" t="s">
        <v>2115</v>
      </c>
      <c r="C2579">
        <v>2125</v>
      </c>
      <c r="D2579" t="s">
        <v>16559</v>
      </c>
      <c r="E2579">
        <v>44000</v>
      </c>
      <c r="F2579" s="1"/>
      <c r="G2579" s="2">
        <v>45380.447083333333</v>
      </c>
      <c r="H2579" s="2">
        <v>44599.605543981481</v>
      </c>
      <c r="I2579">
        <v>1</v>
      </c>
      <c r="J2579">
        <v>0</v>
      </c>
      <c r="K2579" t="s">
        <v>2115</v>
      </c>
      <c r="L2579">
        <v>1</v>
      </c>
      <c r="M2579" t="s">
        <v>3763</v>
      </c>
      <c r="N2579" t="s">
        <v>16561</v>
      </c>
      <c r="O2579" t="s">
        <v>16562</v>
      </c>
      <c r="P2579" t="s">
        <v>16563</v>
      </c>
      <c r="Q2579" t="s">
        <v>3763</v>
      </c>
      <c r="R2579" t="s">
        <v>3763</v>
      </c>
      <c r="S2579" t="s">
        <v>3763</v>
      </c>
      <c r="T2579" t="s">
        <v>3765</v>
      </c>
      <c r="U2579" t="s">
        <v>3763</v>
      </c>
      <c r="V2579" t="s">
        <v>3777</v>
      </c>
      <c r="W2579" t="s">
        <v>4770</v>
      </c>
      <c r="X2579" t="s">
        <v>3810</v>
      </c>
      <c r="Y2579">
        <v>0</v>
      </c>
      <c r="Z2579" t="str">
        <f t="shared" si="40"/>
        <v>oui</v>
      </c>
      <c r="AA2579" t="s">
        <v>3769</v>
      </c>
      <c r="AB2579" t="s">
        <v>3763</v>
      </c>
      <c r="AC2579" t="s">
        <v>3763</v>
      </c>
      <c r="AD2579" t="s">
        <v>3763</v>
      </c>
      <c r="AE2579" t="s">
        <v>3810</v>
      </c>
      <c r="AF2579" t="s">
        <v>19396</v>
      </c>
      <c r="AG2579" t="s">
        <v>19415</v>
      </c>
    </row>
    <row r="2580" spans="1:33" x14ac:dyDescent="0.35">
      <c r="A2580" t="s">
        <v>12814</v>
      </c>
      <c r="B2580" t="s">
        <v>2668</v>
      </c>
      <c r="C2580">
        <v>2678</v>
      </c>
      <c r="D2580" t="s">
        <v>12813</v>
      </c>
      <c r="E2580">
        <v>97110</v>
      </c>
      <c r="F2580" s="1"/>
      <c r="G2580" s="2">
        <v>43923.739687499998</v>
      </c>
      <c r="H2580" s="2">
        <v>42955.508194444446</v>
      </c>
      <c r="I2580">
        <v>1</v>
      </c>
      <c r="J2580">
        <v>1</v>
      </c>
      <c r="K2580" t="s">
        <v>2668</v>
      </c>
      <c r="L2580">
        <v>1</v>
      </c>
      <c r="M2580" t="s">
        <v>3763</v>
      </c>
      <c r="N2580" t="s">
        <v>3763</v>
      </c>
      <c r="O2580" t="s">
        <v>3763</v>
      </c>
      <c r="P2580" t="s">
        <v>12815</v>
      </c>
      <c r="Q2580" t="s">
        <v>3763</v>
      </c>
      <c r="R2580" t="s">
        <v>3763</v>
      </c>
      <c r="S2580" t="s">
        <v>3763</v>
      </c>
      <c r="T2580" t="s">
        <v>3765</v>
      </c>
      <c r="U2580" t="s">
        <v>3763</v>
      </c>
      <c r="V2580" t="s">
        <v>3777</v>
      </c>
      <c r="W2580" t="s">
        <v>12816</v>
      </c>
      <c r="X2580" t="s">
        <v>3858</v>
      </c>
      <c r="Y2580">
        <v>1</v>
      </c>
      <c r="Z2580" t="str">
        <f t="shared" si="40"/>
        <v>oui</v>
      </c>
      <c r="AA2580" t="s">
        <v>3769</v>
      </c>
      <c r="AB2580" t="s">
        <v>3763</v>
      </c>
      <c r="AC2580" t="s">
        <v>3763</v>
      </c>
      <c r="AD2580" t="s">
        <v>3763</v>
      </c>
      <c r="AE2580" t="s">
        <v>3858</v>
      </c>
      <c r="AF2580" t="s">
        <v>19396</v>
      </c>
      <c r="AG2580" t="s">
        <v>19417</v>
      </c>
    </row>
    <row r="2581" spans="1:33" x14ac:dyDescent="0.35">
      <c r="A2581" t="s">
        <v>16564</v>
      </c>
      <c r="B2581" t="s">
        <v>2116</v>
      </c>
      <c r="C2581">
        <v>2126</v>
      </c>
      <c r="D2581" t="s">
        <v>3763</v>
      </c>
      <c r="E2581">
        <v>75009</v>
      </c>
      <c r="F2581" s="1"/>
      <c r="G2581" s="2">
        <v>45380.666550925926</v>
      </c>
      <c r="H2581" s="2">
        <v>45078.432199074072</v>
      </c>
      <c r="I2581">
        <v>1</v>
      </c>
      <c r="J2581">
        <v>0</v>
      </c>
      <c r="K2581" t="s">
        <v>2116</v>
      </c>
      <c r="L2581">
        <v>1</v>
      </c>
      <c r="M2581" t="s">
        <v>3763</v>
      </c>
      <c r="N2581" t="s">
        <v>16565</v>
      </c>
      <c r="O2581" t="s">
        <v>3763</v>
      </c>
      <c r="P2581" t="s">
        <v>16566</v>
      </c>
      <c r="Q2581" t="s">
        <v>3763</v>
      </c>
      <c r="R2581" t="s">
        <v>3763</v>
      </c>
      <c r="S2581" t="s">
        <v>3763</v>
      </c>
      <c r="T2581" t="s">
        <v>3765</v>
      </c>
      <c r="U2581" t="s">
        <v>3763</v>
      </c>
      <c r="V2581" t="s">
        <v>3777</v>
      </c>
      <c r="W2581" t="s">
        <v>3885</v>
      </c>
      <c r="X2581" t="s">
        <v>3810</v>
      </c>
      <c r="Y2581">
        <v>0</v>
      </c>
      <c r="Z2581" t="str">
        <f t="shared" si="40"/>
        <v>oui</v>
      </c>
      <c r="AA2581" t="s">
        <v>3769</v>
      </c>
      <c r="AB2581" t="s">
        <v>3763</v>
      </c>
      <c r="AC2581" t="s">
        <v>3763</v>
      </c>
      <c r="AD2581" t="s">
        <v>3763</v>
      </c>
      <c r="AE2581" t="s">
        <v>3810</v>
      </c>
      <c r="AF2581" t="s">
        <v>19396</v>
      </c>
      <c r="AG2581" t="s">
        <v>19415</v>
      </c>
    </row>
    <row r="2582" spans="1:33" x14ac:dyDescent="0.35">
      <c r="A2582" t="s">
        <v>12818</v>
      </c>
      <c r="B2582" t="s">
        <v>2673</v>
      </c>
      <c r="C2582">
        <v>2683</v>
      </c>
      <c r="D2582" t="s">
        <v>12817</v>
      </c>
      <c r="E2582">
        <v>75010</v>
      </c>
      <c r="F2582" s="1"/>
      <c r="G2582" s="2">
        <v>45029.772650462961</v>
      </c>
      <c r="H2582" s="2">
        <v>44126.496817129628</v>
      </c>
      <c r="I2582">
        <v>0</v>
      </c>
      <c r="J2582">
        <v>1</v>
      </c>
      <c r="K2582" t="s">
        <v>2673</v>
      </c>
      <c r="L2582">
        <v>1</v>
      </c>
      <c r="M2582" t="s">
        <v>3763</v>
      </c>
      <c r="N2582" t="s">
        <v>12819</v>
      </c>
      <c r="O2582" t="s">
        <v>12820</v>
      </c>
      <c r="P2582" t="s">
        <v>12821</v>
      </c>
      <c r="Q2582" t="s">
        <v>3763</v>
      </c>
      <c r="R2582" t="s">
        <v>3763</v>
      </c>
      <c r="S2582" t="s">
        <v>3763</v>
      </c>
      <c r="T2582" t="s">
        <v>3765</v>
      </c>
      <c r="U2582" t="s">
        <v>3763</v>
      </c>
      <c r="V2582" t="s">
        <v>3777</v>
      </c>
      <c r="W2582" t="s">
        <v>3767</v>
      </c>
      <c r="X2582" t="s">
        <v>3768</v>
      </c>
      <c r="Y2582">
        <v>1</v>
      </c>
      <c r="Z2582" t="str">
        <f t="shared" si="40"/>
        <v>non</v>
      </c>
      <c r="AA2582" t="s">
        <v>3800</v>
      </c>
      <c r="AB2582" t="s">
        <v>3891</v>
      </c>
      <c r="AC2582" t="s">
        <v>3763</v>
      </c>
      <c r="AD2582" t="s">
        <v>3763</v>
      </c>
      <c r="AE2582" t="s">
        <v>3881</v>
      </c>
      <c r="AF2582" t="s">
        <v>19395</v>
      </c>
      <c r="AG2582" t="s">
        <v>19419</v>
      </c>
    </row>
    <row r="2583" spans="1:33" x14ac:dyDescent="0.35">
      <c r="A2583" t="s">
        <v>12828</v>
      </c>
      <c r="B2583" t="s">
        <v>2674</v>
      </c>
      <c r="C2583">
        <v>2684</v>
      </c>
      <c r="D2583" t="s">
        <v>12827</v>
      </c>
      <c r="E2583">
        <v>92270</v>
      </c>
      <c r="F2583" s="1"/>
      <c r="G2583" s="2">
        <v>45001.596365740741</v>
      </c>
      <c r="H2583" s="2">
        <v>43046.529918981483</v>
      </c>
      <c r="I2583">
        <v>1</v>
      </c>
      <c r="J2583">
        <v>0</v>
      </c>
      <c r="K2583" t="s">
        <v>2674</v>
      </c>
      <c r="L2583">
        <v>1</v>
      </c>
      <c r="M2583" t="s">
        <v>3763</v>
      </c>
      <c r="N2583" t="s">
        <v>3763</v>
      </c>
      <c r="O2583" t="s">
        <v>3763</v>
      </c>
      <c r="P2583" t="s">
        <v>12829</v>
      </c>
      <c r="Q2583" t="s">
        <v>3763</v>
      </c>
      <c r="R2583" t="s">
        <v>3763</v>
      </c>
      <c r="S2583" t="s">
        <v>12828</v>
      </c>
      <c r="T2583" t="s">
        <v>3765</v>
      </c>
      <c r="U2583" t="s">
        <v>3763</v>
      </c>
      <c r="V2583" t="s">
        <v>3777</v>
      </c>
      <c r="W2583" t="s">
        <v>7300</v>
      </c>
      <c r="X2583" t="s">
        <v>3810</v>
      </c>
      <c r="Y2583">
        <v>0</v>
      </c>
      <c r="Z2583" t="str">
        <f t="shared" si="40"/>
        <v>oui</v>
      </c>
      <c r="AA2583" t="s">
        <v>3769</v>
      </c>
      <c r="AB2583" t="s">
        <v>3763</v>
      </c>
      <c r="AC2583" t="s">
        <v>3763</v>
      </c>
      <c r="AD2583" t="s">
        <v>3763</v>
      </c>
      <c r="AE2583" t="s">
        <v>3810</v>
      </c>
      <c r="AF2583" t="s">
        <v>19396</v>
      </c>
      <c r="AG2583" t="s">
        <v>19415</v>
      </c>
    </row>
    <row r="2584" spans="1:33" x14ac:dyDescent="0.35">
      <c r="A2584" t="s">
        <v>16570</v>
      </c>
      <c r="B2584" t="s">
        <v>2119</v>
      </c>
      <c r="C2584">
        <v>2129</v>
      </c>
      <c r="D2584" t="s">
        <v>16569</v>
      </c>
      <c r="E2584">
        <v>75012</v>
      </c>
      <c r="F2584" s="1"/>
      <c r="G2584" s="2">
        <v>45223.568472222221</v>
      </c>
      <c r="H2584" s="2">
        <v>45169.458391203705</v>
      </c>
      <c r="I2584">
        <v>1</v>
      </c>
      <c r="J2584">
        <v>0</v>
      </c>
      <c r="K2584" t="s">
        <v>2119</v>
      </c>
      <c r="L2584">
        <v>1</v>
      </c>
      <c r="M2584" t="s">
        <v>3763</v>
      </c>
      <c r="N2584" t="s">
        <v>3763</v>
      </c>
      <c r="O2584" t="s">
        <v>3763</v>
      </c>
      <c r="P2584" t="s">
        <v>3763</v>
      </c>
      <c r="Q2584" t="s">
        <v>3763</v>
      </c>
      <c r="R2584" t="s">
        <v>3763</v>
      </c>
      <c r="S2584" t="s">
        <v>3763</v>
      </c>
      <c r="T2584" t="s">
        <v>3765</v>
      </c>
      <c r="U2584" t="s">
        <v>3763</v>
      </c>
      <c r="V2584" t="s">
        <v>3777</v>
      </c>
      <c r="W2584" t="s">
        <v>4310</v>
      </c>
      <c r="X2584" t="s">
        <v>3778</v>
      </c>
      <c r="Y2584">
        <v>1</v>
      </c>
      <c r="Z2584" t="str">
        <f t="shared" si="40"/>
        <v>oui</v>
      </c>
      <c r="AA2584" t="s">
        <v>3769</v>
      </c>
      <c r="AB2584" t="s">
        <v>3763</v>
      </c>
      <c r="AC2584" t="s">
        <v>3763</v>
      </c>
      <c r="AD2584" t="s">
        <v>3763</v>
      </c>
      <c r="AE2584" t="s">
        <v>3778</v>
      </c>
      <c r="AF2584" t="s">
        <v>19396</v>
      </c>
      <c r="AG2584" t="s">
        <v>19417</v>
      </c>
    </row>
    <row r="2585" spans="1:33" x14ac:dyDescent="0.35">
      <c r="A2585" t="s">
        <v>12831</v>
      </c>
      <c r="B2585" t="s">
        <v>2675</v>
      </c>
      <c r="C2585">
        <v>2685</v>
      </c>
      <c r="D2585" t="s">
        <v>12830</v>
      </c>
      <c r="E2585">
        <v>69316</v>
      </c>
      <c r="F2585" s="1"/>
      <c r="G2585" s="2">
        <v>45379.713206018518</v>
      </c>
      <c r="H2585" s="2">
        <v>43115.627627314818</v>
      </c>
      <c r="I2585">
        <v>1</v>
      </c>
      <c r="J2585">
        <v>1</v>
      </c>
      <c r="K2585" t="s">
        <v>2675</v>
      </c>
      <c r="L2585">
        <v>1</v>
      </c>
      <c r="M2585" t="s">
        <v>3763</v>
      </c>
      <c r="N2585" t="s">
        <v>3763</v>
      </c>
      <c r="O2585" t="s">
        <v>3763</v>
      </c>
      <c r="P2585" t="s">
        <v>12832</v>
      </c>
      <c r="Q2585" t="s">
        <v>3763</v>
      </c>
      <c r="R2585" t="s">
        <v>3763</v>
      </c>
      <c r="S2585" t="s">
        <v>3763</v>
      </c>
      <c r="T2585" t="s">
        <v>3765</v>
      </c>
      <c r="U2585" t="s">
        <v>12833</v>
      </c>
      <c r="V2585" t="s">
        <v>3777</v>
      </c>
      <c r="W2585" t="s">
        <v>12834</v>
      </c>
      <c r="X2585" t="s">
        <v>3810</v>
      </c>
      <c r="Y2585">
        <v>0</v>
      </c>
      <c r="Z2585" t="str">
        <f t="shared" si="40"/>
        <v>oui</v>
      </c>
      <c r="AA2585" t="s">
        <v>3769</v>
      </c>
      <c r="AB2585" t="s">
        <v>3763</v>
      </c>
      <c r="AC2585" t="s">
        <v>3763</v>
      </c>
      <c r="AD2585" t="s">
        <v>3763</v>
      </c>
      <c r="AE2585" t="s">
        <v>3810</v>
      </c>
      <c r="AF2585" t="s">
        <v>19396</v>
      </c>
      <c r="AG2585" t="s">
        <v>19415</v>
      </c>
    </row>
    <row r="2586" spans="1:33" x14ac:dyDescent="0.35">
      <c r="A2586" t="s">
        <v>16567</v>
      </c>
      <c r="B2586" t="s">
        <v>2120</v>
      </c>
      <c r="C2586">
        <v>2130</v>
      </c>
      <c r="D2586" t="s">
        <v>3763</v>
      </c>
      <c r="E2586">
        <v>75005</v>
      </c>
      <c r="F2586" s="1"/>
      <c r="G2586" s="2"/>
      <c r="H2586" s="2">
        <v>45060.750474537039</v>
      </c>
      <c r="I2586">
        <v>0</v>
      </c>
      <c r="J2586">
        <v>1</v>
      </c>
      <c r="K2586" t="s">
        <v>2120</v>
      </c>
      <c r="L2586">
        <v>0</v>
      </c>
      <c r="M2586" t="s">
        <v>3763</v>
      </c>
      <c r="N2586" t="s">
        <v>3763</v>
      </c>
      <c r="O2586" t="s">
        <v>3763</v>
      </c>
      <c r="P2586" t="s">
        <v>16568</v>
      </c>
      <c r="Q2586" t="s">
        <v>3763</v>
      </c>
      <c r="R2586" t="s">
        <v>3763</v>
      </c>
      <c r="S2586" t="s">
        <v>3763</v>
      </c>
      <c r="T2586" t="s">
        <v>3765</v>
      </c>
      <c r="U2586" t="s">
        <v>3763</v>
      </c>
      <c r="V2586" t="s">
        <v>3766</v>
      </c>
      <c r="W2586" t="s">
        <v>3809</v>
      </c>
      <c r="X2586" t="s">
        <v>3768</v>
      </c>
      <c r="Y2586">
        <v>1</v>
      </c>
      <c r="Z2586" t="str">
        <f t="shared" si="40"/>
        <v>non</v>
      </c>
      <c r="AA2586" t="s">
        <v>3800</v>
      </c>
      <c r="AB2586" t="s">
        <v>3891</v>
      </c>
      <c r="AC2586" t="s">
        <v>3763</v>
      </c>
      <c r="AD2586" t="s">
        <v>3763</v>
      </c>
      <c r="AE2586" t="s">
        <v>3881</v>
      </c>
      <c r="AF2586" t="s">
        <v>19395</v>
      </c>
      <c r="AG2586" t="s">
        <v>19419</v>
      </c>
    </row>
    <row r="2587" spans="1:33" x14ac:dyDescent="0.35">
      <c r="A2587" t="s">
        <v>12838</v>
      </c>
      <c r="B2587" t="s">
        <v>2691</v>
      </c>
      <c r="C2587">
        <v>2701</v>
      </c>
      <c r="D2587" t="s">
        <v>12837</v>
      </c>
      <c r="E2587">
        <v>32004</v>
      </c>
      <c r="F2587" s="1"/>
      <c r="G2587" s="2">
        <v>45019.343229166669</v>
      </c>
      <c r="H2587" s="2">
        <v>44648.506006944444</v>
      </c>
      <c r="I2587">
        <v>0</v>
      </c>
      <c r="J2587">
        <v>0</v>
      </c>
      <c r="K2587" t="s">
        <v>2691</v>
      </c>
      <c r="L2587">
        <v>1</v>
      </c>
      <c r="M2587" t="s">
        <v>3763</v>
      </c>
      <c r="N2587" t="s">
        <v>3763</v>
      </c>
      <c r="O2587" t="s">
        <v>3763</v>
      </c>
      <c r="P2587" t="s">
        <v>3763</v>
      </c>
      <c r="Q2587" t="s">
        <v>3763</v>
      </c>
      <c r="R2587" t="s">
        <v>3763</v>
      </c>
      <c r="S2587" t="s">
        <v>12839</v>
      </c>
      <c r="T2587" t="s">
        <v>3765</v>
      </c>
      <c r="U2587" t="s">
        <v>12840</v>
      </c>
      <c r="V2587" t="s">
        <v>3777</v>
      </c>
      <c r="W2587" t="s">
        <v>12841</v>
      </c>
      <c r="X2587" t="s">
        <v>3818</v>
      </c>
      <c r="Y2587">
        <v>1</v>
      </c>
      <c r="Z2587" t="str">
        <f t="shared" si="40"/>
        <v>oui</v>
      </c>
      <c r="AA2587" t="s">
        <v>3769</v>
      </c>
      <c r="AB2587" t="s">
        <v>3763</v>
      </c>
      <c r="AC2587" t="s">
        <v>3763</v>
      </c>
      <c r="AD2587" t="s">
        <v>3763</v>
      </c>
      <c r="AE2587" t="s">
        <v>3818</v>
      </c>
      <c r="AF2587" t="s">
        <v>19396</v>
      </c>
      <c r="AG2587" t="s">
        <v>3818</v>
      </c>
    </row>
    <row r="2588" spans="1:33" x14ac:dyDescent="0.35">
      <c r="A2588" t="s">
        <v>14110</v>
      </c>
      <c r="B2588" t="s">
        <v>2122</v>
      </c>
      <c r="C2588">
        <v>2132</v>
      </c>
      <c r="D2588" t="s">
        <v>14109</v>
      </c>
      <c r="E2588">
        <v>43750</v>
      </c>
      <c r="F2588" s="1"/>
      <c r="G2588" s="2">
        <v>45384.399155092593</v>
      </c>
      <c r="H2588" s="2">
        <v>44978.689664351848</v>
      </c>
      <c r="I2588">
        <v>0</v>
      </c>
      <c r="J2588">
        <v>0</v>
      </c>
      <c r="K2588" t="s">
        <v>2122</v>
      </c>
      <c r="L2588">
        <v>1</v>
      </c>
      <c r="M2588" t="s">
        <v>3763</v>
      </c>
      <c r="N2588" t="s">
        <v>3763</v>
      </c>
      <c r="O2588" t="s">
        <v>3763</v>
      </c>
      <c r="P2588" t="s">
        <v>14111</v>
      </c>
      <c r="Q2588" t="s">
        <v>3763</v>
      </c>
      <c r="R2588" t="s">
        <v>3763</v>
      </c>
      <c r="S2588" t="s">
        <v>3763</v>
      </c>
      <c r="T2588" t="s">
        <v>3765</v>
      </c>
      <c r="U2588" t="s">
        <v>3763</v>
      </c>
      <c r="V2588" t="s">
        <v>3777</v>
      </c>
      <c r="W2588" t="s">
        <v>14112</v>
      </c>
      <c r="X2588" t="s">
        <v>3818</v>
      </c>
      <c r="Y2588">
        <v>1</v>
      </c>
      <c r="Z2588" t="str">
        <f t="shared" si="40"/>
        <v>oui</v>
      </c>
      <c r="AA2588" t="s">
        <v>3769</v>
      </c>
      <c r="AB2588" t="s">
        <v>3763</v>
      </c>
      <c r="AC2588" t="s">
        <v>3763</v>
      </c>
      <c r="AD2588" t="s">
        <v>3763</v>
      </c>
      <c r="AE2588" t="s">
        <v>3818</v>
      </c>
      <c r="AF2588" t="s">
        <v>19396</v>
      </c>
      <c r="AG2588" t="s">
        <v>3818</v>
      </c>
    </row>
    <row r="2589" spans="1:33" x14ac:dyDescent="0.35">
      <c r="A2589" t="s">
        <v>12852</v>
      </c>
      <c r="B2589" t="s">
        <v>2686</v>
      </c>
      <c r="C2589">
        <v>2696</v>
      </c>
      <c r="D2589" t="s">
        <v>12851</v>
      </c>
      <c r="E2589">
        <v>75016</v>
      </c>
      <c r="F2589" s="1"/>
      <c r="G2589" s="2">
        <v>45381.928368055553</v>
      </c>
      <c r="H2589" s="2">
        <v>43200.480069444442</v>
      </c>
      <c r="I2589">
        <v>1</v>
      </c>
      <c r="J2589">
        <v>1</v>
      </c>
      <c r="K2589" t="s">
        <v>2686</v>
      </c>
      <c r="L2589">
        <v>1</v>
      </c>
      <c r="M2589" t="s">
        <v>12853</v>
      </c>
      <c r="N2589" t="s">
        <v>3763</v>
      </c>
      <c r="O2589" t="s">
        <v>12854</v>
      </c>
      <c r="P2589" t="s">
        <v>12855</v>
      </c>
      <c r="Q2589" t="s">
        <v>3763</v>
      </c>
      <c r="R2589" t="s">
        <v>3763</v>
      </c>
      <c r="S2589" t="s">
        <v>3763</v>
      </c>
      <c r="T2589" t="s">
        <v>3765</v>
      </c>
      <c r="U2589" t="s">
        <v>3763</v>
      </c>
      <c r="V2589" t="s">
        <v>3777</v>
      </c>
      <c r="W2589" t="s">
        <v>3767</v>
      </c>
      <c r="X2589" t="s">
        <v>3778</v>
      </c>
      <c r="Y2589">
        <v>1</v>
      </c>
      <c r="Z2589" t="str">
        <f t="shared" si="40"/>
        <v>oui</v>
      </c>
      <c r="AA2589" t="s">
        <v>3769</v>
      </c>
      <c r="AB2589" t="s">
        <v>3763</v>
      </c>
      <c r="AC2589" t="s">
        <v>3763</v>
      </c>
      <c r="AD2589" t="s">
        <v>3763</v>
      </c>
      <c r="AE2589" t="s">
        <v>3778</v>
      </c>
      <c r="AF2589" t="s">
        <v>19396</v>
      </c>
      <c r="AG2589" t="s">
        <v>19417</v>
      </c>
    </row>
    <row r="2590" spans="1:33" x14ac:dyDescent="0.35">
      <c r="A2590" t="s">
        <v>16552</v>
      </c>
      <c r="B2590" t="s">
        <v>2124</v>
      </c>
      <c r="C2590">
        <v>2134</v>
      </c>
      <c r="D2590" t="s">
        <v>16551</v>
      </c>
      <c r="E2590">
        <v>54000</v>
      </c>
      <c r="F2590" s="1"/>
      <c r="G2590" s="2">
        <v>44309.563796296294</v>
      </c>
      <c r="H2590" s="2">
        <v>44028.709143518521</v>
      </c>
      <c r="I2590">
        <v>0</v>
      </c>
      <c r="J2590">
        <v>0</v>
      </c>
      <c r="K2590" t="s">
        <v>2124</v>
      </c>
      <c r="L2590">
        <v>1</v>
      </c>
      <c r="M2590" t="s">
        <v>16553</v>
      </c>
      <c r="N2590" t="s">
        <v>16554</v>
      </c>
      <c r="O2590" t="s">
        <v>16555</v>
      </c>
      <c r="P2590" t="s">
        <v>16556</v>
      </c>
      <c r="Q2590" t="s">
        <v>3763</v>
      </c>
      <c r="R2590" t="s">
        <v>3763</v>
      </c>
      <c r="S2590" t="s">
        <v>3763</v>
      </c>
      <c r="T2590" t="s">
        <v>3765</v>
      </c>
      <c r="U2590" t="s">
        <v>3763</v>
      </c>
      <c r="V2590" t="s">
        <v>3777</v>
      </c>
      <c r="W2590" t="s">
        <v>3843</v>
      </c>
      <c r="X2590" t="s">
        <v>3915</v>
      </c>
      <c r="Y2590">
        <v>0</v>
      </c>
      <c r="Z2590" t="str">
        <f t="shared" si="40"/>
        <v>non</v>
      </c>
      <c r="AA2590" t="s">
        <v>3800</v>
      </c>
      <c r="AB2590" t="s">
        <v>3801</v>
      </c>
      <c r="AC2590" t="s">
        <v>3833</v>
      </c>
      <c r="AD2590" t="s">
        <v>3763</v>
      </c>
      <c r="AE2590" t="s">
        <v>3778</v>
      </c>
      <c r="AF2590" t="s">
        <v>19396</v>
      </c>
      <c r="AG2590" t="s">
        <v>19417</v>
      </c>
    </row>
    <row r="2591" spans="1:33" x14ac:dyDescent="0.35">
      <c r="A2591" t="s">
        <v>12857</v>
      </c>
      <c r="B2591" t="s">
        <v>2680</v>
      </c>
      <c r="C2591">
        <v>2690</v>
      </c>
      <c r="D2591" t="s">
        <v>12856</v>
      </c>
      <c r="E2591">
        <v>73000</v>
      </c>
      <c r="F2591" s="1"/>
      <c r="G2591" s="2">
        <v>43220.83971064815</v>
      </c>
      <c r="H2591" s="2">
        <v>43204.907881944448</v>
      </c>
      <c r="I2591">
        <v>1</v>
      </c>
      <c r="J2591">
        <v>0</v>
      </c>
      <c r="K2591" t="s">
        <v>2680</v>
      </c>
      <c r="L2591">
        <v>1</v>
      </c>
      <c r="M2591" t="s">
        <v>12858</v>
      </c>
      <c r="N2591" t="s">
        <v>12859</v>
      </c>
      <c r="O2591" t="s">
        <v>3763</v>
      </c>
      <c r="P2591" t="s">
        <v>12860</v>
      </c>
      <c r="Q2591" t="s">
        <v>3763</v>
      </c>
      <c r="R2591" t="s">
        <v>3763</v>
      </c>
      <c r="S2591" t="s">
        <v>12861</v>
      </c>
      <c r="T2591" t="s">
        <v>3765</v>
      </c>
      <c r="U2591" t="s">
        <v>3763</v>
      </c>
      <c r="V2591" t="s">
        <v>3777</v>
      </c>
      <c r="W2591" t="s">
        <v>3988</v>
      </c>
      <c r="X2591" t="s">
        <v>3792</v>
      </c>
      <c r="Y2591">
        <v>1</v>
      </c>
      <c r="Z2591" t="str">
        <f t="shared" si="40"/>
        <v>oui</v>
      </c>
      <c r="AA2591" t="s">
        <v>3769</v>
      </c>
      <c r="AB2591" t="s">
        <v>3763</v>
      </c>
      <c r="AC2591" t="s">
        <v>3763</v>
      </c>
      <c r="AD2591" t="s">
        <v>3763</v>
      </c>
      <c r="AE2591" t="s">
        <v>3792</v>
      </c>
      <c r="AF2591" t="s">
        <v>19396</v>
      </c>
      <c r="AG2591" t="s">
        <v>19417</v>
      </c>
    </row>
    <row r="2592" spans="1:33" x14ac:dyDescent="0.35">
      <c r="A2592" t="s">
        <v>12868</v>
      </c>
      <c r="B2592" t="s">
        <v>2689</v>
      </c>
      <c r="C2592">
        <v>2699</v>
      </c>
      <c r="D2592" t="s">
        <v>12867</v>
      </c>
      <c r="E2592">
        <v>75008</v>
      </c>
      <c r="F2592" s="1"/>
      <c r="G2592" s="2">
        <v>45380.832673611112</v>
      </c>
      <c r="H2592" s="2">
        <v>43137.382152777776</v>
      </c>
      <c r="I2592">
        <v>1</v>
      </c>
      <c r="J2592">
        <v>0</v>
      </c>
      <c r="K2592" t="s">
        <v>2689</v>
      </c>
      <c r="L2592">
        <v>1</v>
      </c>
      <c r="M2592" t="s">
        <v>3763</v>
      </c>
      <c r="N2592" t="s">
        <v>3763</v>
      </c>
      <c r="O2592" t="s">
        <v>3763</v>
      </c>
      <c r="P2592" t="s">
        <v>12869</v>
      </c>
      <c r="Q2592" t="s">
        <v>3763</v>
      </c>
      <c r="R2592" t="s">
        <v>3763</v>
      </c>
      <c r="S2592" t="s">
        <v>3763</v>
      </c>
      <c r="T2592" t="s">
        <v>3765</v>
      </c>
      <c r="U2592" t="s">
        <v>3763</v>
      </c>
      <c r="V2592" t="s">
        <v>3777</v>
      </c>
      <c r="W2592" t="s">
        <v>3767</v>
      </c>
      <c r="X2592" t="s">
        <v>3792</v>
      </c>
      <c r="Y2592">
        <v>1</v>
      </c>
      <c r="Z2592" t="str">
        <f t="shared" si="40"/>
        <v>oui</v>
      </c>
      <c r="AA2592" t="s">
        <v>3769</v>
      </c>
      <c r="AB2592" t="s">
        <v>3763</v>
      </c>
      <c r="AC2592" t="s">
        <v>3763</v>
      </c>
      <c r="AD2592" t="s">
        <v>3763</v>
      </c>
      <c r="AE2592" t="s">
        <v>3792</v>
      </c>
      <c r="AF2592" t="s">
        <v>19396</v>
      </c>
      <c r="AG2592" t="s">
        <v>19417</v>
      </c>
    </row>
    <row r="2593" spans="1:33" x14ac:dyDescent="0.35">
      <c r="A2593" t="s">
        <v>12871</v>
      </c>
      <c r="B2593" t="s">
        <v>2681</v>
      </c>
      <c r="C2593">
        <v>2691</v>
      </c>
      <c r="D2593" t="s">
        <v>12870</v>
      </c>
      <c r="E2593">
        <v>64121</v>
      </c>
      <c r="F2593" s="1"/>
      <c r="G2593" s="2">
        <v>45378.651018518518</v>
      </c>
      <c r="H2593" s="2">
        <v>43096.559837962966</v>
      </c>
      <c r="I2593">
        <v>1</v>
      </c>
      <c r="J2593">
        <v>0</v>
      </c>
      <c r="K2593" t="s">
        <v>2681</v>
      </c>
      <c r="L2593">
        <v>1</v>
      </c>
      <c r="M2593" t="s">
        <v>3763</v>
      </c>
      <c r="N2593" t="s">
        <v>3763</v>
      </c>
      <c r="O2593" t="s">
        <v>3763</v>
      </c>
      <c r="P2593" t="s">
        <v>12872</v>
      </c>
      <c r="Q2593" t="s">
        <v>3763</v>
      </c>
      <c r="R2593" t="s">
        <v>3763</v>
      </c>
      <c r="S2593" t="s">
        <v>12873</v>
      </c>
      <c r="T2593" t="s">
        <v>3765</v>
      </c>
      <c r="U2593" t="s">
        <v>12874</v>
      </c>
      <c r="V2593" t="s">
        <v>3777</v>
      </c>
      <c r="W2593" t="s">
        <v>12875</v>
      </c>
      <c r="X2593" t="s">
        <v>3792</v>
      </c>
      <c r="Y2593">
        <v>1</v>
      </c>
      <c r="Z2593" t="str">
        <f t="shared" si="40"/>
        <v>oui</v>
      </c>
      <c r="AA2593" t="s">
        <v>3769</v>
      </c>
      <c r="AB2593" t="s">
        <v>3763</v>
      </c>
      <c r="AC2593" t="s">
        <v>3763</v>
      </c>
      <c r="AD2593" t="s">
        <v>3763</v>
      </c>
      <c r="AE2593" t="s">
        <v>3792</v>
      </c>
      <c r="AF2593" t="s">
        <v>19396</v>
      </c>
      <c r="AG2593" t="s">
        <v>19417</v>
      </c>
    </row>
    <row r="2594" spans="1:33" x14ac:dyDescent="0.35">
      <c r="A2594" t="s">
        <v>16594</v>
      </c>
      <c r="B2594" t="s">
        <v>2130</v>
      </c>
      <c r="C2594">
        <v>2140</v>
      </c>
      <c r="D2594" t="s">
        <v>16593</v>
      </c>
      <c r="E2594">
        <v>97410</v>
      </c>
      <c r="F2594" s="1"/>
      <c r="G2594" s="2"/>
      <c r="H2594" s="2">
        <v>44662.672488425924</v>
      </c>
      <c r="I2594">
        <v>1</v>
      </c>
      <c r="J2594">
        <v>1</v>
      </c>
      <c r="K2594" t="s">
        <v>2130</v>
      </c>
      <c r="L2594">
        <v>0</v>
      </c>
      <c r="M2594" t="s">
        <v>16595</v>
      </c>
      <c r="N2594" t="s">
        <v>16596</v>
      </c>
      <c r="O2594" t="s">
        <v>3763</v>
      </c>
      <c r="P2594" t="s">
        <v>16597</v>
      </c>
      <c r="Q2594" t="s">
        <v>3763</v>
      </c>
      <c r="R2594" t="s">
        <v>3763</v>
      </c>
      <c r="S2594" t="s">
        <v>3763</v>
      </c>
      <c r="T2594" t="s">
        <v>3765</v>
      </c>
      <c r="U2594" t="s">
        <v>3763</v>
      </c>
      <c r="V2594" t="s">
        <v>3777</v>
      </c>
      <c r="W2594" t="s">
        <v>7710</v>
      </c>
      <c r="X2594" t="s">
        <v>3784</v>
      </c>
      <c r="Y2594">
        <v>0</v>
      </c>
      <c r="Z2594" t="str">
        <f t="shared" si="40"/>
        <v>oui</v>
      </c>
      <c r="AA2594" t="s">
        <v>3769</v>
      </c>
      <c r="AB2594" t="s">
        <v>3763</v>
      </c>
      <c r="AC2594" t="s">
        <v>3763</v>
      </c>
      <c r="AD2594" t="s">
        <v>3763</v>
      </c>
      <c r="AE2594" t="s">
        <v>3784</v>
      </c>
      <c r="AF2594" t="s">
        <v>19396</v>
      </c>
      <c r="AG2594" t="s">
        <v>19414</v>
      </c>
    </row>
    <row r="2595" spans="1:33" x14ac:dyDescent="0.35">
      <c r="A2595" t="s">
        <v>12882</v>
      </c>
      <c r="B2595" t="s">
        <v>2687</v>
      </c>
      <c r="C2595">
        <v>2697</v>
      </c>
      <c r="D2595" t="s">
        <v>12881</v>
      </c>
      <c r="E2595">
        <v>78590</v>
      </c>
      <c r="F2595" s="1"/>
      <c r="G2595" s="2">
        <v>45377.408182870371</v>
      </c>
      <c r="H2595" s="2">
        <v>43217.693101851852</v>
      </c>
      <c r="I2595">
        <v>1</v>
      </c>
      <c r="J2595">
        <v>0</v>
      </c>
      <c r="K2595" t="s">
        <v>2687</v>
      </c>
      <c r="L2595">
        <v>1</v>
      </c>
      <c r="M2595" t="s">
        <v>3763</v>
      </c>
      <c r="N2595" t="s">
        <v>3763</v>
      </c>
      <c r="O2595" t="s">
        <v>3763</v>
      </c>
      <c r="P2595" t="s">
        <v>12883</v>
      </c>
      <c r="Q2595" t="s">
        <v>3763</v>
      </c>
      <c r="R2595" t="s">
        <v>3763</v>
      </c>
      <c r="S2595" t="s">
        <v>12884</v>
      </c>
      <c r="T2595" t="s">
        <v>3765</v>
      </c>
      <c r="U2595" t="s">
        <v>12885</v>
      </c>
      <c r="V2595" t="s">
        <v>3777</v>
      </c>
      <c r="W2595" t="s">
        <v>12886</v>
      </c>
      <c r="X2595" t="s">
        <v>3792</v>
      </c>
      <c r="Y2595">
        <v>1</v>
      </c>
      <c r="Z2595" t="str">
        <f t="shared" si="40"/>
        <v>oui</v>
      </c>
      <c r="AA2595" t="s">
        <v>3769</v>
      </c>
      <c r="AB2595" t="s">
        <v>3763</v>
      </c>
      <c r="AC2595" t="s">
        <v>3763</v>
      </c>
      <c r="AD2595" t="s">
        <v>3763</v>
      </c>
      <c r="AE2595" t="s">
        <v>3792</v>
      </c>
      <c r="AF2595" t="s">
        <v>19396</v>
      </c>
      <c r="AG2595" t="s">
        <v>19417</v>
      </c>
    </row>
    <row r="2596" spans="1:33" x14ac:dyDescent="0.35">
      <c r="A2596" t="s">
        <v>12888</v>
      </c>
      <c r="B2596" t="s">
        <v>2679</v>
      </c>
      <c r="C2596">
        <v>2689</v>
      </c>
      <c r="D2596" t="s">
        <v>12887</v>
      </c>
      <c r="E2596">
        <v>75002</v>
      </c>
      <c r="F2596" s="1"/>
      <c r="G2596" s="2">
        <v>45378.723819444444</v>
      </c>
      <c r="H2596" s="2">
        <v>43538.48741898148</v>
      </c>
      <c r="I2596">
        <v>1</v>
      </c>
      <c r="J2596">
        <v>0</v>
      </c>
      <c r="K2596" t="s">
        <v>2679</v>
      </c>
      <c r="L2596">
        <v>1</v>
      </c>
      <c r="M2596" t="s">
        <v>12889</v>
      </c>
      <c r="N2596" t="s">
        <v>12890</v>
      </c>
      <c r="O2596" t="s">
        <v>12891</v>
      </c>
      <c r="P2596" t="s">
        <v>12892</v>
      </c>
      <c r="Q2596" t="s">
        <v>3763</v>
      </c>
      <c r="R2596" t="s">
        <v>3763</v>
      </c>
      <c r="S2596" t="s">
        <v>3763</v>
      </c>
      <c r="T2596" t="s">
        <v>3765</v>
      </c>
      <c r="U2596" t="s">
        <v>3763</v>
      </c>
      <c r="V2596" t="s">
        <v>3777</v>
      </c>
      <c r="W2596" t="s">
        <v>3767</v>
      </c>
      <c r="X2596" t="s">
        <v>3810</v>
      </c>
      <c r="Y2596">
        <v>0</v>
      </c>
      <c r="Z2596" t="str">
        <f t="shared" si="40"/>
        <v>oui</v>
      </c>
      <c r="AA2596" t="s">
        <v>3769</v>
      </c>
      <c r="AB2596" t="s">
        <v>3763</v>
      </c>
      <c r="AC2596" t="s">
        <v>3763</v>
      </c>
      <c r="AD2596" t="s">
        <v>3763</v>
      </c>
      <c r="AE2596" t="s">
        <v>3810</v>
      </c>
      <c r="AF2596" t="s">
        <v>19396</v>
      </c>
      <c r="AG2596" t="s">
        <v>19415</v>
      </c>
    </row>
    <row r="2597" spans="1:33" x14ac:dyDescent="0.35">
      <c r="A2597" t="s">
        <v>12894</v>
      </c>
      <c r="B2597" t="s">
        <v>2690</v>
      </c>
      <c r="C2597">
        <v>2700</v>
      </c>
      <c r="D2597" t="s">
        <v>12893</v>
      </c>
      <c r="E2597">
        <v>55100</v>
      </c>
      <c r="F2597" s="1"/>
      <c r="G2597" s="2"/>
      <c r="H2597" s="2">
        <v>43719.433668981481</v>
      </c>
      <c r="I2597">
        <v>1</v>
      </c>
      <c r="J2597">
        <v>0</v>
      </c>
      <c r="K2597" t="s">
        <v>2690</v>
      </c>
      <c r="L2597">
        <v>0</v>
      </c>
      <c r="M2597" t="s">
        <v>3763</v>
      </c>
      <c r="N2597" t="s">
        <v>3763</v>
      </c>
      <c r="O2597" t="s">
        <v>3763</v>
      </c>
      <c r="P2597" t="s">
        <v>3763</v>
      </c>
      <c r="Q2597" t="s">
        <v>3763</v>
      </c>
      <c r="R2597" t="s">
        <v>3763</v>
      </c>
      <c r="S2597" t="s">
        <v>3763</v>
      </c>
      <c r="T2597" t="s">
        <v>3765</v>
      </c>
      <c r="U2597" t="s">
        <v>12895</v>
      </c>
      <c r="V2597" t="s">
        <v>3777</v>
      </c>
      <c r="W2597" t="s">
        <v>7155</v>
      </c>
      <c r="X2597" t="s">
        <v>3792</v>
      </c>
      <c r="Y2597">
        <v>1</v>
      </c>
      <c r="Z2597" t="str">
        <f t="shared" si="40"/>
        <v>oui</v>
      </c>
      <c r="AA2597" t="s">
        <v>3769</v>
      </c>
      <c r="AB2597" t="s">
        <v>3763</v>
      </c>
      <c r="AC2597" t="s">
        <v>3763</v>
      </c>
      <c r="AD2597" t="s">
        <v>3763</v>
      </c>
      <c r="AE2597" t="s">
        <v>3792</v>
      </c>
      <c r="AF2597" t="s">
        <v>19396</v>
      </c>
      <c r="AG2597" t="s">
        <v>19417</v>
      </c>
    </row>
    <row r="2598" spans="1:33" x14ac:dyDescent="0.35">
      <c r="A2598" t="s">
        <v>16580</v>
      </c>
      <c r="B2598" t="s">
        <v>2133</v>
      </c>
      <c r="C2598">
        <v>2143</v>
      </c>
      <c r="D2598" t="s">
        <v>3763</v>
      </c>
      <c r="E2598">
        <v>75002</v>
      </c>
      <c r="F2598" s="1"/>
      <c r="G2598" s="2">
        <v>45105.794583333336</v>
      </c>
      <c r="H2598" s="2">
        <v>44678.653449074074</v>
      </c>
      <c r="I2598">
        <v>1</v>
      </c>
      <c r="J2598">
        <v>0</v>
      </c>
      <c r="K2598" t="s">
        <v>2133</v>
      </c>
      <c r="L2598">
        <v>1</v>
      </c>
      <c r="M2598" t="s">
        <v>3763</v>
      </c>
      <c r="N2598" t="s">
        <v>3763</v>
      </c>
      <c r="O2598" t="s">
        <v>3763</v>
      </c>
      <c r="P2598" t="s">
        <v>16581</v>
      </c>
      <c r="Q2598" t="s">
        <v>3763</v>
      </c>
      <c r="R2598" t="s">
        <v>3763</v>
      </c>
      <c r="S2598" t="s">
        <v>3763</v>
      </c>
      <c r="T2598" t="s">
        <v>3765</v>
      </c>
      <c r="U2598" t="s">
        <v>3763</v>
      </c>
      <c r="V2598" t="s">
        <v>3777</v>
      </c>
      <c r="W2598" t="s">
        <v>4613</v>
      </c>
      <c r="X2598" t="s">
        <v>4192</v>
      </c>
      <c r="Y2598">
        <v>0</v>
      </c>
      <c r="Z2598" t="str">
        <f t="shared" si="40"/>
        <v>oui</v>
      </c>
      <c r="AA2598" t="s">
        <v>3769</v>
      </c>
      <c r="AB2598" t="s">
        <v>3763</v>
      </c>
      <c r="AC2598" t="s">
        <v>3763</v>
      </c>
      <c r="AD2598" t="s">
        <v>3763</v>
      </c>
      <c r="AE2598" t="s">
        <v>4192</v>
      </c>
      <c r="AF2598" t="s">
        <v>19396</v>
      </c>
      <c r="AG2598" t="s">
        <v>19415</v>
      </c>
    </row>
    <row r="2599" spans="1:33" x14ac:dyDescent="0.35">
      <c r="A2599" t="s">
        <v>12897</v>
      </c>
      <c r="B2599" t="s">
        <v>2688</v>
      </c>
      <c r="C2599">
        <v>2698</v>
      </c>
      <c r="D2599" t="s">
        <v>12896</v>
      </c>
      <c r="E2599">
        <v>49071</v>
      </c>
      <c r="F2599" s="1"/>
      <c r="G2599" s="2"/>
      <c r="H2599" s="2">
        <v>43217.718888888892</v>
      </c>
      <c r="I2599">
        <v>0</v>
      </c>
      <c r="J2599">
        <v>0</v>
      </c>
      <c r="K2599" t="s">
        <v>2688</v>
      </c>
      <c r="L2599">
        <v>0</v>
      </c>
      <c r="M2599" t="s">
        <v>12898</v>
      </c>
      <c r="N2599" t="s">
        <v>3763</v>
      </c>
      <c r="O2599" t="s">
        <v>3763</v>
      </c>
      <c r="P2599" t="s">
        <v>3763</v>
      </c>
      <c r="Q2599" t="s">
        <v>3763</v>
      </c>
      <c r="R2599" t="s">
        <v>3763</v>
      </c>
      <c r="S2599" t="s">
        <v>3763</v>
      </c>
      <c r="T2599" t="s">
        <v>3765</v>
      </c>
      <c r="U2599" t="s">
        <v>3763</v>
      </c>
      <c r="V2599" t="s">
        <v>3766</v>
      </c>
      <c r="W2599" t="s">
        <v>12899</v>
      </c>
      <c r="X2599" t="s">
        <v>3792</v>
      </c>
      <c r="Y2599">
        <v>1</v>
      </c>
      <c r="Z2599" t="str">
        <f t="shared" si="40"/>
        <v>oui</v>
      </c>
      <c r="AA2599" t="s">
        <v>3769</v>
      </c>
      <c r="AB2599" t="s">
        <v>3763</v>
      </c>
      <c r="AC2599" t="s">
        <v>3763</v>
      </c>
      <c r="AD2599" t="s">
        <v>3763</v>
      </c>
      <c r="AE2599" t="s">
        <v>3792</v>
      </c>
      <c r="AF2599" t="s">
        <v>19396</v>
      </c>
      <c r="AG2599" t="s">
        <v>19417</v>
      </c>
    </row>
    <row r="2600" spans="1:33" x14ac:dyDescent="0.35">
      <c r="A2600" t="s">
        <v>16588</v>
      </c>
      <c r="B2600" t="s">
        <v>2134</v>
      </c>
      <c r="C2600">
        <v>2144</v>
      </c>
      <c r="D2600" t="s">
        <v>16587</v>
      </c>
      <c r="E2600">
        <v>92419</v>
      </c>
      <c r="F2600" s="1"/>
      <c r="G2600" s="2">
        <v>44928.393090277779</v>
      </c>
      <c r="H2600" s="2">
        <v>43307.451516203706</v>
      </c>
      <c r="I2600">
        <v>1</v>
      </c>
      <c r="J2600">
        <v>1</v>
      </c>
      <c r="K2600" t="s">
        <v>2134</v>
      </c>
      <c r="L2600">
        <v>1</v>
      </c>
      <c r="M2600" t="s">
        <v>3763</v>
      </c>
      <c r="N2600" t="s">
        <v>16589</v>
      </c>
      <c r="O2600" t="s">
        <v>16590</v>
      </c>
      <c r="P2600" t="s">
        <v>16591</v>
      </c>
      <c r="Q2600" t="s">
        <v>3763</v>
      </c>
      <c r="R2600" t="s">
        <v>3763</v>
      </c>
      <c r="S2600" t="s">
        <v>3763</v>
      </c>
      <c r="T2600" t="s">
        <v>3765</v>
      </c>
      <c r="U2600" t="s">
        <v>3763</v>
      </c>
      <c r="V2600" t="s">
        <v>3777</v>
      </c>
      <c r="W2600" t="s">
        <v>16592</v>
      </c>
      <c r="X2600" t="s">
        <v>3810</v>
      </c>
      <c r="Y2600">
        <v>0</v>
      </c>
      <c r="Z2600" t="str">
        <f t="shared" si="40"/>
        <v>oui</v>
      </c>
      <c r="AA2600" t="s">
        <v>3769</v>
      </c>
      <c r="AB2600" t="s">
        <v>3763</v>
      </c>
      <c r="AC2600" t="s">
        <v>3763</v>
      </c>
      <c r="AD2600" t="s">
        <v>3763</v>
      </c>
      <c r="AE2600" t="s">
        <v>3810</v>
      </c>
      <c r="AF2600" t="s">
        <v>19396</v>
      </c>
      <c r="AG2600" t="s">
        <v>19415</v>
      </c>
    </row>
    <row r="2601" spans="1:33" x14ac:dyDescent="0.35">
      <c r="A2601" t="s">
        <v>12914</v>
      </c>
      <c r="B2601" t="s">
        <v>2705</v>
      </c>
      <c r="C2601">
        <v>2715</v>
      </c>
      <c r="D2601" t="s">
        <v>3763</v>
      </c>
      <c r="E2601">
        <v>14460</v>
      </c>
      <c r="F2601" s="1"/>
      <c r="G2601" s="2">
        <v>45345.539409722223</v>
      </c>
      <c r="H2601" s="2">
        <v>43081.670474537037</v>
      </c>
      <c r="I2601">
        <v>1</v>
      </c>
      <c r="J2601">
        <v>1</v>
      </c>
      <c r="K2601" t="s">
        <v>2705</v>
      </c>
      <c r="L2601">
        <v>1</v>
      </c>
      <c r="M2601" t="s">
        <v>12915</v>
      </c>
      <c r="N2601" t="s">
        <v>12916</v>
      </c>
      <c r="O2601" t="s">
        <v>12917</v>
      </c>
      <c r="P2601" t="s">
        <v>3763</v>
      </c>
      <c r="Q2601" t="s">
        <v>3763</v>
      </c>
      <c r="R2601" t="s">
        <v>3763</v>
      </c>
      <c r="S2601" t="s">
        <v>3763</v>
      </c>
      <c r="T2601" t="s">
        <v>3765</v>
      </c>
      <c r="U2601" t="s">
        <v>3763</v>
      </c>
      <c r="V2601" t="s">
        <v>3777</v>
      </c>
      <c r="W2601" t="s">
        <v>12181</v>
      </c>
      <c r="X2601" t="s">
        <v>3792</v>
      </c>
      <c r="Y2601">
        <v>1</v>
      </c>
      <c r="Z2601" t="str">
        <f t="shared" si="40"/>
        <v>oui</v>
      </c>
      <c r="AA2601" t="s">
        <v>3769</v>
      </c>
      <c r="AB2601" t="s">
        <v>3763</v>
      </c>
      <c r="AC2601" t="s">
        <v>3763</v>
      </c>
      <c r="AD2601" t="s">
        <v>3763</v>
      </c>
      <c r="AE2601" t="s">
        <v>3792</v>
      </c>
      <c r="AF2601" t="s">
        <v>19396</v>
      </c>
      <c r="AG2601" t="s">
        <v>19417</v>
      </c>
    </row>
    <row r="2602" spans="1:33" x14ac:dyDescent="0.35">
      <c r="A2602" t="s">
        <v>12919</v>
      </c>
      <c r="B2602" t="s">
        <v>2712</v>
      </c>
      <c r="C2602">
        <v>2722</v>
      </c>
      <c r="D2602" t="s">
        <v>12918</v>
      </c>
      <c r="E2602">
        <v>75002</v>
      </c>
      <c r="F2602" s="1"/>
      <c r="G2602" s="2">
        <v>43553.631874999999</v>
      </c>
      <c r="H2602" s="2">
        <v>43223.507071759261</v>
      </c>
      <c r="I2602">
        <v>0</v>
      </c>
      <c r="J2602">
        <v>0</v>
      </c>
      <c r="K2602" t="s">
        <v>2712</v>
      </c>
      <c r="L2602">
        <v>1</v>
      </c>
      <c r="M2602" t="s">
        <v>12920</v>
      </c>
      <c r="N2602" t="s">
        <v>12921</v>
      </c>
      <c r="O2602" t="s">
        <v>12922</v>
      </c>
      <c r="P2602" t="s">
        <v>12923</v>
      </c>
      <c r="Q2602" t="s">
        <v>3763</v>
      </c>
      <c r="R2602" t="s">
        <v>3763</v>
      </c>
      <c r="S2602" t="s">
        <v>12924</v>
      </c>
      <c r="T2602" t="s">
        <v>3765</v>
      </c>
      <c r="U2602" t="s">
        <v>12925</v>
      </c>
      <c r="V2602" t="s">
        <v>3777</v>
      </c>
      <c r="W2602" t="s">
        <v>3767</v>
      </c>
      <c r="X2602" t="s">
        <v>3792</v>
      </c>
      <c r="Y2602">
        <v>1</v>
      </c>
      <c r="Z2602" t="str">
        <f t="shared" si="40"/>
        <v>oui</v>
      </c>
      <c r="AA2602" t="s">
        <v>3769</v>
      </c>
      <c r="AB2602" t="s">
        <v>3763</v>
      </c>
      <c r="AC2602" t="s">
        <v>3763</v>
      </c>
      <c r="AD2602" t="s">
        <v>3763</v>
      </c>
      <c r="AE2602" t="s">
        <v>3792</v>
      </c>
      <c r="AF2602" t="s">
        <v>19396</v>
      </c>
      <c r="AG2602" t="s">
        <v>19417</v>
      </c>
    </row>
    <row r="2603" spans="1:33" x14ac:dyDescent="0.35">
      <c r="A2603" t="s">
        <v>16613</v>
      </c>
      <c r="B2603" t="s">
        <v>2140</v>
      </c>
      <c r="C2603">
        <v>2150</v>
      </c>
      <c r="D2603" t="s">
        <v>16612</v>
      </c>
      <c r="E2603">
        <v>78180</v>
      </c>
      <c r="F2603" s="1"/>
      <c r="G2603" s="2"/>
      <c r="H2603" s="2">
        <v>45015.735486111109</v>
      </c>
      <c r="I2603">
        <v>1</v>
      </c>
      <c r="J2603">
        <v>0</v>
      </c>
      <c r="K2603" t="s">
        <v>2140</v>
      </c>
      <c r="L2603">
        <v>0</v>
      </c>
      <c r="M2603" t="s">
        <v>3763</v>
      </c>
      <c r="N2603" t="s">
        <v>3763</v>
      </c>
      <c r="O2603" t="s">
        <v>3763</v>
      </c>
      <c r="P2603" t="s">
        <v>16614</v>
      </c>
      <c r="Q2603" t="s">
        <v>3763</v>
      </c>
      <c r="R2603" t="s">
        <v>3763</v>
      </c>
      <c r="S2603" t="s">
        <v>3763</v>
      </c>
      <c r="T2603" t="s">
        <v>3765</v>
      </c>
      <c r="U2603" t="s">
        <v>3763</v>
      </c>
      <c r="V2603" t="s">
        <v>3777</v>
      </c>
      <c r="W2603" t="s">
        <v>16615</v>
      </c>
      <c r="X2603" t="s">
        <v>3810</v>
      </c>
      <c r="Y2603">
        <v>0</v>
      </c>
      <c r="Z2603" t="str">
        <f t="shared" si="40"/>
        <v>oui</v>
      </c>
      <c r="AA2603" t="s">
        <v>3769</v>
      </c>
      <c r="AB2603" t="s">
        <v>3763</v>
      </c>
      <c r="AC2603" t="s">
        <v>3763</v>
      </c>
      <c r="AD2603" t="s">
        <v>3763</v>
      </c>
      <c r="AE2603" t="s">
        <v>3810</v>
      </c>
      <c r="AF2603" t="s">
        <v>19396</v>
      </c>
      <c r="AG2603" t="s">
        <v>19415</v>
      </c>
    </row>
    <row r="2604" spans="1:33" x14ac:dyDescent="0.35">
      <c r="A2604" t="s">
        <v>12926</v>
      </c>
      <c r="B2604" t="s">
        <v>2708</v>
      </c>
      <c r="C2604">
        <v>2718</v>
      </c>
      <c r="D2604" t="s">
        <v>3763</v>
      </c>
      <c r="E2604">
        <v>38030</v>
      </c>
      <c r="F2604" s="1"/>
      <c r="G2604" s="2">
        <v>45019.709953703707</v>
      </c>
      <c r="H2604" s="2">
        <v>43276.591504629629</v>
      </c>
      <c r="I2604">
        <v>1</v>
      </c>
      <c r="J2604">
        <v>0</v>
      </c>
      <c r="K2604" t="s">
        <v>2708</v>
      </c>
      <c r="L2604">
        <v>1</v>
      </c>
      <c r="M2604" t="s">
        <v>12927</v>
      </c>
      <c r="N2604" t="s">
        <v>12928</v>
      </c>
      <c r="O2604" t="s">
        <v>3763</v>
      </c>
      <c r="P2604" t="s">
        <v>12929</v>
      </c>
      <c r="Q2604" t="s">
        <v>3763</v>
      </c>
      <c r="R2604" t="s">
        <v>3763</v>
      </c>
      <c r="S2604" t="s">
        <v>3763</v>
      </c>
      <c r="T2604" t="s">
        <v>3765</v>
      </c>
      <c r="U2604" t="s">
        <v>3763</v>
      </c>
      <c r="V2604" t="s">
        <v>3777</v>
      </c>
      <c r="W2604" t="s">
        <v>12930</v>
      </c>
      <c r="X2604" t="s">
        <v>3792</v>
      </c>
      <c r="Y2604">
        <v>1</v>
      </c>
      <c r="Z2604" t="str">
        <f t="shared" si="40"/>
        <v>oui</v>
      </c>
      <c r="AA2604" t="s">
        <v>3769</v>
      </c>
      <c r="AB2604" t="s">
        <v>3763</v>
      </c>
      <c r="AC2604" t="s">
        <v>3763</v>
      </c>
      <c r="AD2604" t="s">
        <v>3763</v>
      </c>
      <c r="AE2604" t="s">
        <v>3792</v>
      </c>
      <c r="AF2604" t="s">
        <v>19396</v>
      </c>
      <c r="AG2604" t="s">
        <v>19417</v>
      </c>
    </row>
    <row r="2605" spans="1:33" x14ac:dyDescent="0.35">
      <c r="A2605" t="s">
        <v>12935</v>
      </c>
      <c r="B2605" t="s">
        <v>2710</v>
      </c>
      <c r="C2605">
        <v>2720</v>
      </c>
      <c r="D2605" t="s">
        <v>12934</v>
      </c>
      <c r="E2605">
        <v>75010</v>
      </c>
      <c r="F2605" s="1"/>
      <c r="G2605" s="2">
        <v>45358.819768518515</v>
      </c>
      <c r="H2605" s="2">
        <v>43095.391863425924</v>
      </c>
      <c r="I2605">
        <v>1</v>
      </c>
      <c r="J2605">
        <v>0</v>
      </c>
      <c r="K2605" t="s">
        <v>2710</v>
      </c>
      <c r="L2605">
        <v>1</v>
      </c>
      <c r="M2605" t="s">
        <v>3763</v>
      </c>
      <c r="N2605" t="s">
        <v>12936</v>
      </c>
      <c r="O2605" t="s">
        <v>12937</v>
      </c>
      <c r="P2605" t="s">
        <v>12938</v>
      </c>
      <c r="Q2605" t="s">
        <v>3763</v>
      </c>
      <c r="R2605" t="s">
        <v>3763</v>
      </c>
      <c r="S2605" t="s">
        <v>12939</v>
      </c>
      <c r="T2605" t="s">
        <v>3765</v>
      </c>
      <c r="U2605" t="s">
        <v>12940</v>
      </c>
      <c r="V2605" t="s">
        <v>3777</v>
      </c>
      <c r="W2605" t="s">
        <v>3767</v>
      </c>
      <c r="X2605" t="s">
        <v>3792</v>
      </c>
      <c r="Y2605">
        <v>1</v>
      </c>
      <c r="Z2605" t="str">
        <f t="shared" si="40"/>
        <v>oui</v>
      </c>
      <c r="AA2605" t="s">
        <v>3769</v>
      </c>
      <c r="AB2605" t="s">
        <v>3763</v>
      </c>
      <c r="AC2605" t="s">
        <v>3763</v>
      </c>
      <c r="AD2605" t="s">
        <v>3763</v>
      </c>
      <c r="AE2605" t="s">
        <v>3792</v>
      </c>
      <c r="AF2605" t="s">
        <v>19396</v>
      </c>
      <c r="AG2605" t="s">
        <v>19417</v>
      </c>
    </row>
    <row r="2606" spans="1:33" x14ac:dyDescent="0.35">
      <c r="A2606" t="s">
        <v>16608</v>
      </c>
      <c r="B2606" t="s">
        <v>2143</v>
      </c>
      <c r="C2606">
        <v>2153</v>
      </c>
      <c r="D2606" t="s">
        <v>16607</v>
      </c>
      <c r="E2606">
        <v>92110</v>
      </c>
      <c r="F2606" s="1"/>
      <c r="G2606" s="2">
        <v>44984.71199074074</v>
      </c>
      <c r="H2606" s="2">
        <v>44676.912511574075</v>
      </c>
      <c r="I2606">
        <v>0</v>
      </c>
      <c r="J2606">
        <v>0</v>
      </c>
      <c r="K2606" t="s">
        <v>2143</v>
      </c>
      <c r="L2606">
        <v>1</v>
      </c>
      <c r="M2606" t="s">
        <v>3763</v>
      </c>
      <c r="N2606" t="s">
        <v>16609</v>
      </c>
      <c r="O2606" t="s">
        <v>16610</v>
      </c>
      <c r="P2606" t="s">
        <v>16611</v>
      </c>
      <c r="Q2606" t="s">
        <v>3763</v>
      </c>
      <c r="R2606" t="s">
        <v>3763</v>
      </c>
      <c r="S2606" t="s">
        <v>3763</v>
      </c>
      <c r="T2606" t="s">
        <v>3765</v>
      </c>
      <c r="U2606" t="s">
        <v>3763</v>
      </c>
      <c r="V2606" t="s">
        <v>3777</v>
      </c>
      <c r="W2606" t="s">
        <v>7943</v>
      </c>
      <c r="X2606" t="s">
        <v>3810</v>
      </c>
      <c r="Y2606">
        <v>0</v>
      </c>
      <c r="Z2606" t="str">
        <f t="shared" si="40"/>
        <v>oui</v>
      </c>
      <c r="AA2606" t="s">
        <v>3769</v>
      </c>
      <c r="AB2606" t="s">
        <v>3763</v>
      </c>
      <c r="AC2606" t="s">
        <v>3763</v>
      </c>
      <c r="AD2606" t="s">
        <v>3763</v>
      </c>
      <c r="AE2606" t="s">
        <v>3810</v>
      </c>
      <c r="AF2606" t="s">
        <v>19396</v>
      </c>
      <c r="AG2606" t="s">
        <v>19415</v>
      </c>
    </row>
    <row r="2607" spans="1:33" x14ac:dyDescent="0.35">
      <c r="A2607" t="s">
        <v>12943</v>
      </c>
      <c r="B2607" t="s">
        <v>2693</v>
      </c>
      <c r="C2607">
        <v>2703</v>
      </c>
      <c r="D2607" t="s">
        <v>3763</v>
      </c>
      <c r="E2607">
        <v>92800</v>
      </c>
      <c r="F2607" s="1"/>
      <c r="G2607" s="2">
        <v>45015.703252314815</v>
      </c>
      <c r="H2607" s="2">
        <v>43091.429178240738</v>
      </c>
      <c r="I2607">
        <v>1</v>
      </c>
      <c r="J2607">
        <v>1</v>
      </c>
      <c r="K2607" t="s">
        <v>2693</v>
      </c>
      <c r="L2607">
        <v>1</v>
      </c>
      <c r="M2607" t="s">
        <v>3763</v>
      </c>
      <c r="N2607" t="s">
        <v>3763</v>
      </c>
      <c r="O2607" t="s">
        <v>3763</v>
      </c>
      <c r="P2607" t="s">
        <v>12944</v>
      </c>
      <c r="Q2607" t="s">
        <v>3763</v>
      </c>
      <c r="R2607" t="s">
        <v>3763</v>
      </c>
      <c r="S2607" t="s">
        <v>3763</v>
      </c>
      <c r="T2607" t="s">
        <v>3765</v>
      </c>
      <c r="U2607" t="s">
        <v>12945</v>
      </c>
      <c r="V2607" t="s">
        <v>3777</v>
      </c>
      <c r="W2607" t="s">
        <v>4244</v>
      </c>
      <c r="X2607" t="s">
        <v>3810</v>
      </c>
      <c r="Y2607">
        <v>0</v>
      </c>
      <c r="Z2607" t="str">
        <f t="shared" si="40"/>
        <v>oui</v>
      </c>
      <c r="AA2607" t="s">
        <v>3769</v>
      </c>
      <c r="AB2607" t="s">
        <v>3763</v>
      </c>
      <c r="AC2607" t="s">
        <v>3763</v>
      </c>
      <c r="AD2607" t="s">
        <v>3763</v>
      </c>
      <c r="AE2607" t="s">
        <v>3810</v>
      </c>
      <c r="AF2607" t="s">
        <v>19396</v>
      </c>
      <c r="AG2607" t="s">
        <v>19415</v>
      </c>
    </row>
    <row r="2608" spans="1:33" x14ac:dyDescent="0.35">
      <c r="A2608" t="s">
        <v>12947</v>
      </c>
      <c r="B2608" t="s">
        <v>2694</v>
      </c>
      <c r="C2608">
        <v>2704</v>
      </c>
      <c r="D2608" t="s">
        <v>12946</v>
      </c>
      <c r="E2608">
        <v>73800</v>
      </c>
      <c r="F2608" s="1"/>
      <c r="G2608" s="2">
        <v>45384.447476851848</v>
      </c>
      <c r="H2608" s="2">
        <v>43202.676712962966</v>
      </c>
      <c r="I2608">
        <v>1</v>
      </c>
      <c r="J2608">
        <v>0</v>
      </c>
      <c r="K2608" t="s">
        <v>2694</v>
      </c>
      <c r="L2608">
        <v>1</v>
      </c>
      <c r="M2608" t="s">
        <v>12948</v>
      </c>
      <c r="N2608" t="s">
        <v>12949</v>
      </c>
      <c r="O2608" t="s">
        <v>12950</v>
      </c>
      <c r="P2608" t="s">
        <v>12951</v>
      </c>
      <c r="Q2608" t="s">
        <v>3763</v>
      </c>
      <c r="R2608" t="s">
        <v>3763</v>
      </c>
      <c r="S2608" t="s">
        <v>12952</v>
      </c>
      <c r="T2608" t="s">
        <v>3765</v>
      </c>
      <c r="U2608" t="s">
        <v>3763</v>
      </c>
      <c r="V2608" t="s">
        <v>3777</v>
      </c>
      <c r="W2608" t="s">
        <v>12953</v>
      </c>
      <c r="X2608" t="s">
        <v>3792</v>
      </c>
      <c r="Y2608">
        <v>1</v>
      </c>
      <c r="Z2608" t="str">
        <f t="shared" si="40"/>
        <v>oui</v>
      </c>
      <c r="AA2608" t="s">
        <v>3769</v>
      </c>
      <c r="AB2608" t="s">
        <v>3763</v>
      </c>
      <c r="AC2608" t="s">
        <v>3763</v>
      </c>
      <c r="AD2608" t="s">
        <v>3763</v>
      </c>
      <c r="AE2608" t="s">
        <v>3792</v>
      </c>
      <c r="AF2608" t="s">
        <v>19396</v>
      </c>
      <c r="AG2608" t="s">
        <v>19417</v>
      </c>
    </row>
    <row r="2609" spans="1:33" x14ac:dyDescent="0.35">
      <c r="A2609" t="s">
        <v>12955</v>
      </c>
      <c r="B2609" t="s">
        <v>2695</v>
      </c>
      <c r="C2609">
        <v>2705</v>
      </c>
      <c r="D2609" t="s">
        <v>12954</v>
      </c>
      <c r="E2609">
        <v>75203</v>
      </c>
      <c r="F2609" s="1"/>
      <c r="G2609" s="2">
        <v>45380.709189814814</v>
      </c>
      <c r="H2609" s="2">
        <v>43069.618425925924</v>
      </c>
      <c r="I2609">
        <v>1</v>
      </c>
      <c r="J2609">
        <v>0</v>
      </c>
      <c r="K2609" t="s">
        <v>2695</v>
      </c>
      <c r="L2609">
        <v>1</v>
      </c>
      <c r="M2609" t="s">
        <v>3763</v>
      </c>
      <c r="N2609" t="s">
        <v>3763</v>
      </c>
      <c r="O2609" t="s">
        <v>3763</v>
      </c>
      <c r="P2609" t="s">
        <v>3763</v>
      </c>
      <c r="Q2609" t="s">
        <v>3763</v>
      </c>
      <c r="R2609" t="s">
        <v>3763</v>
      </c>
      <c r="S2609" t="s">
        <v>3763</v>
      </c>
      <c r="T2609" t="s">
        <v>3765</v>
      </c>
      <c r="U2609" t="s">
        <v>3763</v>
      </c>
      <c r="V2609" t="s">
        <v>3777</v>
      </c>
      <c r="W2609" t="s">
        <v>5820</v>
      </c>
      <c r="X2609" t="s">
        <v>3810</v>
      </c>
      <c r="Y2609">
        <v>0</v>
      </c>
      <c r="Z2609" t="str">
        <f t="shared" si="40"/>
        <v>oui</v>
      </c>
      <c r="AA2609" t="s">
        <v>3769</v>
      </c>
      <c r="AB2609" t="s">
        <v>3763</v>
      </c>
      <c r="AC2609" t="s">
        <v>3763</v>
      </c>
      <c r="AD2609" t="s">
        <v>3763</v>
      </c>
      <c r="AE2609" t="s">
        <v>3810</v>
      </c>
      <c r="AF2609" t="s">
        <v>19396</v>
      </c>
      <c r="AG2609" t="s">
        <v>19415</v>
      </c>
    </row>
    <row r="2610" spans="1:33" x14ac:dyDescent="0.35">
      <c r="A2610" t="s">
        <v>12957</v>
      </c>
      <c r="B2610" t="s">
        <v>2697</v>
      </c>
      <c r="C2610">
        <v>2707</v>
      </c>
      <c r="D2610" t="s">
        <v>12956</v>
      </c>
      <c r="E2610">
        <v>94550</v>
      </c>
      <c r="F2610" s="1"/>
      <c r="G2610" s="2">
        <v>45380.708877314813</v>
      </c>
      <c r="H2610" s="2">
        <v>43545.67454861111</v>
      </c>
      <c r="I2610">
        <v>1</v>
      </c>
      <c r="J2610">
        <v>0</v>
      </c>
      <c r="K2610" t="s">
        <v>2697</v>
      </c>
      <c r="L2610">
        <v>1</v>
      </c>
      <c r="M2610" t="s">
        <v>3763</v>
      </c>
      <c r="N2610" t="s">
        <v>3763</v>
      </c>
      <c r="O2610" t="s">
        <v>3763</v>
      </c>
      <c r="P2610" t="s">
        <v>12958</v>
      </c>
      <c r="Q2610" t="s">
        <v>3763</v>
      </c>
      <c r="R2610" t="s">
        <v>3763</v>
      </c>
      <c r="S2610" t="s">
        <v>3763</v>
      </c>
      <c r="T2610" t="s">
        <v>3765</v>
      </c>
      <c r="U2610" t="s">
        <v>3763</v>
      </c>
      <c r="V2610" t="s">
        <v>3777</v>
      </c>
      <c r="W2610" t="s">
        <v>12959</v>
      </c>
      <c r="X2610" t="s">
        <v>3810</v>
      </c>
      <c r="Y2610">
        <v>0</v>
      </c>
      <c r="Z2610" t="str">
        <f t="shared" si="40"/>
        <v>oui</v>
      </c>
      <c r="AA2610" t="s">
        <v>3769</v>
      </c>
      <c r="AB2610" t="s">
        <v>3763</v>
      </c>
      <c r="AC2610" t="s">
        <v>3763</v>
      </c>
      <c r="AD2610" t="s">
        <v>3763</v>
      </c>
      <c r="AE2610" t="s">
        <v>3810</v>
      </c>
      <c r="AF2610" t="s">
        <v>19396</v>
      </c>
      <c r="AG2610" t="s">
        <v>19415</v>
      </c>
    </row>
    <row r="2611" spans="1:33" x14ac:dyDescent="0.35">
      <c r="A2611" t="s">
        <v>12960</v>
      </c>
      <c r="B2611" t="s">
        <v>2696</v>
      </c>
      <c r="C2611">
        <v>2706</v>
      </c>
      <c r="D2611" t="s">
        <v>3763</v>
      </c>
      <c r="E2611">
        <v>75006</v>
      </c>
      <c r="F2611" s="1"/>
      <c r="G2611" s="2"/>
      <c r="H2611" s="2">
        <v>43109.672349537039</v>
      </c>
      <c r="I2611">
        <v>0</v>
      </c>
      <c r="J2611">
        <v>0</v>
      </c>
      <c r="K2611" t="s">
        <v>2696</v>
      </c>
      <c r="L2611">
        <v>0</v>
      </c>
      <c r="M2611" t="s">
        <v>3763</v>
      </c>
      <c r="N2611" t="s">
        <v>3763</v>
      </c>
      <c r="O2611" t="s">
        <v>3763</v>
      </c>
      <c r="P2611" t="s">
        <v>12961</v>
      </c>
      <c r="Q2611" t="s">
        <v>3763</v>
      </c>
      <c r="R2611" t="s">
        <v>3763</v>
      </c>
      <c r="S2611" t="s">
        <v>3763</v>
      </c>
      <c r="T2611" t="s">
        <v>3765</v>
      </c>
      <c r="U2611" t="s">
        <v>3763</v>
      </c>
      <c r="V2611" t="s">
        <v>3777</v>
      </c>
      <c r="W2611" t="s">
        <v>3767</v>
      </c>
      <c r="X2611" t="s">
        <v>3784</v>
      </c>
      <c r="Y2611">
        <v>0</v>
      </c>
      <c r="Z2611" t="str">
        <f t="shared" si="40"/>
        <v>oui</v>
      </c>
      <c r="AA2611" t="s">
        <v>3769</v>
      </c>
      <c r="AB2611" t="s">
        <v>3763</v>
      </c>
      <c r="AC2611" t="s">
        <v>3763</v>
      </c>
      <c r="AD2611" t="s">
        <v>3763</v>
      </c>
      <c r="AE2611" t="s">
        <v>3784</v>
      </c>
      <c r="AF2611" t="s">
        <v>19396</v>
      </c>
      <c r="AG2611" t="s">
        <v>19414</v>
      </c>
    </row>
    <row r="2612" spans="1:33" x14ac:dyDescent="0.35">
      <c r="A2612" t="s">
        <v>12963</v>
      </c>
      <c r="B2612" t="s">
        <v>2685</v>
      </c>
      <c r="C2612">
        <v>2695</v>
      </c>
      <c r="D2612" t="s">
        <v>12962</v>
      </c>
      <c r="E2612">
        <v>75009</v>
      </c>
      <c r="F2612" s="1"/>
      <c r="G2612" s="2">
        <v>45209.778252314813</v>
      </c>
      <c r="H2612" s="2">
        <v>43223.492627314816</v>
      </c>
      <c r="I2612">
        <v>1</v>
      </c>
      <c r="J2612">
        <v>0</v>
      </c>
      <c r="K2612" t="s">
        <v>2685</v>
      </c>
      <c r="L2612">
        <v>1</v>
      </c>
      <c r="M2612" t="s">
        <v>12964</v>
      </c>
      <c r="N2612" t="s">
        <v>12965</v>
      </c>
      <c r="O2612" t="s">
        <v>12966</v>
      </c>
      <c r="P2612" t="s">
        <v>12967</v>
      </c>
      <c r="Q2612" t="s">
        <v>3763</v>
      </c>
      <c r="R2612" t="s">
        <v>3763</v>
      </c>
      <c r="S2612" t="s">
        <v>3763</v>
      </c>
      <c r="T2612" t="s">
        <v>3765</v>
      </c>
      <c r="U2612" t="s">
        <v>3763</v>
      </c>
      <c r="V2612" t="s">
        <v>3777</v>
      </c>
      <c r="W2612" t="s">
        <v>3767</v>
      </c>
      <c r="X2612" t="s">
        <v>3768</v>
      </c>
      <c r="Y2612">
        <v>1</v>
      </c>
      <c r="Z2612" t="str">
        <f t="shared" si="40"/>
        <v>oui</v>
      </c>
      <c r="AA2612" t="s">
        <v>3769</v>
      </c>
      <c r="AB2612" t="s">
        <v>3763</v>
      </c>
      <c r="AC2612" t="s">
        <v>3763</v>
      </c>
      <c r="AD2612" t="s">
        <v>3763</v>
      </c>
      <c r="AE2612" t="s">
        <v>3768</v>
      </c>
      <c r="AF2612" t="s">
        <v>19395</v>
      </c>
      <c r="AG2612" t="s">
        <v>3768</v>
      </c>
    </row>
    <row r="2613" spans="1:33" x14ac:dyDescent="0.35">
      <c r="A2613" t="s">
        <v>16631</v>
      </c>
      <c r="B2613" t="s">
        <v>2150</v>
      </c>
      <c r="C2613">
        <v>2160</v>
      </c>
      <c r="D2613" t="s">
        <v>3763</v>
      </c>
      <c r="E2613">
        <v>45000</v>
      </c>
      <c r="F2613" s="1"/>
      <c r="G2613" s="2">
        <v>45380.729710648149</v>
      </c>
      <c r="H2613" s="2">
        <v>44035.654930555553</v>
      </c>
      <c r="I2613">
        <v>0</v>
      </c>
      <c r="J2613">
        <v>1</v>
      </c>
      <c r="K2613" t="s">
        <v>2150</v>
      </c>
      <c r="L2613">
        <v>1</v>
      </c>
      <c r="M2613" t="s">
        <v>3763</v>
      </c>
      <c r="N2613" t="s">
        <v>3763</v>
      </c>
      <c r="O2613" t="s">
        <v>3763</v>
      </c>
      <c r="P2613" t="s">
        <v>3763</v>
      </c>
      <c r="Q2613" t="s">
        <v>3763</v>
      </c>
      <c r="R2613" t="s">
        <v>3763</v>
      </c>
      <c r="S2613" t="s">
        <v>3763</v>
      </c>
      <c r="T2613" t="s">
        <v>3797</v>
      </c>
      <c r="U2613" t="s">
        <v>3763</v>
      </c>
      <c r="V2613" t="s">
        <v>3798</v>
      </c>
      <c r="W2613" t="s">
        <v>5448</v>
      </c>
      <c r="X2613" t="s">
        <v>4024</v>
      </c>
      <c r="Y2613">
        <v>0</v>
      </c>
      <c r="Z2613" t="str">
        <f t="shared" si="40"/>
        <v>oui</v>
      </c>
      <c r="AA2613" t="s">
        <v>3769</v>
      </c>
      <c r="AB2613" t="s">
        <v>3763</v>
      </c>
      <c r="AC2613" t="s">
        <v>3763</v>
      </c>
      <c r="AD2613" t="s">
        <v>3763</v>
      </c>
      <c r="AE2613" t="s">
        <v>4024</v>
      </c>
      <c r="AF2613" t="s">
        <v>19396</v>
      </c>
      <c r="AG2613" t="s">
        <v>19414</v>
      </c>
    </row>
    <row r="2614" spans="1:33" x14ac:dyDescent="0.35">
      <c r="A2614" t="s">
        <v>12969</v>
      </c>
      <c r="B2614" t="s">
        <v>2636</v>
      </c>
      <c r="C2614">
        <v>2646</v>
      </c>
      <c r="D2614" t="s">
        <v>12968</v>
      </c>
      <c r="E2614">
        <v>69003</v>
      </c>
      <c r="F2614" s="1"/>
      <c r="G2614" s="2">
        <v>45015.43346064815</v>
      </c>
      <c r="H2614" s="2">
        <v>44848.479097222225</v>
      </c>
      <c r="I2614">
        <v>1</v>
      </c>
      <c r="J2614">
        <v>0</v>
      </c>
      <c r="K2614" t="s">
        <v>2636</v>
      </c>
      <c r="L2614">
        <v>1</v>
      </c>
      <c r="M2614" t="s">
        <v>3763</v>
      </c>
      <c r="N2614" t="s">
        <v>12970</v>
      </c>
      <c r="O2614" t="s">
        <v>3763</v>
      </c>
      <c r="P2614" t="s">
        <v>12971</v>
      </c>
      <c r="Q2614" t="s">
        <v>3763</v>
      </c>
      <c r="R2614" t="s">
        <v>3763</v>
      </c>
      <c r="S2614" t="s">
        <v>3763</v>
      </c>
      <c r="T2614" t="s">
        <v>3765</v>
      </c>
      <c r="U2614" t="s">
        <v>3763</v>
      </c>
      <c r="V2614" t="s">
        <v>3777</v>
      </c>
      <c r="W2614" t="s">
        <v>4030</v>
      </c>
      <c r="X2614" t="s">
        <v>4192</v>
      </c>
      <c r="Y2614">
        <v>0</v>
      </c>
      <c r="Z2614" t="str">
        <f t="shared" si="40"/>
        <v>oui</v>
      </c>
      <c r="AA2614" t="s">
        <v>3769</v>
      </c>
      <c r="AB2614" t="s">
        <v>3763</v>
      </c>
      <c r="AC2614" t="s">
        <v>3763</v>
      </c>
      <c r="AD2614" t="s">
        <v>3763</v>
      </c>
      <c r="AE2614" t="s">
        <v>4192</v>
      </c>
      <c r="AF2614" t="s">
        <v>19396</v>
      </c>
      <c r="AG2614" t="s">
        <v>19415</v>
      </c>
    </row>
    <row r="2615" spans="1:33" x14ac:dyDescent="0.35">
      <c r="A2615" t="s">
        <v>12979</v>
      </c>
      <c r="B2615" t="s">
        <v>2711</v>
      </c>
      <c r="C2615">
        <v>2721</v>
      </c>
      <c r="D2615" t="s">
        <v>12978</v>
      </c>
      <c r="E2615">
        <v>51100</v>
      </c>
      <c r="F2615" s="1"/>
      <c r="G2615" s="2">
        <v>45378.759421296294</v>
      </c>
      <c r="H2615" s="2">
        <v>43068.681006944447</v>
      </c>
      <c r="I2615">
        <v>0</v>
      </c>
      <c r="J2615">
        <v>0</v>
      </c>
      <c r="K2615" t="s">
        <v>2711</v>
      </c>
      <c r="L2615">
        <v>1</v>
      </c>
      <c r="M2615" t="s">
        <v>12980</v>
      </c>
      <c r="N2615" t="s">
        <v>12981</v>
      </c>
      <c r="O2615" t="s">
        <v>12982</v>
      </c>
      <c r="P2615" t="s">
        <v>12983</v>
      </c>
      <c r="Q2615" t="s">
        <v>3763</v>
      </c>
      <c r="R2615" t="s">
        <v>3763</v>
      </c>
      <c r="S2615" t="s">
        <v>12984</v>
      </c>
      <c r="T2615" t="s">
        <v>3763</v>
      </c>
      <c r="U2615" t="s">
        <v>3763</v>
      </c>
      <c r="V2615" t="s">
        <v>3777</v>
      </c>
      <c r="W2615" t="s">
        <v>6062</v>
      </c>
      <c r="X2615" t="s">
        <v>3792</v>
      </c>
      <c r="Y2615">
        <v>1</v>
      </c>
      <c r="Z2615" t="str">
        <f t="shared" si="40"/>
        <v>oui</v>
      </c>
      <c r="AA2615" t="s">
        <v>3769</v>
      </c>
      <c r="AB2615" t="s">
        <v>3763</v>
      </c>
      <c r="AC2615" t="s">
        <v>3763</v>
      </c>
      <c r="AD2615" t="s">
        <v>3763</v>
      </c>
      <c r="AE2615" t="s">
        <v>3792</v>
      </c>
      <c r="AF2615" t="s">
        <v>19396</v>
      </c>
      <c r="AG2615" t="s">
        <v>19417</v>
      </c>
    </row>
    <row r="2616" spans="1:33" x14ac:dyDescent="0.35">
      <c r="A2616" t="s">
        <v>12986</v>
      </c>
      <c r="B2616" t="s">
        <v>2713</v>
      </c>
      <c r="C2616">
        <v>2723</v>
      </c>
      <c r="D2616" t="s">
        <v>12985</v>
      </c>
      <c r="E2616">
        <v>92275</v>
      </c>
      <c r="F2616" s="1"/>
      <c r="G2616" s="2">
        <v>45378.740891203706</v>
      </c>
      <c r="H2616" s="2">
        <v>43047.72216435185</v>
      </c>
      <c r="I2616">
        <v>1</v>
      </c>
      <c r="J2616">
        <v>0</v>
      </c>
      <c r="K2616" t="s">
        <v>2713</v>
      </c>
      <c r="L2616">
        <v>1</v>
      </c>
      <c r="M2616" t="s">
        <v>3763</v>
      </c>
      <c r="N2616" t="s">
        <v>3763</v>
      </c>
      <c r="O2616" t="s">
        <v>12987</v>
      </c>
      <c r="P2616" t="s">
        <v>12988</v>
      </c>
      <c r="Q2616" t="s">
        <v>3763</v>
      </c>
      <c r="R2616" t="s">
        <v>3763</v>
      </c>
      <c r="S2616" t="s">
        <v>3763</v>
      </c>
      <c r="T2616" t="s">
        <v>3765</v>
      </c>
      <c r="U2616" t="s">
        <v>3763</v>
      </c>
      <c r="V2616" t="s">
        <v>3777</v>
      </c>
      <c r="W2616" t="s">
        <v>11907</v>
      </c>
      <c r="X2616" t="s">
        <v>3810</v>
      </c>
      <c r="Y2616">
        <v>0</v>
      </c>
      <c r="Z2616" t="str">
        <f t="shared" si="40"/>
        <v>oui</v>
      </c>
      <c r="AA2616" t="s">
        <v>3769</v>
      </c>
      <c r="AB2616" t="s">
        <v>3763</v>
      </c>
      <c r="AC2616" t="s">
        <v>3763</v>
      </c>
      <c r="AD2616" t="s">
        <v>3763</v>
      </c>
      <c r="AE2616" t="s">
        <v>3810</v>
      </c>
      <c r="AF2616" t="s">
        <v>19396</v>
      </c>
      <c r="AG2616" t="s">
        <v>19415</v>
      </c>
    </row>
    <row r="2617" spans="1:33" x14ac:dyDescent="0.35">
      <c r="A2617" t="s">
        <v>12989</v>
      </c>
      <c r="B2617" t="s">
        <v>2707</v>
      </c>
      <c r="C2617">
        <v>2717</v>
      </c>
      <c r="D2617" t="s">
        <v>3763</v>
      </c>
      <c r="E2617">
        <v>75002</v>
      </c>
      <c r="F2617" s="1"/>
      <c r="G2617" s="2">
        <v>45380.475405092591</v>
      </c>
      <c r="H2617" s="2">
        <v>43017.663124999999</v>
      </c>
      <c r="I2617">
        <v>1</v>
      </c>
      <c r="J2617">
        <v>0</v>
      </c>
      <c r="K2617" t="s">
        <v>2707</v>
      </c>
      <c r="L2617">
        <v>1</v>
      </c>
      <c r="M2617" t="s">
        <v>12990</v>
      </c>
      <c r="N2617" t="s">
        <v>12991</v>
      </c>
      <c r="O2617" t="s">
        <v>12992</v>
      </c>
      <c r="P2617" t="s">
        <v>12993</v>
      </c>
      <c r="Q2617" t="s">
        <v>3763</v>
      </c>
      <c r="R2617" t="s">
        <v>3763</v>
      </c>
      <c r="S2617" t="s">
        <v>3763</v>
      </c>
      <c r="T2617" t="s">
        <v>3765</v>
      </c>
      <c r="U2617" t="s">
        <v>3763</v>
      </c>
      <c r="V2617" t="s">
        <v>3777</v>
      </c>
      <c r="W2617" t="s">
        <v>3767</v>
      </c>
      <c r="X2617" t="s">
        <v>3810</v>
      </c>
      <c r="Y2617">
        <v>0</v>
      </c>
      <c r="Z2617" t="str">
        <f t="shared" si="40"/>
        <v>oui</v>
      </c>
      <c r="AA2617" t="s">
        <v>3769</v>
      </c>
      <c r="AB2617" t="s">
        <v>3763</v>
      </c>
      <c r="AC2617" t="s">
        <v>3763</v>
      </c>
      <c r="AD2617" t="s">
        <v>3763</v>
      </c>
      <c r="AE2617" t="s">
        <v>3810</v>
      </c>
      <c r="AF2617" t="s">
        <v>19396</v>
      </c>
      <c r="AG2617" t="s">
        <v>19415</v>
      </c>
    </row>
    <row r="2618" spans="1:33" x14ac:dyDescent="0.35">
      <c r="A2618" t="s">
        <v>12995</v>
      </c>
      <c r="B2618" t="s">
        <v>2715</v>
      </c>
      <c r="C2618">
        <v>2725</v>
      </c>
      <c r="D2618" t="s">
        <v>12994</v>
      </c>
      <c r="E2618">
        <v>75002</v>
      </c>
      <c r="F2618" s="1"/>
      <c r="G2618" s="2">
        <v>43599.39980324074</v>
      </c>
      <c r="H2618" s="2">
        <v>43103.405972222223</v>
      </c>
      <c r="I2618">
        <v>1</v>
      </c>
      <c r="J2618">
        <v>0</v>
      </c>
      <c r="K2618" t="s">
        <v>2715</v>
      </c>
      <c r="L2618">
        <v>1</v>
      </c>
      <c r="M2618" t="s">
        <v>3763</v>
      </c>
      <c r="N2618" t="s">
        <v>3763</v>
      </c>
      <c r="O2618" t="s">
        <v>3763</v>
      </c>
      <c r="P2618" t="s">
        <v>12996</v>
      </c>
      <c r="Q2618" t="s">
        <v>3763</v>
      </c>
      <c r="R2618" t="s">
        <v>3763</v>
      </c>
      <c r="S2618" t="s">
        <v>3763</v>
      </c>
      <c r="T2618" t="s">
        <v>3765</v>
      </c>
      <c r="U2618" t="s">
        <v>12997</v>
      </c>
      <c r="V2618" t="s">
        <v>3777</v>
      </c>
      <c r="W2618" t="s">
        <v>3767</v>
      </c>
      <c r="X2618" t="s">
        <v>3768</v>
      </c>
      <c r="Y2618">
        <v>1</v>
      </c>
      <c r="Z2618" t="str">
        <f t="shared" si="40"/>
        <v>non</v>
      </c>
      <c r="AA2618" t="s">
        <v>3800</v>
      </c>
      <c r="AB2618" t="s">
        <v>3801</v>
      </c>
      <c r="AC2618" t="s">
        <v>3802</v>
      </c>
      <c r="AD2618" t="s">
        <v>3763</v>
      </c>
      <c r="AE2618" t="s">
        <v>3778</v>
      </c>
      <c r="AF2618" t="s">
        <v>19396</v>
      </c>
      <c r="AG2618" t="s">
        <v>19417</v>
      </c>
    </row>
    <row r="2619" spans="1:33" x14ac:dyDescent="0.35">
      <c r="A2619" t="s">
        <v>16637</v>
      </c>
      <c r="B2619" t="s">
        <v>2157</v>
      </c>
      <c r="C2619">
        <v>2167</v>
      </c>
      <c r="D2619" t="s">
        <v>3763</v>
      </c>
      <c r="E2619">
        <v>92130</v>
      </c>
      <c r="F2619" s="1"/>
      <c r="G2619" s="2">
        <v>45282.490069444444</v>
      </c>
      <c r="H2619" s="2">
        <v>44935.910185185188</v>
      </c>
      <c r="I2619">
        <v>1</v>
      </c>
      <c r="J2619">
        <v>0</v>
      </c>
      <c r="K2619" t="s">
        <v>2157</v>
      </c>
      <c r="L2619">
        <v>1</v>
      </c>
      <c r="M2619" t="s">
        <v>3763</v>
      </c>
      <c r="N2619" t="s">
        <v>3763</v>
      </c>
      <c r="O2619" t="s">
        <v>3763</v>
      </c>
      <c r="P2619" t="s">
        <v>16638</v>
      </c>
      <c r="Q2619" t="s">
        <v>3763</v>
      </c>
      <c r="R2619" t="s">
        <v>3763</v>
      </c>
      <c r="S2619" t="s">
        <v>3763</v>
      </c>
      <c r="T2619" t="s">
        <v>3765</v>
      </c>
      <c r="U2619" t="s">
        <v>3763</v>
      </c>
      <c r="V2619" t="s">
        <v>3777</v>
      </c>
      <c r="W2619" t="s">
        <v>3840</v>
      </c>
      <c r="X2619" t="s">
        <v>3810</v>
      </c>
      <c r="Y2619">
        <v>0</v>
      </c>
      <c r="Z2619" t="str">
        <f t="shared" si="40"/>
        <v>oui</v>
      </c>
      <c r="AA2619" t="s">
        <v>3769</v>
      </c>
      <c r="AB2619" t="s">
        <v>3763</v>
      </c>
      <c r="AC2619" t="s">
        <v>3763</v>
      </c>
      <c r="AD2619" t="s">
        <v>3763</v>
      </c>
      <c r="AE2619" t="s">
        <v>3810</v>
      </c>
      <c r="AF2619" t="s">
        <v>19396</v>
      </c>
      <c r="AG2619" t="s">
        <v>19415</v>
      </c>
    </row>
    <row r="2620" spans="1:33" x14ac:dyDescent="0.35">
      <c r="A2620" t="s">
        <v>12999</v>
      </c>
      <c r="B2620" t="s">
        <v>2719</v>
      </c>
      <c r="C2620">
        <v>2729</v>
      </c>
      <c r="D2620" t="s">
        <v>12998</v>
      </c>
      <c r="E2620">
        <v>72000</v>
      </c>
      <c r="F2620" s="1"/>
      <c r="G2620" s="2">
        <v>45381.78125</v>
      </c>
      <c r="H2620" s="2">
        <v>43911.799745370372</v>
      </c>
      <c r="I2620">
        <v>1</v>
      </c>
      <c r="J2620">
        <v>1</v>
      </c>
      <c r="K2620" t="s">
        <v>2719</v>
      </c>
      <c r="L2620">
        <v>1</v>
      </c>
      <c r="M2620" t="s">
        <v>13000</v>
      </c>
      <c r="N2620" t="s">
        <v>13001</v>
      </c>
      <c r="O2620" t="s">
        <v>13002</v>
      </c>
      <c r="P2620" t="s">
        <v>13003</v>
      </c>
      <c r="Q2620" t="s">
        <v>3763</v>
      </c>
      <c r="R2620" t="s">
        <v>3763</v>
      </c>
      <c r="S2620" t="s">
        <v>3763</v>
      </c>
      <c r="T2620" t="s">
        <v>3765</v>
      </c>
      <c r="U2620" t="s">
        <v>3763</v>
      </c>
      <c r="V2620" t="s">
        <v>3777</v>
      </c>
      <c r="W2620" t="s">
        <v>7417</v>
      </c>
      <c r="X2620" t="s">
        <v>3792</v>
      </c>
      <c r="Y2620">
        <v>1</v>
      </c>
      <c r="Z2620" t="str">
        <f t="shared" si="40"/>
        <v>oui</v>
      </c>
      <c r="AA2620" t="s">
        <v>3769</v>
      </c>
      <c r="AB2620" t="s">
        <v>3763</v>
      </c>
      <c r="AC2620" t="s">
        <v>3763</v>
      </c>
      <c r="AD2620" t="s">
        <v>3763</v>
      </c>
      <c r="AE2620" t="s">
        <v>3792</v>
      </c>
      <c r="AF2620" t="s">
        <v>19396</v>
      </c>
      <c r="AG2620" t="s">
        <v>19417</v>
      </c>
    </row>
    <row r="2621" spans="1:33" x14ac:dyDescent="0.35">
      <c r="A2621" t="s">
        <v>16639</v>
      </c>
      <c r="B2621" t="s">
        <v>2158</v>
      </c>
      <c r="C2621">
        <v>2168</v>
      </c>
      <c r="D2621" t="s">
        <v>3763</v>
      </c>
      <c r="E2621">
        <v>75017</v>
      </c>
      <c r="F2621" s="1"/>
      <c r="G2621" s="2">
        <v>44650.800902777781</v>
      </c>
      <c r="H2621" s="2">
        <v>44650.766712962963</v>
      </c>
      <c r="I2621">
        <v>0</v>
      </c>
      <c r="J2621">
        <v>0</v>
      </c>
      <c r="K2621" t="s">
        <v>2158</v>
      </c>
      <c r="L2621">
        <v>1</v>
      </c>
      <c r="M2621" t="s">
        <v>3763</v>
      </c>
      <c r="N2621" t="s">
        <v>3763</v>
      </c>
      <c r="O2621" t="s">
        <v>3763</v>
      </c>
      <c r="P2621" t="s">
        <v>16640</v>
      </c>
      <c r="Q2621" t="s">
        <v>3763</v>
      </c>
      <c r="R2621" t="s">
        <v>3763</v>
      </c>
      <c r="S2621" t="s">
        <v>3763</v>
      </c>
      <c r="T2621" t="s">
        <v>3765</v>
      </c>
      <c r="U2621" t="s">
        <v>3763</v>
      </c>
      <c r="V2621" t="s">
        <v>3777</v>
      </c>
      <c r="W2621" t="s">
        <v>5183</v>
      </c>
      <c r="X2621" t="s">
        <v>3784</v>
      </c>
      <c r="Y2621">
        <v>0</v>
      </c>
      <c r="Z2621" t="str">
        <f t="shared" si="40"/>
        <v>oui</v>
      </c>
      <c r="AA2621" t="s">
        <v>3769</v>
      </c>
      <c r="AB2621" t="s">
        <v>3763</v>
      </c>
      <c r="AC2621" t="s">
        <v>3763</v>
      </c>
      <c r="AD2621" t="s">
        <v>3763</v>
      </c>
      <c r="AE2621" t="s">
        <v>3784</v>
      </c>
      <c r="AF2621" t="s">
        <v>19396</v>
      </c>
      <c r="AG2621" t="s">
        <v>19414</v>
      </c>
    </row>
    <row r="2622" spans="1:33" x14ac:dyDescent="0.35">
      <c r="A2622" t="s">
        <v>13753</v>
      </c>
      <c r="B2622" t="s">
        <v>2159</v>
      </c>
      <c r="C2622">
        <v>2169</v>
      </c>
      <c r="D2622" t="s">
        <v>13752</v>
      </c>
      <c r="E2622">
        <v>91068</v>
      </c>
      <c r="F2622" s="1"/>
      <c r="G2622" s="2">
        <v>45742.668298611112</v>
      </c>
      <c r="H2622" s="2">
        <v>45587.399594907409</v>
      </c>
      <c r="I2622" t="b">
        <v>1</v>
      </c>
      <c r="J2622" t="b">
        <v>0</v>
      </c>
      <c r="K2622" t="s">
        <v>2159</v>
      </c>
      <c r="L2622" t="b">
        <v>1</v>
      </c>
      <c r="P2622" t="s">
        <v>13754</v>
      </c>
      <c r="T2622" t="s">
        <v>3765</v>
      </c>
      <c r="V2622" t="s">
        <v>3777</v>
      </c>
      <c r="W2622" t="s">
        <v>7245</v>
      </c>
      <c r="X2622" t="s">
        <v>3810</v>
      </c>
      <c r="Y2622" t="b">
        <v>0</v>
      </c>
      <c r="Z2622" t="str">
        <f t="shared" si="40"/>
        <v>oui</v>
      </c>
      <c r="AA2622" t="s">
        <v>3769</v>
      </c>
      <c r="AE2622" t="s">
        <v>3810</v>
      </c>
      <c r="AF2622" t="s">
        <v>19396</v>
      </c>
      <c r="AG2622" t="s">
        <v>19415</v>
      </c>
    </row>
    <row r="2623" spans="1:33" x14ac:dyDescent="0.35">
      <c r="A2623" t="s">
        <v>13011</v>
      </c>
      <c r="B2623" t="s">
        <v>2726</v>
      </c>
      <c r="C2623">
        <v>2736</v>
      </c>
      <c r="D2623" t="s">
        <v>13010</v>
      </c>
      <c r="E2623">
        <v>93535</v>
      </c>
      <c r="F2623" s="1"/>
      <c r="G2623" s="2">
        <v>45384.413611111115</v>
      </c>
      <c r="H2623" s="2">
        <v>44487.622650462959</v>
      </c>
      <c r="I2623">
        <v>0</v>
      </c>
      <c r="J2623">
        <v>1</v>
      </c>
      <c r="K2623" t="s">
        <v>2726</v>
      </c>
      <c r="L2623">
        <v>1</v>
      </c>
      <c r="M2623" t="s">
        <v>3763</v>
      </c>
      <c r="N2623" t="s">
        <v>3763</v>
      </c>
      <c r="O2623" t="s">
        <v>3763</v>
      </c>
      <c r="P2623" t="s">
        <v>13012</v>
      </c>
      <c r="Q2623" t="s">
        <v>3763</v>
      </c>
      <c r="R2623" t="s">
        <v>3763</v>
      </c>
      <c r="S2623" t="s">
        <v>3763</v>
      </c>
      <c r="T2623" t="s">
        <v>3765</v>
      </c>
      <c r="U2623" t="s">
        <v>3763</v>
      </c>
      <c r="V2623" t="s">
        <v>3777</v>
      </c>
      <c r="W2623" t="s">
        <v>13013</v>
      </c>
      <c r="X2623" t="s">
        <v>3768</v>
      </c>
      <c r="Y2623">
        <v>1</v>
      </c>
      <c r="Z2623" t="str">
        <f t="shared" si="40"/>
        <v>non</v>
      </c>
      <c r="AA2623" t="s">
        <v>3800</v>
      </c>
      <c r="AB2623" t="s">
        <v>3836</v>
      </c>
      <c r="AC2623" t="s">
        <v>3926</v>
      </c>
      <c r="AD2623" t="s">
        <v>13014</v>
      </c>
      <c r="AE2623" t="s">
        <v>3792</v>
      </c>
      <c r="AF2623" t="s">
        <v>19396</v>
      </c>
      <c r="AG2623" t="s">
        <v>19417</v>
      </c>
    </row>
    <row r="2624" spans="1:33" x14ac:dyDescent="0.35">
      <c r="A2624" t="s">
        <v>16635</v>
      </c>
      <c r="B2624" t="s">
        <v>2160</v>
      </c>
      <c r="C2624">
        <v>2170</v>
      </c>
      <c r="D2624" t="s">
        <v>15580</v>
      </c>
      <c r="E2624">
        <v>75008</v>
      </c>
      <c r="F2624" s="1"/>
      <c r="G2624" s="2">
        <v>45196.716331018521</v>
      </c>
      <c r="H2624" s="2">
        <v>44671.690312500003</v>
      </c>
      <c r="I2624">
        <v>1</v>
      </c>
      <c r="J2624">
        <v>0</v>
      </c>
      <c r="K2624" t="s">
        <v>2160</v>
      </c>
      <c r="L2624">
        <v>1</v>
      </c>
      <c r="M2624" t="s">
        <v>3763</v>
      </c>
      <c r="N2624" t="s">
        <v>3763</v>
      </c>
      <c r="O2624" t="s">
        <v>3763</v>
      </c>
      <c r="P2624" t="s">
        <v>16636</v>
      </c>
      <c r="Q2624" t="s">
        <v>3763</v>
      </c>
      <c r="R2624" t="s">
        <v>3763</v>
      </c>
      <c r="S2624" t="s">
        <v>3763</v>
      </c>
      <c r="T2624" t="s">
        <v>3765</v>
      </c>
      <c r="U2624" t="s">
        <v>3763</v>
      </c>
      <c r="V2624" t="s">
        <v>3777</v>
      </c>
      <c r="W2624" t="s">
        <v>3767</v>
      </c>
      <c r="X2624" t="s">
        <v>4475</v>
      </c>
      <c r="Y2624">
        <v>1</v>
      </c>
      <c r="Z2624" t="str">
        <f t="shared" si="40"/>
        <v>oui</v>
      </c>
      <c r="AA2624" t="s">
        <v>3769</v>
      </c>
      <c r="AB2624" t="s">
        <v>3763</v>
      </c>
      <c r="AC2624" t="s">
        <v>3763</v>
      </c>
      <c r="AD2624" t="s">
        <v>3763</v>
      </c>
      <c r="AE2624" t="s">
        <v>4475</v>
      </c>
      <c r="AF2624" t="s">
        <v>19396</v>
      </c>
      <c r="AG2624" t="s">
        <v>19417</v>
      </c>
    </row>
    <row r="2625" spans="1:33" x14ac:dyDescent="0.35">
      <c r="A2625" t="s">
        <v>13015</v>
      </c>
      <c r="B2625" t="s">
        <v>2717</v>
      </c>
      <c r="C2625">
        <v>2727</v>
      </c>
      <c r="D2625" t="s">
        <v>3763</v>
      </c>
      <c r="E2625">
        <v>88025</v>
      </c>
      <c r="F2625" s="1"/>
      <c r="G2625" s="2">
        <v>45365.49417824074</v>
      </c>
      <c r="H2625" s="2">
        <v>43214.635729166665</v>
      </c>
      <c r="I2625">
        <v>1</v>
      </c>
      <c r="J2625">
        <v>0</v>
      </c>
      <c r="K2625" t="s">
        <v>2717</v>
      </c>
      <c r="L2625">
        <v>1</v>
      </c>
      <c r="M2625" t="s">
        <v>13016</v>
      </c>
      <c r="N2625" t="s">
        <v>3763</v>
      </c>
      <c r="O2625" t="s">
        <v>3763</v>
      </c>
      <c r="P2625" t="s">
        <v>13017</v>
      </c>
      <c r="Q2625" t="s">
        <v>3763</v>
      </c>
      <c r="R2625" t="s">
        <v>3763</v>
      </c>
      <c r="S2625" t="s">
        <v>13018</v>
      </c>
      <c r="T2625" t="s">
        <v>3765</v>
      </c>
      <c r="U2625" t="s">
        <v>3763</v>
      </c>
      <c r="V2625" t="s">
        <v>3777</v>
      </c>
      <c r="W2625" t="s">
        <v>8220</v>
      </c>
      <c r="X2625" t="s">
        <v>3792</v>
      </c>
      <c r="Y2625">
        <v>1</v>
      </c>
      <c r="Z2625" t="str">
        <f t="shared" si="40"/>
        <v>oui</v>
      </c>
      <c r="AA2625" t="s">
        <v>3769</v>
      </c>
      <c r="AB2625" t="s">
        <v>3763</v>
      </c>
      <c r="AC2625" t="s">
        <v>3763</v>
      </c>
      <c r="AD2625" t="s">
        <v>3763</v>
      </c>
      <c r="AE2625" t="s">
        <v>3792</v>
      </c>
      <c r="AF2625" t="s">
        <v>19396</v>
      </c>
      <c r="AG2625" t="s">
        <v>19417</v>
      </c>
    </row>
    <row r="2626" spans="1:33" x14ac:dyDescent="0.35">
      <c r="A2626" t="s">
        <v>16642</v>
      </c>
      <c r="B2626" t="s">
        <v>2161</v>
      </c>
      <c r="C2626">
        <v>2171</v>
      </c>
      <c r="D2626" t="s">
        <v>16641</v>
      </c>
      <c r="E2626">
        <v>75005</v>
      </c>
      <c r="F2626" s="1"/>
      <c r="G2626" s="2">
        <v>45382.838310185187</v>
      </c>
      <c r="H2626" s="2">
        <v>43433.484826388885</v>
      </c>
      <c r="I2626">
        <v>1</v>
      </c>
      <c r="J2626">
        <v>1</v>
      </c>
      <c r="K2626" t="s">
        <v>2161</v>
      </c>
      <c r="L2626">
        <v>1</v>
      </c>
      <c r="M2626" t="s">
        <v>3763</v>
      </c>
      <c r="N2626" t="s">
        <v>3763</v>
      </c>
      <c r="O2626" t="s">
        <v>3763</v>
      </c>
      <c r="P2626" t="s">
        <v>16643</v>
      </c>
      <c r="Q2626" t="s">
        <v>3763</v>
      </c>
      <c r="R2626" t="s">
        <v>3763</v>
      </c>
      <c r="S2626" t="s">
        <v>3763</v>
      </c>
      <c r="T2626" t="s">
        <v>3765</v>
      </c>
      <c r="U2626" t="s">
        <v>3763</v>
      </c>
      <c r="V2626" t="s">
        <v>3766</v>
      </c>
      <c r="W2626" t="s">
        <v>3809</v>
      </c>
      <c r="X2626" t="s">
        <v>3792</v>
      </c>
      <c r="Y2626">
        <v>1</v>
      </c>
      <c r="Z2626" t="str">
        <f t="shared" ref="Z2626:Z2689" si="41">LOWER(TRIM(AA2626))</f>
        <v>oui</v>
      </c>
      <c r="AA2626" t="s">
        <v>3769</v>
      </c>
      <c r="AB2626" t="s">
        <v>3763</v>
      </c>
      <c r="AC2626" t="s">
        <v>3763</v>
      </c>
      <c r="AD2626" t="s">
        <v>3763</v>
      </c>
      <c r="AE2626" t="s">
        <v>3792</v>
      </c>
      <c r="AF2626" t="s">
        <v>19396</v>
      </c>
      <c r="AG2626" t="s">
        <v>19417</v>
      </c>
    </row>
    <row r="2627" spans="1:33" x14ac:dyDescent="0.35">
      <c r="A2627" t="s">
        <v>13020</v>
      </c>
      <c r="B2627" t="s">
        <v>2730</v>
      </c>
      <c r="C2627">
        <v>2740</v>
      </c>
      <c r="D2627" t="s">
        <v>13019</v>
      </c>
      <c r="E2627">
        <v>75003</v>
      </c>
      <c r="F2627" s="1"/>
      <c r="G2627" s="2">
        <v>45379.645266203705</v>
      </c>
      <c r="H2627" s="2">
        <v>43139.766840277778</v>
      </c>
      <c r="I2627">
        <v>1</v>
      </c>
      <c r="J2627">
        <v>0</v>
      </c>
      <c r="K2627" t="s">
        <v>2730</v>
      </c>
      <c r="L2627">
        <v>1</v>
      </c>
      <c r="M2627" t="s">
        <v>13021</v>
      </c>
      <c r="N2627" t="s">
        <v>13022</v>
      </c>
      <c r="O2627" t="s">
        <v>13023</v>
      </c>
      <c r="P2627" t="s">
        <v>13024</v>
      </c>
      <c r="Q2627" t="s">
        <v>3763</v>
      </c>
      <c r="R2627" t="s">
        <v>3763</v>
      </c>
      <c r="S2627" t="s">
        <v>3763</v>
      </c>
      <c r="T2627" t="s">
        <v>3765</v>
      </c>
      <c r="U2627" t="s">
        <v>3763</v>
      </c>
      <c r="V2627" t="s">
        <v>3777</v>
      </c>
      <c r="W2627" t="s">
        <v>3767</v>
      </c>
      <c r="X2627" t="s">
        <v>3792</v>
      </c>
      <c r="Y2627">
        <v>1</v>
      </c>
      <c r="Z2627" t="str">
        <f t="shared" si="41"/>
        <v>oui</v>
      </c>
      <c r="AA2627" t="s">
        <v>3769</v>
      </c>
      <c r="AB2627" t="s">
        <v>3763</v>
      </c>
      <c r="AC2627" t="s">
        <v>3763</v>
      </c>
      <c r="AD2627" t="s">
        <v>3763</v>
      </c>
      <c r="AE2627" t="s">
        <v>3792</v>
      </c>
      <c r="AF2627" t="s">
        <v>19396</v>
      </c>
      <c r="AG2627" t="s">
        <v>19417</v>
      </c>
    </row>
    <row r="2628" spans="1:33" x14ac:dyDescent="0.35">
      <c r="A2628" t="s">
        <v>13026</v>
      </c>
      <c r="B2628" t="s">
        <v>2720</v>
      </c>
      <c r="C2628">
        <v>2730</v>
      </c>
      <c r="D2628" t="s">
        <v>13025</v>
      </c>
      <c r="E2628">
        <v>75013</v>
      </c>
      <c r="F2628" s="1"/>
      <c r="G2628" s="2">
        <v>45381.925254629627</v>
      </c>
      <c r="H2628" s="2">
        <v>43084.435196759259</v>
      </c>
      <c r="I2628">
        <v>0</v>
      </c>
      <c r="J2628">
        <v>0</v>
      </c>
      <c r="K2628" t="s">
        <v>2720</v>
      </c>
      <c r="L2628">
        <v>1</v>
      </c>
      <c r="M2628" t="s">
        <v>3763</v>
      </c>
      <c r="N2628" t="s">
        <v>3763</v>
      </c>
      <c r="O2628" t="s">
        <v>3763</v>
      </c>
      <c r="P2628" t="s">
        <v>3763</v>
      </c>
      <c r="Q2628" t="s">
        <v>3763</v>
      </c>
      <c r="R2628" t="s">
        <v>3763</v>
      </c>
      <c r="S2628" t="s">
        <v>3763</v>
      </c>
      <c r="T2628" t="s">
        <v>3765</v>
      </c>
      <c r="U2628" t="s">
        <v>3763</v>
      </c>
      <c r="V2628" t="s">
        <v>3777</v>
      </c>
      <c r="W2628" t="s">
        <v>3767</v>
      </c>
      <c r="X2628" t="s">
        <v>3915</v>
      </c>
      <c r="Y2628">
        <v>0</v>
      </c>
      <c r="Z2628" t="str">
        <f t="shared" si="41"/>
        <v>non</v>
      </c>
      <c r="AA2628" t="s">
        <v>3800</v>
      </c>
      <c r="AB2628" t="s">
        <v>5540</v>
      </c>
      <c r="AC2628" t="s">
        <v>3802</v>
      </c>
      <c r="AD2628" t="s">
        <v>3763</v>
      </c>
      <c r="AE2628" t="s">
        <v>5540</v>
      </c>
      <c r="AF2628" t="s">
        <v>19395</v>
      </c>
      <c r="AG2628" t="s">
        <v>19416</v>
      </c>
    </row>
    <row r="2629" spans="1:33" x14ac:dyDescent="0.35">
      <c r="A2629" t="s">
        <v>16648</v>
      </c>
      <c r="B2629" t="s">
        <v>2165</v>
      </c>
      <c r="C2629">
        <v>2175</v>
      </c>
      <c r="D2629" t="s">
        <v>3763</v>
      </c>
      <c r="E2629">
        <v>75008</v>
      </c>
      <c r="F2629" s="1"/>
      <c r="G2629" s="2"/>
      <c r="H2629" s="2">
        <v>43433.472905092596</v>
      </c>
      <c r="I2629">
        <v>0</v>
      </c>
      <c r="J2629">
        <v>1</v>
      </c>
      <c r="K2629" t="s">
        <v>2165</v>
      </c>
      <c r="L2629">
        <v>0</v>
      </c>
      <c r="M2629" t="s">
        <v>3763</v>
      </c>
      <c r="N2629" t="s">
        <v>3763</v>
      </c>
      <c r="O2629" t="s">
        <v>3763</v>
      </c>
      <c r="P2629" t="s">
        <v>3763</v>
      </c>
      <c r="Q2629" t="s">
        <v>3763</v>
      </c>
      <c r="R2629" t="s">
        <v>3763</v>
      </c>
      <c r="S2629" t="s">
        <v>3763</v>
      </c>
      <c r="T2629" t="s">
        <v>3765</v>
      </c>
      <c r="U2629" t="s">
        <v>3763</v>
      </c>
      <c r="V2629" t="s">
        <v>3777</v>
      </c>
      <c r="W2629" t="s">
        <v>3767</v>
      </c>
      <c r="X2629" t="s">
        <v>8057</v>
      </c>
      <c r="Y2629">
        <v>0</v>
      </c>
      <c r="Z2629" t="str">
        <f t="shared" si="41"/>
        <v>oui</v>
      </c>
      <c r="AA2629" t="s">
        <v>3769</v>
      </c>
      <c r="AB2629" t="s">
        <v>3763</v>
      </c>
      <c r="AC2629" t="s">
        <v>3763</v>
      </c>
      <c r="AD2629" t="s">
        <v>3763</v>
      </c>
      <c r="AE2629" t="s">
        <v>8057</v>
      </c>
      <c r="AF2629" t="s">
        <v>19396</v>
      </c>
      <c r="AG2629" t="s">
        <v>19413</v>
      </c>
    </row>
    <row r="2630" spans="1:33" x14ac:dyDescent="0.35">
      <c r="A2630" t="s">
        <v>13035</v>
      </c>
      <c r="B2630" t="s">
        <v>2727</v>
      </c>
      <c r="C2630">
        <v>2737</v>
      </c>
      <c r="D2630" t="s">
        <v>13034</v>
      </c>
      <c r="E2630">
        <v>75002</v>
      </c>
      <c r="F2630" s="1"/>
      <c r="G2630" s="2">
        <v>45015.613842592589</v>
      </c>
      <c r="H2630" s="2">
        <v>43223.513506944444</v>
      </c>
      <c r="I2630">
        <v>1</v>
      </c>
      <c r="J2630">
        <v>0</v>
      </c>
      <c r="K2630" t="s">
        <v>2727</v>
      </c>
      <c r="L2630">
        <v>1</v>
      </c>
      <c r="M2630" t="s">
        <v>3763</v>
      </c>
      <c r="N2630" t="s">
        <v>3763</v>
      </c>
      <c r="O2630" t="s">
        <v>3763</v>
      </c>
      <c r="P2630" t="s">
        <v>3763</v>
      </c>
      <c r="Q2630" t="s">
        <v>3763</v>
      </c>
      <c r="R2630" t="s">
        <v>3763</v>
      </c>
      <c r="S2630" t="s">
        <v>3763</v>
      </c>
      <c r="T2630" t="s">
        <v>3765</v>
      </c>
      <c r="U2630" t="s">
        <v>3763</v>
      </c>
      <c r="V2630" t="s">
        <v>3777</v>
      </c>
      <c r="W2630" t="s">
        <v>3767</v>
      </c>
      <c r="X2630" t="s">
        <v>3792</v>
      </c>
      <c r="Y2630">
        <v>1</v>
      </c>
      <c r="Z2630" t="str">
        <f t="shared" si="41"/>
        <v>oui</v>
      </c>
      <c r="AA2630" t="s">
        <v>3769</v>
      </c>
      <c r="AB2630" t="s">
        <v>3763</v>
      </c>
      <c r="AC2630" t="s">
        <v>3763</v>
      </c>
      <c r="AD2630" t="s">
        <v>3763</v>
      </c>
      <c r="AE2630" t="s">
        <v>3792</v>
      </c>
      <c r="AF2630" t="s">
        <v>19396</v>
      </c>
      <c r="AG2630" t="s">
        <v>19417</v>
      </c>
    </row>
    <row r="2631" spans="1:33" x14ac:dyDescent="0.35">
      <c r="A2631" t="s">
        <v>13037</v>
      </c>
      <c r="B2631" t="s">
        <v>2728</v>
      </c>
      <c r="C2631">
        <v>2738</v>
      </c>
      <c r="D2631" t="s">
        <v>13036</v>
      </c>
      <c r="E2631">
        <v>93631</v>
      </c>
      <c r="F2631" s="1"/>
      <c r="G2631" s="2">
        <v>45384.395324074074</v>
      </c>
      <c r="H2631" s="2">
        <v>43193.680138888885</v>
      </c>
      <c r="I2631">
        <v>1</v>
      </c>
      <c r="J2631">
        <v>0</v>
      </c>
      <c r="K2631" t="s">
        <v>2728</v>
      </c>
      <c r="L2631">
        <v>1</v>
      </c>
      <c r="M2631" t="s">
        <v>13038</v>
      </c>
      <c r="N2631" t="s">
        <v>3763</v>
      </c>
      <c r="O2631" t="s">
        <v>13039</v>
      </c>
      <c r="P2631" t="s">
        <v>13040</v>
      </c>
      <c r="Q2631" t="s">
        <v>3763</v>
      </c>
      <c r="R2631" t="s">
        <v>3763</v>
      </c>
      <c r="S2631" t="s">
        <v>3763</v>
      </c>
      <c r="T2631" t="s">
        <v>3765</v>
      </c>
      <c r="U2631" t="s">
        <v>3763</v>
      </c>
      <c r="V2631" t="s">
        <v>3777</v>
      </c>
      <c r="W2631" t="s">
        <v>4820</v>
      </c>
      <c r="X2631" t="s">
        <v>3810</v>
      </c>
      <c r="Y2631">
        <v>0</v>
      </c>
      <c r="Z2631" t="str">
        <f t="shared" si="41"/>
        <v>oui</v>
      </c>
      <c r="AA2631" t="s">
        <v>3769</v>
      </c>
      <c r="AB2631" t="s">
        <v>3763</v>
      </c>
      <c r="AC2631" t="s">
        <v>3763</v>
      </c>
      <c r="AD2631" t="s">
        <v>3763</v>
      </c>
      <c r="AE2631" t="s">
        <v>3810</v>
      </c>
      <c r="AF2631" t="s">
        <v>19396</v>
      </c>
      <c r="AG2631" t="s">
        <v>19415</v>
      </c>
    </row>
    <row r="2632" spans="1:33" x14ac:dyDescent="0.35">
      <c r="A2632" t="s">
        <v>13042</v>
      </c>
      <c r="B2632" t="s">
        <v>2731</v>
      </c>
      <c r="C2632">
        <v>2741</v>
      </c>
      <c r="D2632" t="s">
        <v>13041</v>
      </c>
      <c r="E2632">
        <v>67000</v>
      </c>
      <c r="F2632" s="1"/>
      <c r="G2632" s="2">
        <v>45412.39439814815</v>
      </c>
      <c r="H2632" s="2">
        <v>44448.620717592596</v>
      </c>
      <c r="I2632">
        <v>0</v>
      </c>
      <c r="J2632">
        <v>0</v>
      </c>
      <c r="K2632" t="s">
        <v>2731</v>
      </c>
      <c r="L2632">
        <v>1</v>
      </c>
      <c r="M2632" t="s">
        <v>13043</v>
      </c>
      <c r="N2632" t="s">
        <v>13044</v>
      </c>
      <c r="O2632" t="s">
        <v>13045</v>
      </c>
      <c r="P2632" t="s">
        <v>13046</v>
      </c>
      <c r="Q2632" t="s">
        <v>3763</v>
      </c>
      <c r="R2632" t="s">
        <v>3763</v>
      </c>
      <c r="S2632" t="s">
        <v>3763</v>
      </c>
      <c r="T2632" t="s">
        <v>3765</v>
      </c>
      <c r="U2632" t="s">
        <v>3763</v>
      </c>
      <c r="V2632" t="s">
        <v>3777</v>
      </c>
      <c r="W2632" t="s">
        <v>5554</v>
      </c>
      <c r="X2632" t="s">
        <v>3768</v>
      </c>
      <c r="Y2632">
        <v>1</v>
      </c>
      <c r="Z2632" t="str">
        <f t="shared" si="41"/>
        <v>oui</v>
      </c>
      <c r="AA2632" t="s">
        <v>3769</v>
      </c>
      <c r="AB2632" t="s">
        <v>3763</v>
      </c>
      <c r="AC2632" t="s">
        <v>3763</v>
      </c>
      <c r="AD2632" t="s">
        <v>3763</v>
      </c>
      <c r="AE2632" t="s">
        <v>3768</v>
      </c>
      <c r="AF2632" t="s">
        <v>19395</v>
      </c>
      <c r="AG2632" t="s">
        <v>3768</v>
      </c>
    </row>
    <row r="2633" spans="1:33" x14ac:dyDescent="0.35">
      <c r="A2633" t="s">
        <v>13048</v>
      </c>
      <c r="B2633" t="s">
        <v>2738</v>
      </c>
      <c r="C2633">
        <v>2748</v>
      </c>
      <c r="D2633" t="s">
        <v>13047</v>
      </c>
      <c r="E2633">
        <v>69007</v>
      </c>
      <c r="F2633" s="1"/>
      <c r="G2633" s="2">
        <v>44644.46837962963</v>
      </c>
      <c r="H2633" s="2">
        <v>43061.48060185185</v>
      </c>
      <c r="I2633">
        <v>1</v>
      </c>
      <c r="J2633">
        <v>0</v>
      </c>
      <c r="K2633" t="s">
        <v>2738</v>
      </c>
      <c r="L2633">
        <v>1</v>
      </c>
      <c r="M2633" t="s">
        <v>3763</v>
      </c>
      <c r="N2633" t="s">
        <v>3763</v>
      </c>
      <c r="O2633" t="s">
        <v>3763</v>
      </c>
      <c r="P2633" t="s">
        <v>3763</v>
      </c>
      <c r="Q2633" t="s">
        <v>3763</v>
      </c>
      <c r="R2633" t="s">
        <v>3763</v>
      </c>
      <c r="S2633" t="s">
        <v>3763</v>
      </c>
      <c r="T2633" t="s">
        <v>3765</v>
      </c>
      <c r="U2633" t="s">
        <v>3763</v>
      </c>
      <c r="V2633" t="s">
        <v>3777</v>
      </c>
      <c r="W2633" t="s">
        <v>4828</v>
      </c>
      <c r="X2633" t="s">
        <v>3810</v>
      </c>
      <c r="Y2633">
        <v>0</v>
      </c>
      <c r="Z2633" t="str">
        <f t="shared" si="41"/>
        <v>oui</v>
      </c>
      <c r="AA2633" t="s">
        <v>3769</v>
      </c>
      <c r="AB2633" t="s">
        <v>3763</v>
      </c>
      <c r="AC2633" t="s">
        <v>3763</v>
      </c>
      <c r="AD2633" t="s">
        <v>3763</v>
      </c>
      <c r="AE2633" t="s">
        <v>3810</v>
      </c>
      <c r="AF2633" t="s">
        <v>19396</v>
      </c>
      <c r="AG2633" t="s">
        <v>19415</v>
      </c>
    </row>
    <row r="2634" spans="1:33" x14ac:dyDescent="0.35">
      <c r="A2634" t="s">
        <v>13804</v>
      </c>
      <c r="B2634" t="s">
        <v>2169</v>
      </c>
      <c r="C2634">
        <v>2179</v>
      </c>
      <c r="D2634" t="s">
        <v>6872</v>
      </c>
      <c r="E2634">
        <v>45400</v>
      </c>
      <c r="F2634" s="1"/>
      <c r="G2634" s="2"/>
      <c r="H2634" s="2">
        <v>45579.38490740741</v>
      </c>
      <c r="I2634" t="b">
        <v>1</v>
      </c>
      <c r="J2634" t="b">
        <v>0</v>
      </c>
      <c r="K2634" t="s">
        <v>2169</v>
      </c>
      <c r="L2634" t="b">
        <v>0</v>
      </c>
      <c r="N2634" t="s">
        <v>13805</v>
      </c>
      <c r="P2634" t="s">
        <v>13806</v>
      </c>
      <c r="T2634" t="s">
        <v>3765</v>
      </c>
      <c r="V2634" t="s">
        <v>3777</v>
      </c>
      <c r="W2634" t="s">
        <v>6878</v>
      </c>
      <c r="X2634" t="s">
        <v>3792</v>
      </c>
      <c r="Y2634" t="b">
        <v>1</v>
      </c>
      <c r="Z2634" t="str">
        <f t="shared" si="41"/>
        <v>oui</v>
      </c>
      <c r="AA2634" t="s">
        <v>3769</v>
      </c>
      <c r="AE2634" t="s">
        <v>3792</v>
      </c>
      <c r="AF2634" t="s">
        <v>19396</v>
      </c>
      <c r="AG2634" t="s">
        <v>19417</v>
      </c>
    </row>
    <row r="2635" spans="1:33" x14ac:dyDescent="0.35">
      <c r="A2635" t="s">
        <v>13055</v>
      </c>
      <c r="B2635" t="s">
        <v>2742</v>
      </c>
      <c r="C2635">
        <v>2752</v>
      </c>
      <c r="D2635" t="s">
        <v>3763</v>
      </c>
      <c r="E2635">
        <v>75006</v>
      </c>
      <c r="F2635" s="1"/>
      <c r="G2635" s="2">
        <v>45398.423877314817</v>
      </c>
      <c r="H2635" s="2">
        <v>43375.661863425928</v>
      </c>
      <c r="I2635">
        <v>0</v>
      </c>
      <c r="J2635">
        <v>1</v>
      </c>
      <c r="K2635" t="s">
        <v>2742</v>
      </c>
      <c r="L2635">
        <v>1</v>
      </c>
      <c r="M2635" t="s">
        <v>3763</v>
      </c>
      <c r="N2635" t="s">
        <v>13056</v>
      </c>
      <c r="O2635" t="s">
        <v>3763</v>
      </c>
      <c r="P2635" t="s">
        <v>3763</v>
      </c>
      <c r="Q2635" t="s">
        <v>3763</v>
      </c>
      <c r="R2635" t="s">
        <v>3763</v>
      </c>
      <c r="S2635" t="s">
        <v>3763</v>
      </c>
      <c r="T2635" t="s">
        <v>3765</v>
      </c>
      <c r="U2635" t="s">
        <v>3763</v>
      </c>
      <c r="V2635" t="s">
        <v>3798</v>
      </c>
      <c r="W2635" t="s">
        <v>3809</v>
      </c>
      <c r="X2635" t="s">
        <v>3784</v>
      </c>
      <c r="Y2635">
        <v>0</v>
      </c>
      <c r="Z2635" t="str">
        <f t="shared" si="41"/>
        <v>oui</v>
      </c>
      <c r="AA2635" t="s">
        <v>3769</v>
      </c>
      <c r="AB2635" t="s">
        <v>3763</v>
      </c>
      <c r="AC2635" t="s">
        <v>3763</v>
      </c>
      <c r="AD2635" t="s">
        <v>3763</v>
      </c>
      <c r="AE2635" t="s">
        <v>3784</v>
      </c>
      <c r="AF2635" t="s">
        <v>19396</v>
      </c>
      <c r="AG2635" t="s">
        <v>19414</v>
      </c>
    </row>
    <row r="2636" spans="1:33" x14ac:dyDescent="0.35">
      <c r="A2636" t="s">
        <v>13061</v>
      </c>
      <c r="B2636" t="s">
        <v>2732</v>
      </c>
      <c r="C2636">
        <v>2742</v>
      </c>
      <c r="D2636" t="s">
        <v>13060</v>
      </c>
      <c r="E2636">
        <v>75008</v>
      </c>
      <c r="F2636" s="1"/>
      <c r="G2636" s="2">
        <v>45372.731296296297</v>
      </c>
      <c r="H2636" s="2">
        <v>43047.430543981478</v>
      </c>
      <c r="I2636">
        <v>1</v>
      </c>
      <c r="J2636">
        <v>0</v>
      </c>
      <c r="K2636" t="s">
        <v>2732</v>
      </c>
      <c r="L2636">
        <v>1</v>
      </c>
      <c r="M2636" t="s">
        <v>13062</v>
      </c>
      <c r="N2636" t="s">
        <v>13063</v>
      </c>
      <c r="O2636" t="s">
        <v>13064</v>
      </c>
      <c r="P2636" t="s">
        <v>13065</v>
      </c>
      <c r="Q2636" t="s">
        <v>3763</v>
      </c>
      <c r="R2636" t="s">
        <v>3763</v>
      </c>
      <c r="S2636" t="s">
        <v>3763</v>
      </c>
      <c r="T2636" t="s">
        <v>3765</v>
      </c>
      <c r="U2636" t="s">
        <v>13066</v>
      </c>
      <c r="V2636" t="s">
        <v>3777</v>
      </c>
      <c r="W2636" t="s">
        <v>3809</v>
      </c>
      <c r="X2636" t="s">
        <v>3792</v>
      </c>
      <c r="Y2636">
        <v>1</v>
      </c>
      <c r="Z2636" t="str">
        <f t="shared" si="41"/>
        <v>oui</v>
      </c>
      <c r="AA2636" t="s">
        <v>3769</v>
      </c>
      <c r="AB2636" t="s">
        <v>3763</v>
      </c>
      <c r="AC2636" t="s">
        <v>3763</v>
      </c>
      <c r="AD2636" t="s">
        <v>3763</v>
      </c>
      <c r="AE2636" t="s">
        <v>3792</v>
      </c>
      <c r="AF2636" t="s">
        <v>19396</v>
      </c>
      <c r="AG2636" t="s">
        <v>19417</v>
      </c>
    </row>
    <row r="2637" spans="1:33" x14ac:dyDescent="0.35">
      <c r="A2637" t="s">
        <v>13075</v>
      </c>
      <c r="B2637" t="s">
        <v>2743</v>
      </c>
      <c r="C2637">
        <v>2753</v>
      </c>
      <c r="D2637" t="s">
        <v>3763</v>
      </c>
      <c r="E2637">
        <v>92130</v>
      </c>
      <c r="F2637" s="1"/>
      <c r="G2637" s="2">
        <v>45380.668055555558</v>
      </c>
      <c r="H2637" s="2">
        <v>43111.790960648148</v>
      </c>
      <c r="I2637">
        <v>1</v>
      </c>
      <c r="J2637">
        <v>1</v>
      </c>
      <c r="K2637" t="s">
        <v>2743</v>
      </c>
      <c r="L2637">
        <v>1</v>
      </c>
      <c r="M2637" t="s">
        <v>3763</v>
      </c>
      <c r="N2637" t="s">
        <v>3763</v>
      </c>
      <c r="O2637" t="s">
        <v>3763</v>
      </c>
      <c r="P2637" t="s">
        <v>13076</v>
      </c>
      <c r="Q2637" t="s">
        <v>3763</v>
      </c>
      <c r="R2637" t="s">
        <v>3763</v>
      </c>
      <c r="S2637" t="s">
        <v>3763</v>
      </c>
      <c r="T2637" t="s">
        <v>3797</v>
      </c>
      <c r="U2637" t="s">
        <v>13077</v>
      </c>
      <c r="V2637" t="s">
        <v>3777</v>
      </c>
      <c r="W2637" t="s">
        <v>5393</v>
      </c>
      <c r="X2637" t="s">
        <v>3810</v>
      </c>
      <c r="Y2637">
        <v>0</v>
      </c>
      <c r="Z2637" t="str">
        <f t="shared" si="41"/>
        <v>oui</v>
      </c>
      <c r="AA2637" t="s">
        <v>3769</v>
      </c>
      <c r="AB2637" t="s">
        <v>3763</v>
      </c>
      <c r="AC2637" t="s">
        <v>3763</v>
      </c>
      <c r="AD2637" t="s">
        <v>3763</v>
      </c>
      <c r="AE2637" t="s">
        <v>3810</v>
      </c>
      <c r="AF2637" t="s">
        <v>19396</v>
      </c>
      <c r="AG2637" t="s">
        <v>19415</v>
      </c>
    </row>
    <row r="2638" spans="1:33" x14ac:dyDescent="0.35">
      <c r="A2638" t="s">
        <v>13079</v>
      </c>
      <c r="B2638" t="s">
        <v>2745</v>
      </c>
      <c r="C2638">
        <v>2755</v>
      </c>
      <c r="D2638" t="s">
        <v>13078</v>
      </c>
      <c r="E2638">
        <v>42000</v>
      </c>
      <c r="F2638" s="1"/>
      <c r="G2638" s="2">
        <v>45379.783634259256</v>
      </c>
      <c r="H2638" s="2">
        <v>43195.636111111111</v>
      </c>
      <c r="I2638">
        <v>1</v>
      </c>
      <c r="J2638">
        <v>0</v>
      </c>
      <c r="K2638" t="s">
        <v>2745</v>
      </c>
      <c r="L2638">
        <v>1</v>
      </c>
      <c r="M2638" t="s">
        <v>3763</v>
      </c>
      <c r="N2638" t="s">
        <v>3763</v>
      </c>
      <c r="O2638" t="s">
        <v>3763</v>
      </c>
      <c r="P2638" t="s">
        <v>3763</v>
      </c>
      <c r="Q2638" t="s">
        <v>3763</v>
      </c>
      <c r="R2638" t="s">
        <v>3763</v>
      </c>
      <c r="S2638" t="s">
        <v>13080</v>
      </c>
      <c r="T2638" t="s">
        <v>3765</v>
      </c>
      <c r="U2638" t="s">
        <v>13081</v>
      </c>
      <c r="V2638" t="s">
        <v>3777</v>
      </c>
      <c r="W2638" t="s">
        <v>6054</v>
      </c>
      <c r="X2638" t="s">
        <v>3792</v>
      </c>
      <c r="Y2638">
        <v>1</v>
      </c>
      <c r="Z2638" t="str">
        <f t="shared" si="41"/>
        <v>oui</v>
      </c>
      <c r="AA2638" t="s">
        <v>3769</v>
      </c>
      <c r="AB2638" t="s">
        <v>3763</v>
      </c>
      <c r="AC2638" t="s">
        <v>3763</v>
      </c>
      <c r="AD2638" t="s">
        <v>3763</v>
      </c>
      <c r="AE2638" t="s">
        <v>3792</v>
      </c>
      <c r="AF2638" t="s">
        <v>19396</v>
      </c>
      <c r="AG2638" t="s">
        <v>19417</v>
      </c>
    </row>
    <row r="2639" spans="1:33" x14ac:dyDescent="0.35">
      <c r="A2639" t="s">
        <v>13083</v>
      </c>
      <c r="B2639" t="s">
        <v>2740</v>
      </c>
      <c r="C2639">
        <v>2750</v>
      </c>
      <c r="D2639" t="s">
        <v>13082</v>
      </c>
      <c r="E2639">
        <v>93210</v>
      </c>
      <c r="F2639" s="1"/>
      <c r="G2639" s="2">
        <v>45394.461886574078</v>
      </c>
      <c r="H2639" s="2">
        <v>43229.673425925925</v>
      </c>
      <c r="I2639">
        <v>1</v>
      </c>
      <c r="J2639">
        <v>0</v>
      </c>
      <c r="K2639" t="s">
        <v>2740</v>
      </c>
      <c r="L2639">
        <v>1</v>
      </c>
      <c r="M2639" t="s">
        <v>13084</v>
      </c>
      <c r="N2639" t="s">
        <v>3763</v>
      </c>
      <c r="O2639" t="s">
        <v>13085</v>
      </c>
      <c r="P2639" t="s">
        <v>13086</v>
      </c>
      <c r="Q2639" t="s">
        <v>3763</v>
      </c>
      <c r="R2639" t="s">
        <v>3763</v>
      </c>
      <c r="S2639" t="s">
        <v>3763</v>
      </c>
      <c r="T2639" t="s">
        <v>3765</v>
      </c>
      <c r="U2639" t="s">
        <v>3763</v>
      </c>
      <c r="V2639" t="s">
        <v>3777</v>
      </c>
      <c r="W2639" t="s">
        <v>10368</v>
      </c>
      <c r="X2639" t="s">
        <v>3768</v>
      </c>
      <c r="Y2639">
        <v>1</v>
      </c>
      <c r="Z2639" t="str">
        <f t="shared" si="41"/>
        <v>oui</v>
      </c>
      <c r="AA2639" t="s">
        <v>3769</v>
      </c>
      <c r="AB2639" t="s">
        <v>3763</v>
      </c>
      <c r="AC2639" t="s">
        <v>3763</v>
      </c>
      <c r="AD2639" t="s">
        <v>3763</v>
      </c>
      <c r="AE2639" t="s">
        <v>3768</v>
      </c>
      <c r="AF2639" t="s">
        <v>19395</v>
      </c>
      <c r="AG2639" t="s">
        <v>3768</v>
      </c>
    </row>
    <row r="2640" spans="1:33" x14ac:dyDescent="0.35">
      <c r="A2640" t="s">
        <v>13088</v>
      </c>
      <c r="B2640" t="s">
        <v>2735</v>
      </c>
      <c r="C2640">
        <v>2745</v>
      </c>
      <c r="D2640" t="s">
        <v>13087</v>
      </c>
      <c r="E2640">
        <v>75004</v>
      </c>
      <c r="F2640" s="1"/>
      <c r="G2640" s="2">
        <v>45027.433009259257</v>
      </c>
      <c r="H2640" s="2">
        <v>43963.478773148148</v>
      </c>
      <c r="I2640">
        <v>1</v>
      </c>
      <c r="J2640">
        <v>0</v>
      </c>
      <c r="K2640" t="s">
        <v>2735</v>
      </c>
      <c r="L2640">
        <v>1</v>
      </c>
      <c r="M2640" t="s">
        <v>3763</v>
      </c>
      <c r="N2640" t="s">
        <v>3763</v>
      </c>
      <c r="O2640" t="s">
        <v>3763</v>
      </c>
      <c r="P2640" t="s">
        <v>13089</v>
      </c>
      <c r="Q2640" t="s">
        <v>3763</v>
      </c>
      <c r="R2640" t="s">
        <v>3763</v>
      </c>
      <c r="S2640" t="s">
        <v>3763</v>
      </c>
      <c r="T2640" t="s">
        <v>3797</v>
      </c>
      <c r="U2640" t="s">
        <v>3763</v>
      </c>
      <c r="V2640" t="s">
        <v>3777</v>
      </c>
      <c r="W2640" t="s">
        <v>3809</v>
      </c>
      <c r="X2640" t="s">
        <v>3768</v>
      </c>
      <c r="Y2640">
        <v>1</v>
      </c>
      <c r="Z2640" t="str">
        <f t="shared" si="41"/>
        <v>non</v>
      </c>
      <c r="AA2640" t="s">
        <v>3800</v>
      </c>
      <c r="AB2640" t="s">
        <v>3836</v>
      </c>
      <c r="AC2640" t="s">
        <v>13090</v>
      </c>
      <c r="AD2640" t="s">
        <v>3763</v>
      </c>
      <c r="AE2640" t="s">
        <v>3792</v>
      </c>
      <c r="AF2640" t="s">
        <v>19396</v>
      </c>
      <c r="AG2640" t="s">
        <v>19417</v>
      </c>
    </row>
    <row r="2641" spans="1:33" x14ac:dyDescent="0.35">
      <c r="A2641" t="s">
        <v>16668</v>
      </c>
      <c r="B2641" t="s">
        <v>2178</v>
      </c>
      <c r="C2641">
        <v>2188</v>
      </c>
      <c r="D2641" t="s">
        <v>16667</v>
      </c>
      <c r="E2641">
        <v>75002</v>
      </c>
      <c r="F2641" s="1"/>
      <c r="G2641" s="2">
        <v>45380.759085648147</v>
      </c>
      <c r="H2641" s="2">
        <v>44675.824513888889</v>
      </c>
      <c r="I2641">
        <v>0</v>
      </c>
      <c r="J2641">
        <v>0</v>
      </c>
      <c r="K2641" t="s">
        <v>2178</v>
      </c>
      <c r="L2641">
        <v>1</v>
      </c>
      <c r="M2641" t="s">
        <v>3763</v>
      </c>
      <c r="N2641" t="s">
        <v>3763</v>
      </c>
      <c r="O2641" t="s">
        <v>3763</v>
      </c>
      <c r="P2641" t="s">
        <v>16669</v>
      </c>
      <c r="Q2641" t="s">
        <v>3763</v>
      </c>
      <c r="R2641" t="s">
        <v>3763</v>
      </c>
      <c r="S2641" t="s">
        <v>3763</v>
      </c>
      <c r="T2641" t="s">
        <v>3765</v>
      </c>
      <c r="U2641" t="s">
        <v>3763</v>
      </c>
      <c r="V2641" t="s">
        <v>3777</v>
      </c>
      <c r="W2641" t="s">
        <v>3767</v>
      </c>
      <c r="X2641" t="s">
        <v>3768</v>
      </c>
      <c r="Y2641">
        <v>1</v>
      </c>
      <c r="Z2641" t="str">
        <f t="shared" si="41"/>
        <v>non</v>
      </c>
      <c r="AA2641" t="s">
        <v>3800</v>
      </c>
      <c r="AB2641" t="s">
        <v>3801</v>
      </c>
      <c r="AC2641" t="s">
        <v>3802</v>
      </c>
      <c r="AD2641" t="s">
        <v>3763</v>
      </c>
      <c r="AE2641" t="s">
        <v>3778</v>
      </c>
      <c r="AF2641" t="s">
        <v>19396</v>
      </c>
      <c r="AG2641" t="s">
        <v>19417</v>
      </c>
    </row>
    <row r="2642" spans="1:33" x14ac:dyDescent="0.35">
      <c r="A2642" t="s">
        <v>13091</v>
      </c>
      <c r="B2642" t="s">
        <v>2737</v>
      </c>
      <c r="C2642">
        <v>2747</v>
      </c>
      <c r="D2642" t="s">
        <v>3763</v>
      </c>
      <c r="E2642">
        <v>91958</v>
      </c>
      <c r="F2642" s="1"/>
      <c r="G2642" s="2">
        <v>45380.716770833336</v>
      </c>
      <c r="H2642" s="2">
        <v>43067.684965277775</v>
      </c>
      <c r="I2642">
        <v>0</v>
      </c>
      <c r="J2642">
        <v>0</v>
      </c>
      <c r="K2642" t="s">
        <v>2737</v>
      </c>
      <c r="L2642">
        <v>1</v>
      </c>
      <c r="M2642" t="s">
        <v>3763</v>
      </c>
      <c r="N2642" t="s">
        <v>13092</v>
      </c>
      <c r="O2642" t="s">
        <v>13093</v>
      </c>
      <c r="P2642" t="s">
        <v>13094</v>
      </c>
      <c r="Q2642" t="s">
        <v>3763</v>
      </c>
      <c r="R2642" t="s">
        <v>3763</v>
      </c>
      <c r="S2642" t="s">
        <v>3763</v>
      </c>
      <c r="T2642" t="s">
        <v>3765</v>
      </c>
      <c r="U2642" t="s">
        <v>3763</v>
      </c>
      <c r="V2642" t="s">
        <v>3777</v>
      </c>
      <c r="W2642" t="s">
        <v>13095</v>
      </c>
      <c r="X2642" t="s">
        <v>3768</v>
      </c>
      <c r="Y2642">
        <v>1</v>
      </c>
      <c r="Z2642" t="str">
        <f t="shared" si="41"/>
        <v>non</v>
      </c>
      <c r="AA2642" t="s">
        <v>3800</v>
      </c>
      <c r="AB2642" t="s">
        <v>3801</v>
      </c>
      <c r="AC2642" t="s">
        <v>3802</v>
      </c>
      <c r="AD2642" t="s">
        <v>3763</v>
      </c>
      <c r="AE2642" t="s">
        <v>3778</v>
      </c>
      <c r="AF2642" t="s">
        <v>19396</v>
      </c>
      <c r="AG2642" t="s">
        <v>19417</v>
      </c>
    </row>
    <row r="2643" spans="1:33" x14ac:dyDescent="0.35">
      <c r="A2643" t="s">
        <v>13097</v>
      </c>
      <c r="B2643" t="s">
        <v>2746</v>
      </c>
      <c r="C2643">
        <v>2756</v>
      </c>
      <c r="D2643" t="s">
        <v>13096</v>
      </c>
      <c r="E2643">
        <v>75008</v>
      </c>
      <c r="F2643" s="1"/>
      <c r="G2643" s="2">
        <v>43891.734050925923</v>
      </c>
      <c r="H2643" s="2">
        <v>43202.677893518521</v>
      </c>
      <c r="I2643">
        <v>1</v>
      </c>
      <c r="J2643">
        <v>1</v>
      </c>
      <c r="K2643" t="s">
        <v>2746</v>
      </c>
      <c r="L2643">
        <v>1</v>
      </c>
      <c r="M2643" t="s">
        <v>3763</v>
      </c>
      <c r="N2643" t="s">
        <v>3763</v>
      </c>
      <c r="O2643" t="s">
        <v>3763</v>
      </c>
      <c r="P2643" t="s">
        <v>13098</v>
      </c>
      <c r="Q2643" t="s">
        <v>3763</v>
      </c>
      <c r="R2643" t="s">
        <v>3763</v>
      </c>
      <c r="S2643" t="s">
        <v>3763</v>
      </c>
      <c r="T2643" t="s">
        <v>3765</v>
      </c>
      <c r="U2643" t="s">
        <v>3763</v>
      </c>
      <c r="V2643" t="s">
        <v>3777</v>
      </c>
      <c r="W2643" t="s">
        <v>3767</v>
      </c>
      <c r="X2643" t="s">
        <v>3778</v>
      </c>
      <c r="Y2643">
        <v>1</v>
      </c>
      <c r="Z2643" t="str">
        <f t="shared" si="41"/>
        <v>oui</v>
      </c>
      <c r="AA2643" t="s">
        <v>3769</v>
      </c>
      <c r="AB2643" t="s">
        <v>3763</v>
      </c>
      <c r="AC2643" t="s">
        <v>3763</v>
      </c>
      <c r="AD2643" t="s">
        <v>3763</v>
      </c>
      <c r="AE2643" t="s">
        <v>3778</v>
      </c>
      <c r="AF2643" t="s">
        <v>19396</v>
      </c>
      <c r="AG2643" t="s">
        <v>19417</v>
      </c>
    </row>
    <row r="2644" spans="1:33" x14ac:dyDescent="0.35">
      <c r="A2644" t="s">
        <v>16664</v>
      </c>
      <c r="B2644" t="s">
        <v>2180</v>
      </c>
      <c r="C2644">
        <v>2190</v>
      </c>
      <c r="D2644" t="s">
        <v>7165</v>
      </c>
      <c r="E2644">
        <v>14000</v>
      </c>
      <c r="F2644" s="1"/>
      <c r="G2644" s="2">
        <v>45380.509259259263</v>
      </c>
      <c r="H2644" s="2">
        <v>45014.739675925928</v>
      </c>
      <c r="I2644">
        <v>1</v>
      </c>
      <c r="J2644">
        <v>0</v>
      </c>
      <c r="K2644" t="s">
        <v>2180</v>
      </c>
      <c r="L2644">
        <v>1</v>
      </c>
      <c r="M2644" t="s">
        <v>16665</v>
      </c>
      <c r="N2644" t="s">
        <v>3763</v>
      </c>
      <c r="O2644" t="s">
        <v>16666</v>
      </c>
      <c r="P2644" t="s">
        <v>14705</v>
      </c>
      <c r="Q2644" t="s">
        <v>3763</v>
      </c>
      <c r="R2644" t="s">
        <v>3763</v>
      </c>
      <c r="S2644" t="s">
        <v>3763</v>
      </c>
      <c r="T2644" t="s">
        <v>3765</v>
      </c>
      <c r="U2644" t="s">
        <v>3763</v>
      </c>
      <c r="V2644" t="s">
        <v>3777</v>
      </c>
      <c r="W2644" t="s">
        <v>7170</v>
      </c>
      <c r="X2644" t="s">
        <v>3818</v>
      </c>
      <c r="Y2644">
        <v>1</v>
      </c>
      <c r="Z2644" t="str">
        <f t="shared" si="41"/>
        <v>oui</v>
      </c>
      <c r="AA2644" t="s">
        <v>3769</v>
      </c>
      <c r="AB2644" t="s">
        <v>3763</v>
      </c>
      <c r="AC2644" t="s">
        <v>3763</v>
      </c>
      <c r="AD2644" t="s">
        <v>3763</v>
      </c>
      <c r="AE2644" t="s">
        <v>3818</v>
      </c>
      <c r="AF2644" t="s">
        <v>19396</v>
      </c>
      <c r="AG2644" t="s">
        <v>3818</v>
      </c>
    </row>
    <row r="2645" spans="1:33" x14ac:dyDescent="0.35">
      <c r="A2645" t="s">
        <v>6769</v>
      </c>
      <c r="B2645" t="s">
        <v>2736</v>
      </c>
      <c r="C2645">
        <v>2746</v>
      </c>
      <c r="D2645" t="s">
        <v>13099</v>
      </c>
      <c r="E2645">
        <v>12006</v>
      </c>
      <c r="F2645" s="1"/>
      <c r="G2645" s="2">
        <v>45027.628194444442</v>
      </c>
      <c r="H2645" s="2">
        <v>43087.689270833333</v>
      </c>
      <c r="I2645">
        <v>0</v>
      </c>
      <c r="J2645">
        <v>0</v>
      </c>
      <c r="K2645" t="s">
        <v>2736</v>
      </c>
      <c r="L2645">
        <v>1</v>
      </c>
      <c r="M2645" t="s">
        <v>3763</v>
      </c>
      <c r="N2645" t="s">
        <v>3763</v>
      </c>
      <c r="O2645" t="s">
        <v>3763</v>
      </c>
      <c r="P2645" t="s">
        <v>3763</v>
      </c>
      <c r="Q2645" t="s">
        <v>3763</v>
      </c>
      <c r="R2645" t="s">
        <v>3763</v>
      </c>
      <c r="S2645" t="s">
        <v>13100</v>
      </c>
      <c r="T2645" t="s">
        <v>3765</v>
      </c>
      <c r="U2645" t="s">
        <v>13101</v>
      </c>
      <c r="V2645" t="s">
        <v>3777</v>
      </c>
      <c r="W2645" t="s">
        <v>12664</v>
      </c>
      <c r="X2645" t="s">
        <v>3792</v>
      </c>
      <c r="Y2645">
        <v>1</v>
      </c>
      <c r="Z2645" t="str">
        <f t="shared" si="41"/>
        <v>oui</v>
      </c>
      <c r="AA2645" t="s">
        <v>3769</v>
      </c>
      <c r="AB2645" t="s">
        <v>3763</v>
      </c>
      <c r="AC2645" t="s">
        <v>3763</v>
      </c>
      <c r="AD2645" t="s">
        <v>3763</v>
      </c>
      <c r="AE2645" t="s">
        <v>3792</v>
      </c>
      <c r="AF2645" t="s">
        <v>19396</v>
      </c>
      <c r="AG2645" t="s">
        <v>19417</v>
      </c>
    </row>
    <row r="2646" spans="1:33" x14ac:dyDescent="0.35">
      <c r="A2646" t="s">
        <v>16653</v>
      </c>
      <c r="B2646" t="s">
        <v>2181</v>
      </c>
      <c r="C2646">
        <v>2191</v>
      </c>
      <c r="D2646" t="s">
        <v>16652</v>
      </c>
      <c r="E2646">
        <v>75008</v>
      </c>
      <c r="F2646" s="1"/>
      <c r="G2646" s="2">
        <v>44631.701585648145</v>
      </c>
      <c r="H2646" s="2">
        <v>44617.416666666664</v>
      </c>
      <c r="I2646">
        <v>0</v>
      </c>
      <c r="J2646">
        <v>0</v>
      </c>
      <c r="K2646" t="s">
        <v>2181</v>
      </c>
      <c r="L2646">
        <v>1</v>
      </c>
      <c r="M2646" t="s">
        <v>3763</v>
      </c>
      <c r="N2646" t="s">
        <v>3763</v>
      </c>
      <c r="O2646" t="s">
        <v>3763</v>
      </c>
      <c r="P2646" t="s">
        <v>16654</v>
      </c>
      <c r="Q2646" t="s">
        <v>3763</v>
      </c>
      <c r="R2646" t="s">
        <v>3763</v>
      </c>
      <c r="S2646" t="s">
        <v>3763</v>
      </c>
      <c r="T2646" t="s">
        <v>3765</v>
      </c>
      <c r="U2646" t="s">
        <v>3763</v>
      </c>
      <c r="V2646" t="s">
        <v>3777</v>
      </c>
      <c r="W2646" t="s">
        <v>3888</v>
      </c>
      <c r="X2646" t="s">
        <v>4192</v>
      </c>
      <c r="Y2646">
        <v>0</v>
      </c>
      <c r="Z2646" t="str">
        <f t="shared" si="41"/>
        <v>oui</v>
      </c>
      <c r="AA2646" t="s">
        <v>3769</v>
      </c>
      <c r="AB2646" t="s">
        <v>3763</v>
      </c>
      <c r="AC2646" t="s">
        <v>3763</v>
      </c>
      <c r="AD2646" t="s">
        <v>3763</v>
      </c>
      <c r="AE2646" t="s">
        <v>4192</v>
      </c>
      <c r="AF2646" t="s">
        <v>19396</v>
      </c>
      <c r="AG2646" t="s">
        <v>19415</v>
      </c>
    </row>
    <row r="2647" spans="1:33" x14ac:dyDescent="0.35">
      <c r="A2647" t="s">
        <v>13103</v>
      </c>
      <c r="B2647" t="s">
        <v>2809</v>
      </c>
      <c r="C2647">
        <v>2819</v>
      </c>
      <c r="D2647" t="s">
        <v>13102</v>
      </c>
      <c r="E2647">
        <v>66000</v>
      </c>
      <c r="F2647" s="1"/>
      <c r="G2647" s="2">
        <v>45391.430266203701</v>
      </c>
      <c r="H2647" s="2">
        <v>44924.376458333332</v>
      </c>
      <c r="I2647">
        <v>1</v>
      </c>
      <c r="J2647">
        <v>0</v>
      </c>
      <c r="K2647" t="s">
        <v>2809</v>
      </c>
      <c r="L2647">
        <v>1</v>
      </c>
      <c r="M2647" t="s">
        <v>3763</v>
      </c>
      <c r="N2647" t="s">
        <v>13104</v>
      </c>
      <c r="O2647" t="s">
        <v>13105</v>
      </c>
      <c r="P2647" t="s">
        <v>13106</v>
      </c>
      <c r="Q2647" t="s">
        <v>3763</v>
      </c>
      <c r="R2647" t="s">
        <v>3763</v>
      </c>
      <c r="S2647" t="s">
        <v>3763</v>
      </c>
      <c r="T2647" t="s">
        <v>3765</v>
      </c>
      <c r="U2647" t="s">
        <v>3763</v>
      </c>
      <c r="V2647" t="s">
        <v>3777</v>
      </c>
      <c r="W2647" t="s">
        <v>5058</v>
      </c>
      <c r="X2647" t="s">
        <v>3792</v>
      </c>
      <c r="Y2647">
        <v>1</v>
      </c>
      <c r="Z2647" t="str">
        <f t="shared" si="41"/>
        <v>oui</v>
      </c>
      <c r="AA2647" t="s">
        <v>3769</v>
      </c>
      <c r="AB2647" t="s">
        <v>3763</v>
      </c>
      <c r="AC2647" t="s">
        <v>3763</v>
      </c>
      <c r="AD2647" t="s">
        <v>3763</v>
      </c>
      <c r="AE2647" t="s">
        <v>3792</v>
      </c>
      <c r="AF2647" t="s">
        <v>19396</v>
      </c>
      <c r="AG2647" t="s">
        <v>19417</v>
      </c>
    </row>
    <row r="2648" spans="1:33" x14ac:dyDescent="0.35">
      <c r="A2648" t="s">
        <v>13108</v>
      </c>
      <c r="B2648" t="s">
        <v>2815</v>
      </c>
      <c r="C2648">
        <v>2825</v>
      </c>
      <c r="D2648" t="s">
        <v>13107</v>
      </c>
      <c r="E2648">
        <v>75009</v>
      </c>
      <c r="F2648" s="1"/>
      <c r="G2648" s="2">
        <v>44446.407685185186</v>
      </c>
      <c r="H2648" s="2">
        <v>43055.68822916667</v>
      </c>
      <c r="I2648">
        <v>1</v>
      </c>
      <c r="J2648">
        <v>1</v>
      </c>
      <c r="K2648" t="s">
        <v>2815</v>
      </c>
      <c r="L2648">
        <v>1</v>
      </c>
      <c r="M2648" t="s">
        <v>3763</v>
      </c>
      <c r="N2648" t="s">
        <v>13109</v>
      </c>
      <c r="O2648" t="s">
        <v>13110</v>
      </c>
      <c r="P2648" t="s">
        <v>13111</v>
      </c>
      <c r="Q2648" t="s">
        <v>3763</v>
      </c>
      <c r="R2648" t="s">
        <v>3763</v>
      </c>
      <c r="S2648" t="s">
        <v>3763</v>
      </c>
      <c r="T2648" t="s">
        <v>3765</v>
      </c>
      <c r="U2648" t="s">
        <v>3763</v>
      </c>
      <c r="V2648" t="s">
        <v>3777</v>
      </c>
      <c r="W2648" t="s">
        <v>3767</v>
      </c>
      <c r="X2648" t="s">
        <v>3858</v>
      </c>
      <c r="Y2648">
        <v>1</v>
      </c>
      <c r="Z2648" t="str">
        <f t="shared" si="41"/>
        <v>oui</v>
      </c>
      <c r="AA2648" t="s">
        <v>3769</v>
      </c>
      <c r="AB2648" t="s">
        <v>3763</v>
      </c>
      <c r="AC2648" t="s">
        <v>3763</v>
      </c>
      <c r="AD2648" t="s">
        <v>3763</v>
      </c>
      <c r="AE2648" t="s">
        <v>3858</v>
      </c>
      <c r="AF2648" t="s">
        <v>19396</v>
      </c>
      <c r="AG2648" t="s">
        <v>19417</v>
      </c>
    </row>
    <row r="2649" spans="1:33" x14ac:dyDescent="0.35">
      <c r="A2649" t="s">
        <v>13115</v>
      </c>
      <c r="B2649" t="s">
        <v>2825</v>
      </c>
      <c r="C2649">
        <v>2835</v>
      </c>
      <c r="D2649" t="s">
        <v>13114</v>
      </c>
      <c r="E2649">
        <v>75007</v>
      </c>
      <c r="F2649" s="1"/>
      <c r="G2649" s="2">
        <v>44678.444432870368</v>
      </c>
      <c r="H2649" s="2">
        <v>43081.721018518518</v>
      </c>
      <c r="I2649">
        <v>1</v>
      </c>
      <c r="J2649">
        <v>0</v>
      </c>
      <c r="K2649" t="s">
        <v>2825</v>
      </c>
      <c r="L2649">
        <v>1</v>
      </c>
      <c r="M2649" t="s">
        <v>13116</v>
      </c>
      <c r="N2649" t="s">
        <v>13117</v>
      </c>
      <c r="O2649" t="s">
        <v>3763</v>
      </c>
      <c r="P2649" t="s">
        <v>13118</v>
      </c>
      <c r="Q2649" t="s">
        <v>3763</v>
      </c>
      <c r="R2649" t="s">
        <v>3763</v>
      </c>
      <c r="S2649" t="s">
        <v>3763</v>
      </c>
      <c r="T2649" t="s">
        <v>3765</v>
      </c>
      <c r="U2649" t="s">
        <v>3763</v>
      </c>
      <c r="V2649" t="s">
        <v>3777</v>
      </c>
      <c r="W2649" t="s">
        <v>3767</v>
      </c>
      <c r="X2649" t="s">
        <v>6546</v>
      </c>
      <c r="Y2649">
        <v>0</v>
      </c>
      <c r="Z2649" t="str">
        <f t="shared" si="41"/>
        <v>non</v>
      </c>
      <c r="AA2649" t="s">
        <v>3800</v>
      </c>
      <c r="AB2649" t="s">
        <v>5540</v>
      </c>
      <c r="AC2649" t="s">
        <v>3763</v>
      </c>
      <c r="AD2649" t="s">
        <v>3763</v>
      </c>
      <c r="AE2649" t="s">
        <v>5540</v>
      </c>
      <c r="AF2649" t="s">
        <v>19395</v>
      </c>
      <c r="AG2649" t="s">
        <v>19416</v>
      </c>
    </row>
    <row r="2650" spans="1:33" x14ac:dyDescent="0.35">
      <c r="A2650" t="s">
        <v>13128</v>
      </c>
      <c r="B2650" t="s">
        <v>2741</v>
      </c>
      <c r="C2650">
        <v>2751</v>
      </c>
      <c r="D2650" t="s">
        <v>13127</v>
      </c>
      <c r="E2650">
        <v>69289</v>
      </c>
      <c r="F2650" s="1"/>
      <c r="G2650" s="2">
        <v>45363.455648148149</v>
      </c>
      <c r="H2650" s="2">
        <v>44648.717430555553</v>
      </c>
      <c r="I2650">
        <v>0</v>
      </c>
      <c r="J2650">
        <v>0</v>
      </c>
      <c r="K2650" t="s">
        <v>2741</v>
      </c>
      <c r="L2650">
        <v>1</v>
      </c>
      <c r="M2650" t="s">
        <v>13129</v>
      </c>
      <c r="N2650" t="s">
        <v>13130</v>
      </c>
      <c r="O2650" t="s">
        <v>13131</v>
      </c>
      <c r="P2650" t="s">
        <v>13132</v>
      </c>
      <c r="Q2650" t="s">
        <v>3763</v>
      </c>
      <c r="R2650" t="s">
        <v>3763</v>
      </c>
      <c r="S2650" t="s">
        <v>3763</v>
      </c>
      <c r="T2650" t="s">
        <v>3765</v>
      </c>
      <c r="U2650" t="s">
        <v>13133</v>
      </c>
      <c r="V2650" t="s">
        <v>3777</v>
      </c>
      <c r="W2650" t="s">
        <v>13134</v>
      </c>
      <c r="X2650" t="s">
        <v>3818</v>
      </c>
      <c r="Y2650">
        <v>1</v>
      </c>
      <c r="Z2650" t="str">
        <f t="shared" si="41"/>
        <v>oui</v>
      </c>
      <c r="AA2650" t="s">
        <v>3769</v>
      </c>
      <c r="AB2650" t="s">
        <v>3763</v>
      </c>
      <c r="AC2650" t="s">
        <v>3763</v>
      </c>
      <c r="AD2650" t="s">
        <v>3763</v>
      </c>
      <c r="AE2650" t="s">
        <v>3818</v>
      </c>
      <c r="AF2650" t="s">
        <v>19396</v>
      </c>
      <c r="AG2650" t="s">
        <v>3818</v>
      </c>
    </row>
    <row r="2651" spans="1:33" x14ac:dyDescent="0.35">
      <c r="A2651" t="s">
        <v>16682</v>
      </c>
      <c r="B2651" t="s">
        <v>2189</v>
      </c>
      <c r="C2651">
        <v>2199</v>
      </c>
      <c r="D2651" t="s">
        <v>3763</v>
      </c>
      <c r="E2651">
        <v>93200</v>
      </c>
      <c r="F2651" s="1"/>
      <c r="G2651" s="2">
        <v>45404.708518518521</v>
      </c>
      <c r="H2651" s="2">
        <v>43202.662407407406</v>
      </c>
      <c r="I2651">
        <v>1</v>
      </c>
      <c r="J2651">
        <v>0</v>
      </c>
      <c r="K2651" t="s">
        <v>2189</v>
      </c>
      <c r="L2651">
        <v>1</v>
      </c>
      <c r="M2651" t="s">
        <v>3763</v>
      </c>
      <c r="N2651" t="s">
        <v>3763</v>
      </c>
      <c r="O2651" t="s">
        <v>3763</v>
      </c>
      <c r="P2651" t="s">
        <v>16683</v>
      </c>
      <c r="Q2651" t="s">
        <v>3763</v>
      </c>
      <c r="R2651" t="s">
        <v>3763</v>
      </c>
      <c r="S2651" t="s">
        <v>3763</v>
      </c>
      <c r="T2651" t="s">
        <v>3797</v>
      </c>
      <c r="U2651" t="s">
        <v>3763</v>
      </c>
      <c r="V2651" t="s">
        <v>3777</v>
      </c>
      <c r="W2651" t="s">
        <v>16684</v>
      </c>
      <c r="X2651" t="s">
        <v>3810</v>
      </c>
      <c r="Y2651">
        <v>0</v>
      </c>
      <c r="Z2651" t="str">
        <f t="shared" si="41"/>
        <v>oui</v>
      </c>
      <c r="AA2651" t="s">
        <v>3769</v>
      </c>
      <c r="AB2651" t="s">
        <v>3763</v>
      </c>
      <c r="AC2651" t="s">
        <v>3763</v>
      </c>
      <c r="AD2651" t="s">
        <v>3763</v>
      </c>
      <c r="AE2651" t="s">
        <v>3810</v>
      </c>
      <c r="AF2651" t="s">
        <v>19396</v>
      </c>
      <c r="AG2651" t="s">
        <v>19415</v>
      </c>
    </row>
    <row r="2652" spans="1:33" x14ac:dyDescent="0.35">
      <c r="A2652" t="s">
        <v>13138</v>
      </c>
      <c r="B2652" t="s">
        <v>2751</v>
      </c>
      <c r="C2652">
        <v>2761</v>
      </c>
      <c r="D2652" t="s">
        <v>3763</v>
      </c>
      <c r="E2652">
        <v>75014</v>
      </c>
      <c r="F2652" s="1"/>
      <c r="G2652" s="2">
        <v>45376.717546296299</v>
      </c>
      <c r="H2652" s="2">
        <v>43102.415868055556</v>
      </c>
      <c r="I2652">
        <v>0</v>
      </c>
      <c r="J2652">
        <v>0</v>
      </c>
      <c r="K2652" t="s">
        <v>2751</v>
      </c>
      <c r="L2652">
        <v>1</v>
      </c>
      <c r="M2652" t="s">
        <v>3763</v>
      </c>
      <c r="N2652" t="s">
        <v>13139</v>
      </c>
      <c r="O2652" t="s">
        <v>13140</v>
      </c>
      <c r="P2652" t="s">
        <v>13141</v>
      </c>
      <c r="Q2652" t="s">
        <v>3763</v>
      </c>
      <c r="R2652" t="s">
        <v>3763</v>
      </c>
      <c r="S2652" t="s">
        <v>13142</v>
      </c>
      <c r="T2652" t="s">
        <v>3765</v>
      </c>
      <c r="U2652" t="s">
        <v>13143</v>
      </c>
      <c r="V2652" t="s">
        <v>3777</v>
      </c>
      <c r="W2652" t="s">
        <v>3767</v>
      </c>
      <c r="X2652" t="s">
        <v>3792</v>
      </c>
      <c r="Y2652">
        <v>1</v>
      </c>
      <c r="Z2652" t="str">
        <f t="shared" si="41"/>
        <v>oui</v>
      </c>
      <c r="AA2652" t="s">
        <v>3769</v>
      </c>
      <c r="AB2652" t="s">
        <v>3763</v>
      </c>
      <c r="AC2652" t="s">
        <v>3763</v>
      </c>
      <c r="AD2652" t="s">
        <v>3763</v>
      </c>
      <c r="AE2652" t="s">
        <v>3792</v>
      </c>
      <c r="AF2652" t="s">
        <v>19396</v>
      </c>
      <c r="AG2652" t="s">
        <v>19417</v>
      </c>
    </row>
    <row r="2653" spans="1:33" x14ac:dyDescent="0.35">
      <c r="A2653" t="s">
        <v>13144</v>
      </c>
      <c r="B2653" t="s">
        <v>2748</v>
      </c>
      <c r="C2653">
        <v>2758</v>
      </c>
      <c r="D2653" t="s">
        <v>3763</v>
      </c>
      <c r="E2653">
        <v>75001</v>
      </c>
      <c r="F2653" s="1"/>
      <c r="G2653" s="2">
        <v>45371.606666666667</v>
      </c>
      <c r="H2653" s="2">
        <v>43539.634259259263</v>
      </c>
      <c r="I2653">
        <v>1</v>
      </c>
      <c r="J2653">
        <v>0</v>
      </c>
      <c r="K2653" t="s">
        <v>2748</v>
      </c>
      <c r="L2653">
        <v>1</v>
      </c>
      <c r="M2653" t="s">
        <v>3763</v>
      </c>
      <c r="N2653" t="s">
        <v>3763</v>
      </c>
      <c r="O2653" t="s">
        <v>13145</v>
      </c>
      <c r="P2653" t="s">
        <v>13146</v>
      </c>
      <c r="Q2653" t="s">
        <v>3763</v>
      </c>
      <c r="R2653" t="s">
        <v>3763</v>
      </c>
      <c r="S2653" t="s">
        <v>3763</v>
      </c>
      <c r="T2653" t="s">
        <v>3765</v>
      </c>
      <c r="U2653" t="s">
        <v>3763</v>
      </c>
      <c r="V2653" t="s">
        <v>3777</v>
      </c>
      <c r="W2653" t="s">
        <v>3767</v>
      </c>
      <c r="X2653" t="s">
        <v>3792</v>
      </c>
      <c r="Y2653">
        <v>1</v>
      </c>
      <c r="Z2653" t="str">
        <f t="shared" si="41"/>
        <v>oui</v>
      </c>
      <c r="AA2653" t="s">
        <v>3769</v>
      </c>
      <c r="AB2653" t="s">
        <v>3763</v>
      </c>
      <c r="AC2653" t="s">
        <v>3763</v>
      </c>
      <c r="AD2653" t="s">
        <v>3763</v>
      </c>
      <c r="AE2653" t="s">
        <v>3792</v>
      </c>
      <c r="AF2653" t="s">
        <v>19396</v>
      </c>
      <c r="AG2653" t="s">
        <v>19417</v>
      </c>
    </row>
    <row r="2654" spans="1:33" x14ac:dyDescent="0.35">
      <c r="A2654" t="s">
        <v>16677</v>
      </c>
      <c r="B2654" t="s">
        <v>2191</v>
      </c>
      <c r="C2654">
        <v>2201</v>
      </c>
      <c r="D2654" t="s">
        <v>16676</v>
      </c>
      <c r="E2654">
        <v>75384</v>
      </c>
      <c r="F2654" s="1"/>
      <c r="G2654" s="2">
        <v>45201.749421296299</v>
      </c>
      <c r="H2654" s="2">
        <v>44568.487141203703</v>
      </c>
      <c r="I2654">
        <v>1</v>
      </c>
      <c r="J2654">
        <v>0</v>
      </c>
      <c r="K2654" t="s">
        <v>2191</v>
      </c>
      <c r="L2654">
        <v>1</v>
      </c>
      <c r="M2654" t="s">
        <v>16678</v>
      </c>
      <c r="N2654" t="s">
        <v>16679</v>
      </c>
      <c r="O2654" t="s">
        <v>16680</v>
      </c>
      <c r="P2654" t="s">
        <v>16681</v>
      </c>
      <c r="Q2654" t="s">
        <v>3763</v>
      </c>
      <c r="R2654" t="s">
        <v>3763</v>
      </c>
      <c r="S2654" t="s">
        <v>3763</v>
      </c>
      <c r="T2654" t="s">
        <v>3765</v>
      </c>
      <c r="U2654" t="s">
        <v>3763</v>
      </c>
      <c r="V2654" t="s">
        <v>3777</v>
      </c>
      <c r="W2654" t="s">
        <v>5595</v>
      </c>
      <c r="X2654" t="s">
        <v>3768</v>
      </c>
      <c r="Y2654">
        <v>1</v>
      </c>
      <c r="Z2654" t="str">
        <f t="shared" si="41"/>
        <v>non</v>
      </c>
      <c r="AA2654" t="s">
        <v>3800</v>
      </c>
      <c r="AB2654" t="s">
        <v>3836</v>
      </c>
      <c r="AC2654" t="s">
        <v>3763</v>
      </c>
      <c r="AD2654" t="s">
        <v>3763</v>
      </c>
      <c r="AE2654" t="s">
        <v>3792</v>
      </c>
      <c r="AF2654" t="s">
        <v>19396</v>
      </c>
      <c r="AG2654" t="s">
        <v>19417</v>
      </c>
    </row>
    <row r="2655" spans="1:33" x14ac:dyDescent="0.35">
      <c r="A2655" t="s">
        <v>13148</v>
      </c>
      <c r="B2655" t="s">
        <v>2755</v>
      </c>
      <c r="C2655">
        <v>2765</v>
      </c>
      <c r="D2655" t="s">
        <v>13147</v>
      </c>
      <c r="E2655">
        <v>31321</v>
      </c>
      <c r="F2655" s="1"/>
      <c r="G2655" s="2">
        <v>45385.631249999999</v>
      </c>
      <c r="H2655" s="2">
        <v>43208.622291666667</v>
      </c>
      <c r="I2655">
        <v>1</v>
      </c>
      <c r="J2655">
        <v>0</v>
      </c>
      <c r="K2655" t="s">
        <v>2755</v>
      </c>
      <c r="L2655">
        <v>1</v>
      </c>
      <c r="M2655" t="s">
        <v>3763</v>
      </c>
      <c r="N2655" t="s">
        <v>3763</v>
      </c>
      <c r="O2655" t="s">
        <v>3763</v>
      </c>
      <c r="P2655" t="s">
        <v>3763</v>
      </c>
      <c r="Q2655" t="s">
        <v>3763</v>
      </c>
      <c r="R2655" t="s">
        <v>3763</v>
      </c>
      <c r="S2655" t="s">
        <v>3763</v>
      </c>
      <c r="T2655" t="s">
        <v>3765</v>
      </c>
      <c r="U2655" t="s">
        <v>3763</v>
      </c>
      <c r="V2655" t="s">
        <v>3777</v>
      </c>
      <c r="W2655" t="s">
        <v>13149</v>
      </c>
      <c r="X2655" t="s">
        <v>3792</v>
      </c>
      <c r="Y2655">
        <v>1</v>
      </c>
      <c r="Z2655" t="str">
        <f t="shared" si="41"/>
        <v>oui</v>
      </c>
      <c r="AA2655" t="s">
        <v>3769</v>
      </c>
      <c r="AB2655" t="s">
        <v>3763</v>
      </c>
      <c r="AC2655" t="s">
        <v>3763</v>
      </c>
      <c r="AD2655" t="s">
        <v>3763</v>
      </c>
      <c r="AE2655" t="s">
        <v>3792</v>
      </c>
      <c r="AF2655" t="s">
        <v>19396</v>
      </c>
      <c r="AG2655" t="s">
        <v>19417</v>
      </c>
    </row>
    <row r="2656" spans="1:33" x14ac:dyDescent="0.35">
      <c r="A2656" t="s">
        <v>16672</v>
      </c>
      <c r="B2656" t="s">
        <v>2192</v>
      </c>
      <c r="C2656">
        <v>2202</v>
      </c>
      <c r="D2656" t="s">
        <v>3763</v>
      </c>
      <c r="E2656">
        <v>59800</v>
      </c>
      <c r="F2656" s="1"/>
      <c r="G2656" s="2"/>
      <c r="H2656" s="2">
        <v>44246.512476851851</v>
      </c>
      <c r="I2656">
        <v>0</v>
      </c>
      <c r="J2656">
        <v>0</v>
      </c>
      <c r="K2656" t="s">
        <v>2192</v>
      </c>
      <c r="L2656">
        <v>0</v>
      </c>
      <c r="M2656" t="s">
        <v>3763</v>
      </c>
      <c r="N2656" t="s">
        <v>3763</v>
      </c>
      <c r="O2656" t="s">
        <v>16673</v>
      </c>
      <c r="P2656" t="s">
        <v>16674</v>
      </c>
      <c r="Q2656" t="s">
        <v>3763</v>
      </c>
      <c r="R2656" t="s">
        <v>3763</v>
      </c>
      <c r="S2656" t="s">
        <v>3763</v>
      </c>
      <c r="T2656" t="s">
        <v>3797</v>
      </c>
      <c r="U2656" t="s">
        <v>3763</v>
      </c>
      <c r="V2656" t="s">
        <v>3798</v>
      </c>
      <c r="W2656" t="s">
        <v>16675</v>
      </c>
      <c r="X2656" t="s">
        <v>3768</v>
      </c>
      <c r="Y2656">
        <v>1</v>
      </c>
      <c r="Z2656" t="str">
        <f t="shared" si="41"/>
        <v>non</v>
      </c>
      <c r="AA2656" t="s">
        <v>3800</v>
      </c>
      <c r="AB2656" t="s">
        <v>11513</v>
      </c>
      <c r="AC2656" t="s">
        <v>3763</v>
      </c>
      <c r="AD2656" t="s">
        <v>3763</v>
      </c>
      <c r="AE2656" t="s">
        <v>3784</v>
      </c>
      <c r="AF2656" t="s">
        <v>19396</v>
      </c>
      <c r="AG2656" t="s">
        <v>19414</v>
      </c>
    </row>
    <row r="2657" spans="1:33" x14ac:dyDescent="0.35">
      <c r="A2657" t="s">
        <v>13151</v>
      </c>
      <c r="B2657" t="s">
        <v>2756</v>
      </c>
      <c r="C2657">
        <v>2766</v>
      </c>
      <c r="D2657" t="s">
        <v>13150</v>
      </c>
      <c r="E2657">
        <v>75015</v>
      </c>
      <c r="F2657" s="1"/>
      <c r="G2657" s="2">
        <v>45204.619467592594</v>
      </c>
      <c r="H2657" s="2">
        <v>43212.652928240743</v>
      </c>
      <c r="I2657">
        <v>1</v>
      </c>
      <c r="J2657">
        <v>0</v>
      </c>
      <c r="K2657" t="s">
        <v>2756</v>
      </c>
      <c r="L2657">
        <v>1</v>
      </c>
      <c r="M2657" t="s">
        <v>13152</v>
      </c>
      <c r="N2657" t="s">
        <v>13153</v>
      </c>
      <c r="O2657" t="s">
        <v>13154</v>
      </c>
      <c r="P2657" t="s">
        <v>13155</v>
      </c>
      <c r="Q2657" t="s">
        <v>3763</v>
      </c>
      <c r="R2657" t="s">
        <v>3763</v>
      </c>
      <c r="S2657" t="s">
        <v>3763</v>
      </c>
      <c r="T2657" t="s">
        <v>3765</v>
      </c>
      <c r="U2657" t="s">
        <v>3763</v>
      </c>
      <c r="V2657" t="s">
        <v>3777</v>
      </c>
      <c r="W2657" t="s">
        <v>3767</v>
      </c>
      <c r="X2657" t="s">
        <v>3768</v>
      </c>
      <c r="Y2657">
        <v>1</v>
      </c>
      <c r="Z2657" t="str">
        <f t="shared" si="41"/>
        <v>non</v>
      </c>
      <c r="AA2657" t="s">
        <v>3800</v>
      </c>
      <c r="AB2657" t="s">
        <v>3891</v>
      </c>
      <c r="AC2657" t="s">
        <v>3763</v>
      </c>
      <c r="AD2657" t="s">
        <v>3763</v>
      </c>
      <c r="AE2657" t="s">
        <v>3881</v>
      </c>
      <c r="AF2657" t="s">
        <v>19395</v>
      </c>
      <c r="AG2657" t="s">
        <v>19419</v>
      </c>
    </row>
    <row r="2658" spans="1:33" x14ac:dyDescent="0.35">
      <c r="A2658" t="s">
        <v>13157</v>
      </c>
      <c r="B2658" t="s">
        <v>2752</v>
      </c>
      <c r="C2658">
        <v>2762</v>
      </c>
      <c r="D2658" t="s">
        <v>13156</v>
      </c>
      <c r="E2658">
        <v>75008</v>
      </c>
      <c r="F2658" s="1"/>
      <c r="G2658" s="2">
        <v>45379.435925925929</v>
      </c>
      <c r="H2658" s="2">
        <v>43087.651331018518</v>
      </c>
      <c r="I2658">
        <v>1</v>
      </c>
      <c r="J2658">
        <v>0</v>
      </c>
      <c r="K2658" t="s">
        <v>2752</v>
      </c>
      <c r="L2658">
        <v>1</v>
      </c>
      <c r="M2658" t="s">
        <v>13158</v>
      </c>
      <c r="N2658" t="s">
        <v>3763</v>
      </c>
      <c r="O2658" t="s">
        <v>13159</v>
      </c>
      <c r="P2658" t="s">
        <v>13160</v>
      </c>
      <c r="Q2658" t="s">
        <v>3763</v>
      </c>
      <c r="R2658" t="s">
        <v>3763</v>
      </c>
      <c r="S2658" t="s">
        <v>13161</v>
      </c>
      <c r="T2658" t="s">
        <v>3765</v>
      </c>
      <c r="U2658" t="s">
        <v>3763</v>
      </c>
      <c r="V2658" t="s">
        <v>3777</v>
      </c>
      <c r="W2658" t="s">
        <v>3767</v>
      </c>
      <c r="X2658" t="s">
        <v>3768</v>
      </c>
      <c r="Y2658">
        <v>1</v>
      </c>
      <c r="Z2658" t="str">
        <f t="shared" si="41"/>
        <v>oui</v>
      </c>
      <c r="AA2658" t="s">
        <v>3769</v>
      </c>
      <c r="AB2658" t="s">
        <v>3763</v>
      </c>
      <c r="AC2658" t="s">
        <v>3763</v>
      </c>
      <c r="AD2658" t="s">
        <v>3763</v>
      </c>
      <c r="AE2658" t="s">
        <v>3768</v>
      </c>
      <c r="AF2658" t="s">
        <v>19395</v>
      </c>
      <c r="AG2658" t="s">
        <v>3768</v>
      </c>
    </row>
    <row r="2659" spans="1:33" x14ac:dyDescent="0.35">
      <c r="A2659" t="s">
        <v>16670</v>
      </c>
      <c r="B2659" t="s">
        <v>2194</v>
      </c>
      <c r="C2659">
        <v>2204</v>
      </c>
      <c r="D2659" t="s">
        <v>3763</v>
      </c>
      <c r="E2659">
        <v>35000</v>
      </c>
      <c r="F2659" s="1"/>
      <c r="G2659" s="2">
        <v>45089.605821759258</v>
      </c>
      <c r="H2659" s="2">
        <v>44649.903113425928</v>
      </c>
      <c r="I2659">
        <v>1</v>
      </c>
      <c r="J2659">
        <v>1</v>
      </c>
      <c r="K2659" t="s">
        <v>2194</v>
      </c>
      <c r="L2659">
        <v>1</v>
      </c>
      <c r="M2659" t="s">
        <v>3763</v>
      </c>
      <c r="N2659" t="s">
        <v>3763</v>
      </c>
      <c r="O2659" t="s">
        <v>3763</v>
      </c>
      <c r="P2659" t="s">
        <v>3763</v>
      </c>
      <c r="Q2659" t="s">
        <v>3763</v>
      </c>
      <c r="R2659" t="s">
        <v>3763</v>
      </c>
      <c r="S2659" t="s">
        <v>3763</v>
      </c>
      <c r="T2659" t="s">
        <v>3765</v>
      </c>
      <c r="U2659" t="s">
        <v>3763</v>
      </c>
      <c r="V2659" t="s">
        <v>3777</v>
      </c>
      <c r="W2659" t="s">
        <v>3832</v>
      </c>
      <c r="X2659" t="s">
        <v>3768</v>
      </c>
      <c r="Y2659">
        <v>1</v>
      </c>
      <c r="Z2659" t="str">
        <f t="shared" si="41"/>
        <v>oui</v>
      </c>
      <c r="AA2659" t="s">
        <v>3769</v>
      </c>
      <c r="AB2659" t="s">
        <v>3763</v>
      </c>
      <c r="AC2659" t="s">
        <v>3763</v>
      </c>
      <c r="AD2659" t="s">
        <v>3763</v>
      </c>
      <c r="AE2659" t="s">
        <v>3768</v>
      </c>
      <c r="AF2659" t="s">
        <v>19395</v>
      </c>
      <c r="AG2659" t="s">
        <v>3768</v>
      </c>
    </row>
    <row r="2660" spans="1:33" x14ac:dyDescent="0.35">
      <c r="A2660" t="s">
        <v>13162</v>
      </c>
      <c r="B2660" t="s">
        <v>2379</v>
      </c>
      <c r="C2660">
        <v>2389</v>
      </c>
      <c r="D2660" t="s">
        <v>3763</v>
      </c>
      <c r="E2660">
        <v>92130</v>
      </c>
      <c r="F2660" s="1"/>
      <c r="G2660" s="2">
        <v>45380.507835648146</v>
      </c>
      <c r="H2660" s="2">
        <v>43553.678437499999</v>
      </c>
      <c r="I2660">
        <v>1</v>
      </c>
      <c r="J2660">
        <v>0</v>
      </c>
      <c r="K2660" t="s">
        <v>2379</v>
      </c>
      <c r="L2660">
        <v>1</v>
      </c>
      <c r="M2660" t="s">
        <v>3763</v>
      </c>
      <c r="N2660" t="s">
        <v>3763</v>
      </c>
      <c r="O2660" t="s">
        <v>3763</v>
      </c>
      <c r="P2660" t="s">
        <v>3763</v>
      </c>
      <c r="Q2660" t="s">
        <v>3763</v>
      </c>
      <c r="R2660" t="s">
        <v>3763</v>
      </c>
      <c r="S2660" t="s">
        <v>3763</v>
      </c>
      <c r="T2660" t="s">
        <v>3797</v>
      </c>
      <c r="U2660" t="s">
        <v>3763</v>
      </c>
      <c r="V2660" t="s">
        <v>3777</v>
      </c>
      <c r="W2660" t="s">
        <v>5393</v>
      </c>
      <c r="X2660" t="s">
        <v>3810</v>
      </c>
      <c r="Y2660">
        <v>0</v>
      </c>
      <c r="Z2660" t="str">
        <f t="shared" si="41"/>
        <v>oui</v>
      </c>
      <c r="AA2660" t="s">
        <v>3769</v>
      </c>
      <c r="AB2660" t="s">
        <v>3763</v>
      </c>
      <c r="AC2660" t="s">
        <v>3763</v>
      </c>
      <c r="AD2660" t="s">
        <v>3763</v>
      </c>
      <c r="AE2660" t="s">
        <v>3810</v>
      </c>
      <c r="AF2660" t="s">
        <v>19396</v>
      </c>
      <c r="AG2660" t="s">
        <v>19415</v>
      </c>
    </row>
    <row r="2661" spans="1:33" x14ac:dyDescent="0.35">
      <c r="A2661" t="s">
        <v>13164</v>
      </c>
      <c r="B2661" t="s">
        <v>2768</v>
      </c>
      <c r="C2661">
        <v>2778</v>
      </c>
      <c r="D2661" t="s">
        <v>13163</v>
      </c>
      <c r="E2661">
        <v>75008</v>
      </c>
      <c r="F2661" s="1"/>
      <c r="G2661" s="2">
        <v>45376.75472222222</v>
      </c>
      <c r="H2661" s="2">
        <v>43081.683495370373</v>
      </c>
      <c r="I2661">
        <v>1</v>
      </c>
      <c r="J2661">
        <v>0</v>
      </c>
      <c r="K2661" t="s">
        <v>2768</v>
      </c>
      <c r="L2661">
        <v>1</v>
      </c>
      <c r="M2661" t="s">
        <v>3763</v>
      </c>
      <c r="N2661" t="s">
        <v>3763</v>
      </c>
      <c r="O2661" t="s">
        <v>3763</v>
      </c>
      <c r="P2661" t="s">
        <v>13165</v>
      </c>
      <c r="Q2661" t="s">
        <v>3763</v>
      </c>
      <c r="R2661" t="s">
        <v>3763</v>
      </c>
      <c r="S2661" t="s">
        <v>3763</v>
      </c>
      <c r="T2661" t="s">
        <v>3797</v>
      </c>
      <c r="U2661" t="s">
        <v>3763</v>
      </c>
      <c r="V2661" t="s">
        <v>3777</v>
      </c>
      <c r="W2661" t="s">
        <v>3888</v>
      </c>
      <c r="X2661" t="s">
        <v>3792</v>
      </c>
      <c r="Y2661">
        <v>1</v>
      </c>
      <c r="Z2661" t="str">
        <f t="shared" si="41"/>
        <v>oui</v>
      </c>
      <c r="AA2661" t="s">
        <v>3769</v>
      </c>
      <c r="AB2661" t="s">
        <v>3763</v>
      </c>
      <c r="AC2661" t="s">
        <v>3763</v>
      </c>
      <c r="AD2661" t="s">
        <v>3763</v>
      </c>
      <c r="AE2661" t="s">
        <v>3792</v>
      </c>
      <c r="AF2661" t="s">
        <v>19396</v>
      </c>
      <c r="AG2661" t="s">
        <v>19417</v>
      </c>
    </row>
    <row r="2662" spans="1:33" x14ac:dyDescent="0.35">
      <c r="A2662" t="s">
        <v>13167</v>
      </c>
      <c r="B2662" t="s">
        <v>2757</v>
      </c>
      <c r="C2662">
        <v>2767</v>
      </c>
      <c r="D2662" t="s">
        <v>13166</v>
      </c>
      <c r="E2662">
        <v>75009</v>
      </c>
      <c r="F2662" s="1"/>
      <c r="G2662" s="2">
        <v>45369.589803240742</v>
      </c>
      <c r="H2662" s="2">
        <v>43017.445219907408</v>
      </c>
      <c r="I2662">
        <v>1</v>
      </c>
      <c r="J2662">
        <v>0</v>
      </c>
      <c r="K2662" t="s">
        <v>2757</v>
      </c>
      <c r="L2662">
        <v>1</v>
      </c>
      <c r="M2662" t="s">
        <v>3763</v>
      </c>
      <c r="N2662" t="s">
        <v>3763</v>
      </c>
      <c r="O2662" t="s">
        <v>3763</v>
      </c>
      <c r="P2662" t="s">
        <v>13168</v>
      </c>
      <c r="Q2662" t="s">
        <v>3763</v>
      </c>
      <c r="R2662" t="s">
        <v>3763</v>
      </c>
      <c r="S2662" t="s">
        <v>3763</v>
      </c>
      <c r="T2662" t="s">
        <v>3765</v>
      </c>
      <c r="U2662" t="s">
        <v>13169</v>
      </c>
      <c r="V2662" t="s">
        <v>3777</v>
      </c>
      <c r="W2662" t="s">
        <v>3767</v>
      </c>
      <c r="X2662" t="s">
        <v>3792</v>
      </c>
      <c r="Y2662">
        <v>1</v>
      </c>
      <c r="Z2662" t="str">
        <f t="shared" si="41"/>
        <v>oui</v>
      </c>
      <c r="AA2662" t="s">
        <v>3769</v>
      </c>
      <c r="AB2662" t="s">
        <v>3763</v>
      </c>
      <c r="AC2662" t="s">
        <v>3763</v>
      </c>
      <c r="AD2662" t="s">
        <v>3763</v>
      </c>
      <c r="AE2662" t="s">
        <v>3792</v>
      </c>
      <c r="AF2662" t="s">
        <v>19396</v>
      </c>
      <c r="AG2662" t="s">
        <v>19417</v>
      </c>
    </row>
    <row r="2663" spans="1:33" x14ac:dyDescent="0.35">
      <c r="A2663" t="s">
        <v>13171</v>
      </c>
      <c r="B2663" t="s">
        <v>2363</v>
      </c>
      <c r="C2663">
        <v>2373</v>
      </c>
      <c r="D2663" t="s">
        <v>13170</v>
      </c>
      <c r="E2663">
        <v>75009</v>
      </c>
      <c r="F2663" s="1"/>
      <c r="G2663" s="2">
        <v>45404.662858796299</v>
      </c>
      <c r="H2663" s="2">
        <v>43202.657951388886</v>
      </c>
      <c r="I2663">
        <v>1</v>
      </c>
      <c r="J2663">
        <v>0</v>
      </c>
      <c r="K2663" t="s">
        <v>2363</v>
      </c>
      <c r="L2663">
        <v>1</v>
      </c>
      <c r="M2663" t="s">
        <v>3763</v>
      </c>
      <c r="N2663" t="s">
        <v>3763</v>
      </c>
      <c r="O2663" t="s">
        <v>13172</v>
      </c>
      <c r="P2663" t="s">
        <v>13173</v>
      </c>
      <c r="Q2663" t="s">
        <v>3763</v>
      </c>
      <c r="R2663" t="s">
        <v>3763</v>
      </c>
      <c r="S2663" t="s">
        <v>13174</v>
      </c>
      <c r="T2663" t="s">
        <v>3765</v>
      </c>
      <c r="U2663" t="s">
        <v>3763</v>
      </c>
      <c r="V2663" t="s">
        <v>3777</v>
      </c>
      <c r="W2663" t="s">
        <v>3767</v>
      </c>
      <c r="X2663" t="s">
        <v>3792</v>
      </c>
      <c r="Y2663">
        <v>1</v>
      </c>
      <c r="Z2663" t="str">
        <f t="shared" si="41"/>
        <v>oui</v>
      </c>
      <c r="AA2663" t="s">
        <v>3769</v>
      </c>
      <c r="AB2663" t="s">
        <v>3763</v>
      </c>
      <c r="AC2663" t="s">
        <v>3763</v>
      </c>
      <c r="AD2663" t="s">
        <v>3763</v>
      </c>
      <c r="AE2663" t="s">
        <v>3792</v>
      </c>
      <c r="AF2663" t="s">
        <v>19396</v>
      </c>
      <c r="AG2663" t="s">
        <v>19417</v>
      </c>
    </row>
    <row r="2664" spans="1:33" x14ac:dyDescent="0.35">
      <c r="A2664" t="s">
        <v>16693</v>
      </c>
      <c r="B2664" t="s">
        <v>2198</v>
      </c>
      <c r="C2664">
        <v>2208</v>
      </c>
      <c r="D2664" t="s">
        <v>16692</v>
      </c>
      <c r="E2664">
        <v>97231</v>
      </c>
      <c r="F2664" s="1">
        <v>44136</v>
      </c>
      <c r="G2664" s="2"/>
      <c r="H2664" s="2">
        <v>43655.625300925924</v>
      </c>
      <c r="I2664">
        <v>0</v>
      </c>
      <c r="J2664">
        <v>0</v>
      </c>
      <c r="K2664" t="s">
        <v>2198</v>
      </c>
      <c r="L2664">
        <v>0</v>
      </c>
      <c r="M2664" t="s">
        <v>16694</v>
      </c>
      <c r="N2664" t="s">
        <v>3763</v>
      </c>
      <c r="O2664" t="s">
        <v>3763</v>
      </c>
      <c r="P2664" t="s">
        <v>3763</v>
      </c>
      <c r="Q2664" t="s">
        <v>4764</v>
      </c>
      <c r="R2664" t="s">
        <v>3763</v>
      </c>
      <c r="S2664" t="s">
        <v>3763</v>
      </c>
      <c r="T2664" t="s">
        <v>3765</v>
      </c>
      <c r="U2664" t="s">
        <v>3763</v>
      </c>
      <c r="V2664" t="s">
        <v>3777</v>
      </c>
      <c r="W2664" t="s">
        <v>16695</v>
      </c>
      <c r="X2664" t="s">
        <v>3768</v>
      </c>
      <c r="Y2664">
        <v>1</v>
      </c>
      <c r="Z2664" t="str">
        <f t="shared" si="41"/>
        <v>non</v>
      </c>
      <c r="AA2664" t="s">
        <v>3800</v>
      </c>
      <c r="AB2664" t="s">
        <v>3836</v>
      </c>
      <c r="AC2664" t="s">
        <v>3763</v>
      </c>
      <c r="AD2664" t="s">
        <v>16696</v>
      </c>
      <c r="AE2664" t="s">
        <v>3792</v>
      </c>
      <c r="AF2664" t="s">
        <v>19396</v>
      </c>
      <c r="AG2664" t="s">
        <v>19417</v>
      </c>
    </row>
    <row r="2665" spans="1:33" x14ac:dyDescent="0.35">
      <c r="A2665" t="s">
        <v>13175</v>
      </c>
      <c r="B2665" t="s">
        <v>2770</v>
      </c>
      <c r="C2665">
        <v>2780</v>
      </c>
      <c r="D2665" t="s">
        <v>3763</v>
      </c>
      <c r="E2665">
        <v>55270</v>
      </c>
      <c r="F2665" s="1"/>
      <c r="G2665" s="2">
        <v>45373.616793981484</v>
      </c>
      <c r="H2665" s="2">
        <v>44895.497337962966</v>
      </c>
      <c r="I2665">
        <v>1</v>
      </c>
      <c r="J2665">
        <v>0</v>
      </c>
      <c r="K2665" t="s">
        <v>2770</v>
      </c>
      <c r="L2665">
        <v>1</v>
      </c>
      <c r="M2665" t="s">
        <v>3763</v>
      </c>
      <c r="N2665" t="s">
        <v>13176</v>
      </c>
      <c r="O2665" t="s">
        <v>3763</v>
      </c>
      <c r="P2665" t="s">
        <v>13177</v>
      </c>
      <c r="Q2665" t="s">
        <v>3763</v>
      </c>
      <c r="R2665" t="s">
        <v>3763</v>
      </c>
      <c r="S2665" t="s">
        <v>3763</v>
      </c>
      <c r="T2665" t="s">
        <v>3765</v>
      </c>
      <c r="U2665" t="s">
        <v>3763</v>
      </c>
      <c r="V2665" t="s">
        <v>3777</v>
      </c>
      <c r="W2665" t="s">
        <v>13178</v>
      </c>
      <c r="X2665" t="s">
        <v>3810</v>
      </c>
      <c r="Y2665">
        <v>0</v>
      </c>
      <c r="Z2665" t="str">
        <f t="shared" si="41"/>
        <v>oui</v>
      </c>
      <c r="AA2665" t="s">
        <v>3769</v>
      </c>
      <c r="AB2665" t="s">
        <v>3763</v>
      </c>
      <c r="AC2665" t="s">
        <v>3763</v>
      </c>
      <c r="AD2665" t="s">
        <v>3763</v>
      </c>
      <c r="AE2665" t="s">
        <v>3810</v>
      </c>
      <c r="AF2665" t="s">
        <v>19396</v>
      </c>
      <c r="AG2665" t="s">
        <v>19415</v>
      </c>
    </row>
    <row r="2666" spans="1:33" x14ac:dyDescent="0.35">
      <c r="A2666" t="s">
        <v>13195</v>
      </c>
      <c r="B2666" t="s">
        <v>2749</v>
      </c>
      <c r="C2666">
        <v>2759</v>
      </c>
      <c r="D2666" t="s">
        <v>13194</v>
      </c>
      <c r="E2666">
        <v>75012</v>
      </c>
      <c r="F2666" s="1"/>
      <c r="G2666" s="2">
        <v>45428.676435185182</v>
      </c>
      <c r="H2666" s="2">
        <v>43095.492083333331</v>
      </c>
      <c r="I2666">
        <v>0</v>
      </c>
      <c r="J2666">
        <v>0</v>
      </c>
      <c r="K2666" t="s">
        <v>2749</v>
      </c>
      <c r="L2666">
        <v>1</v>
      </c>
      <c r="M2666" t="s">
        <v>3763</v>
      </c>
      <c r="N2666" t="s">
        <v>13196</v>
      </c>
      <c r="O2666" t="s">
        <v>3763</v>
      </c>
      <c r="P2666" t="s">
        <v>13197</v>
      </c>
      <c r="Q2666" t="s">
        <v>3763</v>
      </c>
      <c r="R2666" t="s">
        <v>3763</v>
      </c>
      <c r="S2666" t="s">
        <v>3763</v>
      </c>
      <c r="T2666" t="s">
        <v>3765</v>
      </c>
      <c r="U2666" t="s">
        <v>3763</v>
      </c>
      <c r="V2666" t="s">
        <v>3777</v>
      </c>
      <c r="W2666" t="s">
        <v>3809</v>
      </c>
      <c r="X2666" t="s">
        <v>3792</v>
      </c>
      <c r="Y2666">
        <v>1</v>
      </c>
      <c r="Z2666" t="str">
        <f t="shared" si="41"/>
        <v>oui</v>
      </c>
      <c r="AA2666" t="s">
        <v>3769</v>
      </c>
      <c r="AB2666" t="s">
        <v>3763</v>
      </c>
      <c r="AC2666" t="s">
        <v>3763</v>
      </c>
      <c r="AD2666" t="s">
        <v>3763</v>
      </c>
      <c r="AE2666" t="s">
        <v>3792</v>
      </c>
      <c r="AF2666" t="s">
        <v>19396</v>
      </c>
      <c r="AG2666" t="s">
        <v>19417</v>
      </c>
    </row>
    <row r="2667" spans="1:33" x14ac:dyDescent="0.35">
      <c r="A2667" t="s">
        <v>13207</v>
      </c>
      <c r="B2667" t="s">
        <v>2765</v>
      </c>
      <c r="C2667">
        <v>2775</v>
      </c>
      <c r="D2667" t="s">
        <v>3763</v>
      </c>
      <c r="E2667">
        <v>75015</v>
      </c>
      <c r="F2667" s="1"/>
      <c r="G2667" s="2">
        <v>45005.619583333333</v>
      </c>
      <c r="H2667" s="2">
        <v>43083.464328703703</v>
      </c>
      <c r="I2667">
        <v>1</v>
      </c>
      <c r="J2667">
        <v>0</v>
      </c>
      <c r="K2667" t="s">
        <v>2765</v>
      </c>
      <c r="L2667">
        <v>1</v>
      </c>
      <c r="M2667" t="s">
        <v>3763</v>
      </c>
      <c r="N2667" t="s">
        <v>3763</v>
      </c>
      <c r="O2667" t="s">
        <v>3763</v>
      </c>
      <c r="P2667" t="s">
        <v>13208</v>
      </c>
      <c r="Q2667" t="s">
        <v>3763</v>
      </c>
      <c r="R2667" t="s">
        <v>3763</v>
      </c>
      <c r="S2667" t="s">
        <v>3763</v>
      </c>
      <c r="T2667" t="s">
        <v>3765</v>
      </c>
      <c r="U2667" t="s">
        <v>13209</v>
      </c>
      <c r="V2667" t="s">
        <v>3777</v>
      </c>
      <c r="W2667" t="s">
        <v>3767</v>
      </c>
      <c r="X2667" t="s">
        <v>3778</v>
      </c>
      <c r="Y2667">
        <v>1</v>
      </c>
      <c r="Z2667" t="str">
        <f t="shared" si="41"/>
        <v>oui</v>
      </c>
      <c r="AA2667" t="s">
        <v>3769</v>
      </c>
      <c r="AB2667" t="s">
        <v>3763</v>
      </c>
      <c r="AC2667" t="s">
        <v>3763</v>
      </c>
      <c r="AD2667" t="s">
        <v>3763</v>
      </c>
      <c r="AE2667" t="s">
        <v>3778</v>
      </c>
      <c r="AF2667" t="s">
        <v>19396</v>
      </c>
      <c r="AG2667" t="s">
        <v>19417</v>
      </c>
    </row>
    <row r="2668" spans="1:33" x14ac:dyDescent="0.35">
      <c r="A2668" t="s">
        <v>13210</v>
      </c>
      <c r="B2668" t="s">
        <v>2777</v>
      </c>
      <c r="C2668">
        <v>2787</v>
      </c>
      <c r="D2668" t="s">
        <v>10159</v>
      </c>
      <c r="E2668">
        <v>75008</v>
      </c>
      <c r="F2668" s="1"/>
      <c r="G2668" s="2">
        <v>45378.709456018521</v>
      </c>
      <c r="H2668" s="2">
        <v>44841.417060185187</v>
      </c>
      <c r="I2668">
        <v>1</v>
      </c>
      <c r="J2668">
        <v>0</v>
      </c>
      <c r="K2668" t="s">
        <v>2777</v>
      </c>
      <c r="L2668">
        <v>1</v>
      </c>
      <c r="M2668" t="s">
        <v>13211</v>
      </c>
      <c r="N2668" t="s">
        <v>13212</v>
      </c>
      <c r="O2668" t="s">
        <v>13213</v>
      </c>
      <c r="P2668" t="s">
        <v>13214</v>
      </c>
      <c r="Q2668" t="s">
        <v>3763</v>
      </c>
      <c r="R2668" t="s">
        <v>3763</v>
      </c>
      <c r="S2668" t="s">
        <v>3763</v>
      </c>
      <c r="T2668" t="s">
        <v>3765</v>
      </c>
      <c r="U2668" t="s">
        <v>3763</v>
      </c>
      <c r="V2668" t="s">
        <v>3777</v>
      </c>
      <c r="W2668" t="s">
        <v>3767</v>
      </c>
      <c r="X2668" t="s">
        <v>3818</v>
      </c>
      <c r="Y2668">
        <v>1</v>
      </c>
      <c r="Z2668" t="str">
        <f t="shared" si="41"/>
        <v>oui</v>
      </c>
      <c r="AA2668" t="s">
        <v>3769</v>
      </c>
      <c r="AB2668" t="s">
        <v>3763</v>
      </c>
      <c r="AC2668" t="s">
        <v>3763</v>
      </c>
      <c r="AD2668" t="s">
        <v>3763</v>
      </c>
      <c r="AE2668" t="s">
        <v>3818</v>
      </c>
      <c r="AF2668" t="s">
        <v>19396</v>
      </c>
      <c r="AG2668" t="s">
        <v>3818</v>
      </c>
    </row>
    <row r="2669" spans="1:33" x14ac:dyDescent="0.35">
      <c r="A2669" t="s">
        <v>16705</v>
      </c>
      <c r="B2669" t="s">
        <v>2209</v>
      </c>
      <c r="C2669">
        <v>2219</v>
      </c>
      <c r="D2669" t="s">
        <v>16704</v>
      </c>
      <c r="E2669">
        <v>1000</v>
      </c>
      <c r="F2669" s="1"/>
      <c r="G2669" s="2">
        <v>44785.419178240743</v>
      </c>
      <c r="H2669" s="2">
        <v>43126.652037037034</v>
      </c>
      <c r="I2669">
        <v>0</v>
      </c>
      <c r="J2669">
        <v>0</v>
      </c>
      <c r="K2669" t="s">
        <v>2209</v>
      </c>
      <c r="L2669">
        <v>1</v>
      </c>
      <c r="M2669" t="s">
        <v>3763</v>
      </c>
      <c r="N2669" t="s">
        <v>3763</v>
      </c>
      <c r="O2669" t="s">
        <v>3763</v>
      </c>
      <c r="P2669" t="s">
        <v>16706</v>
      </c>
      <c r="Q2669" t="s">
        <v>3763</v>
      </c>
      <c r="R2669" t="s">
        <v>3763</v>
      </c>
      <c r="S2669" t="s">
        <v>3763</v>
      </c>
      <c r="T2669" t="s">
        <v>6607</v>
      </c>
      <c r="U2669" t="s">
        <v>3763</v>
      </c>
      <c r="V2669" t="s">
        <v>3798</v>
      </c>
      <c r="W2669" t="s">
        <v>6608</v>
      </c>
      <c r="X2669" t="s">
        <v>3768</v>
      </c>
      <c r="Y2669">
        <v>1</v>
      </c>
      <c r="Z2669" t="str">
        <f t="shared" si="41"/>
        <v>non</v>
      </c>
      <c r="AA2669" t="s">
        <v>3800</v>
      </c>
      <c r="AB2669" t="s">
        <v>3801</v>
      </c>
      <c r="AC2669" t="s">
        <v>3763</v>
      </c>
      <c r="AD2669" t="s">
        <v>3763</v>
      </c>
      <c r="AE2669" t="s">
        <v>3778</v>
      </c>
      <c r="AF2669" t="s">
        <v>19396</v>
      </c>
      <c r="AG2669" t="s">
        <v>19417</v>
      </c>
    </row>
    <row r="2670" spans="1:33" x14ac:dyDescent="0.35">
      <c r="A2670" t="s">
        <v>13230</v>
      </c>
      <c r="B2670" t="s">
        <v>2767</v>
      </c>
      <c r="C2670">
        <v>2777</v>
      </c>
      <c r="D2670" t="s">
        <v>13229</v>
      </c>
      <c r="E2670">
        <v>75084</v>
      </c>
      <c r="F2670" s="1"/>
      <c r="G2670" s="2">
        <v>45380.744652777779</v>
      </c>
      <c r="H2670" s="2">
        <v>43353.616805555554</v>
      </c>
      <c r="I2670">
        <v>1</v>
      </c>
      <c r="J2670">
        <v>0</v>
      </c>
      <c r="K2670" t="s">
        <v>2767</v>
      </c>
      <c r="L2670">
        <v>1</v>
      </c>
      <c r="M2670" t="s">
        <v>3763</v>
      </c>
      <c r="N2670" t="s">
        <v>13231</v>
      </c>
      <c r="O2670" t="s">
        <v>13232</v>
      </c>
      <c r="P2670" t="s">
        <v>13233</v>
      </c>
      <c r="Q2670" t="s">
        <v>3763</v>
      </c>
      <c r="R2670" t="s">
        <v>3763</v>
      </c>
      <c r="S2670" t="s">
        <v>3763</v>
      </c>
      <c r="T2670" t="s">
        <v>3765</v>
      </c>
      <c r="U2670" t="s">
        <v>3763</v>
      </c>
      <c r="V2670" t="s">
        <v>3777</v>
      </c>
      <c r="W2670" t="s">
        <v>13234</v>
      </c>
      <c r="X2670" t="s">
        <v>3810</v>
      </c>
      <c r="Y2670">
        <v>0</v>
      </c>
      <c r="Z2670" t="str">
        <f t="shared" si="41"/>
        <v>oui</v>
      </c>
      <c r="AA2670" t="s">
        <v>3769</v>
      </c>
      <c r="AB2670" t="s">
        <v>3763</v>
      </c>
      <c r="AC2670" t="s">
        <v>3763</v>
      </c>
      <c r="AD2670" t="s">
        <v>3763</v>
      </c>
      <c r="AE2670" t="s">
        <v>3810</v>
      </c>
      <c r="AF2670" t="s">
        <v>19396</v>
      </c>
      <c r="AG2670" t="s">
        <v>19415</v>
      </c>
    </row>
    <row r="2671" spans="1:33" x14ac:dyDescent="0.35">
      <c r="A2671" t="s">
        <v>13239</v>
      </c>
      <c r="B2671" t="s">
        <v>2763</v>
      </c>
      <c r="C2671">
        <v>2773</v>
      </c>
      <c r="D2671" t="s">
        <v>13238</v>
      </c>
      <c r="E2671">
        <v>75907</v>
      </c>
      <c r="F2671" s="1"/>
      <c r="G2671" s="2">
        <v>45379.704652777778</v>
      </c>
      <c r="H2671" s="2">
        <v>43081.701886574076</v>
      </c>
      <c r="I2671">
        <v>1</v>
      </c>
      <c r="J2671">
        <v>1</v>
      </c>
      <c r="K2671" t="s">
        <v>2763</v>
      </c>
      <c r="L2671">
        <v>1</v>
      </c>
      <c r="M2671" t="s">
        <v>3763</v>
      </c>
      <c r="N2671" t="s">
        <v>3763</v>
      </c>
      <c r="O2671" t="s">
        <v>3763</v>
      </c>
      <c r="P2671" t="s">
        <v>13240</v>
      </c>
      <c r="Q2671" t="s">
        <v>3763</v>
      </c>
      <c r="R2671" t="s">
        <v>3763</v>
      </c>
      <c r="S2671" t="s">
        <v>3763</v>
      </c>
      <c r="T2671" t="s">
        <v>3765</v>
      </c>
      <c r="U2671" t="s">
        <v>3763</v>
      </c>
      <c r="V2671" t="s">
        <v>3777</v>
      </c>
      <c r="W2671" t="s">
        <v>4366</v>
      </c>
      <c r="X2671" t="s">
        <v>3810</v>
      </c>
      <c r="Y2671">
        <v>0</v>
      </c>
      <c r="Z2671" t="str">
        <f t="shared" si="41"/>
        <v>oui</v>
      </c>
      <c r="AA2671" t="s">
        <v>3769</v>
      </c>
      <c r="AB2671" t="s">
        <v>3763</v>
      </c>
      <c r="AC2671" t="s">
        <v>3763</v>
      </c>
      <c r="AD2671" t="s">
        <v>3763</v>
      </c>
      <c r="AE2671" t="s">
        <v>3810</v>
      </c>
      <c r="AF2671" t="s">
        <v>19396</v>
      </c>
      <c r="AG2671" t="s">
        <v>19415</v>
      </c>
    </row>
    <row r="2672" spans="1:33" x14ac:dyDescent="0.35">
      <c r="A2672" t="s">
        <v>13242</v>
      </c>
      <c r="B2672" t="s">
        <v>2769</v>
      </c>
      <c r="C2672">
        <v>2779</v>
      </c>
      <c r="D2672" t="s">
        <v>13241</v>
      </c>
      <c r="E2672">
        <v>27930</v>
      </c>
      <c r="F2672" s="1"/>
      <c r="G2672" s="2">
        <v>45393.436076388891</v>
      </c>
      <c r="H2672" s="2">
        <v>43147.474999999999</v>
      </c>
      <c r="I2672">
        <v>1</v>
      </c>
      <c r="J2672">
        <v>0</v>
      </c>
      <c r="K2672" t="s">
        <v>2769</v>
      </c>
      <c r="L2672">
        <v>1</v>
      </c>
      <c r="M2672" t="s">
        <v>13243</v>
      </c>
      <c r="N2672" t="s">
        <v>3763</v>
      </c>
      <c r="O2672" t="s">
        <v>13244</v>
      </c>
      <c r="P2672" t="s">
        <v>3763</v>
      </c>
      <c r="Q2672" t="s">
        <v>3763</v>
      </c>
      <c r="R2672" t="s">
        <v>3763</v>
      </c>
      <c r="S2672" t="s">
        <v>13245</v>
      </c>
      <c r="T2672" t="s">
        <v>3765</v>
      </c>
      <c r="U2672" t="s">
        <v>3763</v>
      </c>
      <c r="V2672" t="s">
        <v>3777</v>
      </c>
      <c r="W2672" t="s">
        <v>9768</v>
      </c>
      <c r="X2672" t="s">
        <v>3792</v>
      </c>
      <c r="Y2672">
        <v>1</v>
      </c>
      <c r="Z2672" t="str">
        <f t="shared" si="41"/>
        <v>oui</v>
      </c>
      <c r="AA2672" t="s">
        <v>3769</v>
      </c>
      <c r="AB2672" t="s">
        <v>3763</v>
      </c>
      <c r="AC2672" t="s">
        <v>3763</v>
      </c>
      <c r="AD2672" t="s">
        <v>3763</v>
      </c>
      <c r="AE2672" t="s">
        <v>3792</v>
      </c>
      <c r="AF2672" t="s">
        <v>19396</v>
      </c>
      <c r="AG2672" t="s">
        <v>19417</v>
      </c>
    </row>
    <row r="2673" spans="1:33" x14ac:dyDescent="0.35">
      <c r="A2673" t="s">
        <v>13247</v>
      </c>
      <c r="B2673" t="s">
        <v>2766</v>
      </c>
      <c r="C2673">
        <v>2776</v>
      </c>
      <c r="D2673" t="s">
        <v>13246</v>
      </c>
      <c r="E2673">
        <v>75017</v>
      </c>
      <c r="F2673" s="1"/>
      <c r="G2673" s="2">
        <v>45414.637349537035</v>
      </c>
      <c r="H2673" s="2">
        <v>42978.740891203706</v>
      </c>
      <c r="I2673">
        <v>1</v>
      </c>
      <c r="J2673">
        <v>1</v>
      </c>
      <c r="K2673" t="s">
        <v>2766</v>
      </c>
      <c r="L2673">
        <v>1</v>
      </c>
      <c r="M2673" t="s">
        <v>3763</v>
      </c>
      <c r="N2673" t="s">
        <v>3763</v>
      </c>
      <c r="O2673" t="s">
        <v>3763</v>
      </c>
      <c r="P2673" t="s">
        <v>13248</v>
      </c>
      <c r="Q2673" t="s">
        <v>3763</v>
      </c>
      <c r="R2673" t="s">
        <v>3763</v>
      </c>
      <c r="S2673" t="s">
        <v>3763</v>
      </c>
      <c r="T2673" t="s">
        <v>3765</v>
      </c>
      <c r="U2673" t="s">
        <v>3763</v>
      </c>
      <c r="V2673" t="s">
        <v>3777</v>
      </c>
      <c r="W2673" t="s">
        <v>3767</v>
      </c>
      <c r="X2673" t="s">
        <v>3784</v>
      </c>
      <c r="Y2673">
        <v>0</v>
      </c>
      <c r="Z2673" t="str">
        <f t="shared" si="41"/>
        <v>oui</v>
      </c>
      <c r="AA2673" t="s">
        <v>3769</v>
      </c>
      <c r="AB2673" t="s">
        <v>3763</v>
      </c>
      <c r="AC2673" t="s">
        <v>3763</v>
      </c>
      <c r="AD2673" t="s">
        <v>3763</v>
      </c>
      <c r="AE2673" t="s">
        <v>3784</v>
      </c>
      <c r="AF2673" t="s">
        <v>19396</v>
      </c>
      <c r="AG2673" t="s">
        <v>19414</v>
      </c>
    </row>
    <row r="2674" spans="1:33" x14ac:dyDescent="0.35">
      <c r="A2674" t="s">
        <v>13249</v>
      </c>
      <c r="B2674" t="s">
        <v>2758</v>
      </c>
      <c r="C2674">
        <v>2768</v>
      </c>
      <c r="D2674" t="s">
        <v>3763</v>
      </c>
      <c r="E2674">
        <v>92500</v>
      </c>
      <c r="F2674" s="1"/>
      <c r="G2674" s="2">
        <v>45371.6094212963</v>
      </c>
      <c r="H2674" s="2">
        <v>44931.436990740738</v>
      </c>
      <c r="I2674">
        <v>1</v>
      </c>
      <c r="J2674">
        <v>0</v>
      </c>
      <c r="K2674" t="s">
        <v>2758</v>
      </c>
      <c r="L2674">
        <v>1</v>
      </c>
      <c r="M2674" t="s">
        <v>3763</v>
      </c>
      <c r="N2674" t="s">
        <v>3763</v>
      </c>
      <c r="O2674" t="s">
        <v>3763</v>
      </c>
      <c r="P2674" t="s">
        <v>3763</v>
      </c>
      <c r="Q2674" t="s">
        <v>3763</v>
      </c>
      <c r="R2674" t="s">
        <v>3763</v>
      </c>
      <c r="S2674" t="s">
        <v>3763</v>
      </c>
      <c r="T2674" t="s">
        <v>3765</v>
      </c>
      <c r="U2674" t="s">
        <v>3763</v>
      </c>
      <c r="V2674" t="s">
        <v>3777</v>
      </c>
      <c r="W2674" t="s">
        <v>3971</v>
      </c>
      <c r="X2674" t="s">
        <v>3810</v>
      </c>
      <c r="Y2674">
        <v>0</v>
      </c>
      <c r="Z2674" t="str">
        <f t="shared" si="41"/>
        <v>oui</v>
      </c>
      <c r="AA2674" t="s">
        <v>3769</v>
      </c>
      <c r="AB2674" t="s">
        <v>3763</v>
      </c>
      <c r="AC2674" t="s">
        <v>3763</v>
      </c>
      <c r="AD2674" t="s">
        <v>3763</v>
      </c>
      <c r="AE2674" t="s">
        <v>3810</v>
      </c>
      <c r="AF2674" t="s">
        <v>19396</v>
      </c>
      <c r="AG2674" t="s">
        <v>19415</v>
      </c>
    </row>
    <row r="2675" spans="1:33" x14ac:dyDescent="0.35">
      <c r="A2675" t="s">
        <v>13259</v>
      </c>
      <c r="B2675" t="s">
        <v>2773</v>
      </c>
      <c r="C2675">
        <v>2783</v>
      </c>
      <c r="D2675" t="s">
        <v>13258</v>
      </c>
      <c r="E2675">
        <v>75013</v>
      </c>
      <c r="F2675" s="1"/>
      <c r="G2675" s="2">
        <v>45381.979537037034</v>
      </c>
      <c r="H2675" s="2">
        <v>44392.701851851853</v>
      </c>
      <c r="I2675">
        <v>1</v>
      </c>
      <c r="J2675">
        <v>0</v>
      </c>
      <c r="K2675" t="s">
        <v>2773</v>
      </c>
      <c r="L2675">
        <v>1</v>
      </c>
      <c r="M2675" t="s">
        <v>13260</v>
      </c>
      <c r="N2675" t="s">
        <v>13261</v>
      </c>
      <c r="O2675" t="s">
        <v>13262</v>
      </c>
      <c r="P2675" t="s">
        <v>13263</v>
      </c>
      <c r="Q2675" t="s">
        <v>3763</v>
      </c>
      <c r="R2675" t="s">
        <v>3763</v>
      </c>
      <c r="S2675" t="s">
        <v>13264</v>
      </c>
      <c r="T2675" t="s">
        <v>3765</v>
      </c>
      <c r="U2675" t="s">
        <v>13265</v>
      </c>
      <c r="V2675" t="s">
        <v>3777</v>
      </c>
      <c r="W2675" t="s">
        <v>3767</v>
      </c>
      <c r="X2675" t="s">
        <v>3768</v>
      </c>
      <c r="Y2675">
        <v>1</v>
      </c>
      <c r="Z2675" t="str">
        <f t="shared" si="41"/>
        <v>non</v>
      </c>
      <c r="AA2675" t="s">
        <v>3800</v>
      </c>
      <c r="AB2675" t="s">
        <v>4766</v>
      </c>
      <c r="AC2675" t="s">
        <v>6547</v>
      </c>
      <c r="AD2675" t="s">
        <v>3763</v>
      </c>
      <c r="AE2675" t="s">
        <v>4766</v>
      </c>
      <c r="AF2675" t="s">
        <v>19395</v>
      </c>
      <c r="AG2675" t="s">
        <v>19416</v>
      </c>
    </row>
    <row r="2676" spans="1:33" x14ac:dyDescent="0.35">
      <c r="A2676" t="s">
        <v>13277</v>
      </c>
      <c r="B2676" t="s">
        <v>2785</v>
      </c>
      <c r="C2676">
        <v>2795</v>
      </c>
      <c r="D2676" t="s">
        <v>3763</v>
      </c>
      <c r="E2676">
        <v>75014</v>
      </c>
      <c r="F2676" s="1"/>
      <c r="G2676" s="2"/>
      <c r="H2676" s="2">
        <v>44564.376608796294</v>
      </c>
      <c r="I2676">
        <v>0</v>
      </c>
      <c r="J2676">
        <v>0</v>
      </c>
      <c r="K2676" t="s">
        <v>2785</v>
      </c>
      <c r="L2676">
        <v>0</v>
      </c>
      <c r="M2676" t="s">
        <v>13278</v>
      </c>
      <c r="N2676" t="s">
        <v>13279</v>
      </c>
      <c r="O2676" t="s">
        <v>13280</v>
      </c>
      <c r="P2676" t="s">
        <v>13281</v>
      </c>
      <c r="Q2676" t="s">
        <v>3763</v>
      </c>
      <c r="R2676" t="s">
        <v>3763</v>
      </c>
      <c r="S2676" t="s">
        <v>3763</v>
      </c>
      <c r="T2676" t="s">
        <v>3765</v>
      </c>
      <c r="U2676" t="s">
        <v>3763</v>
      </c>
      <c r="V2676" t="s">
        <v>3777</v>
      </c>
      <c r="W2676" t="s">
        <v>4953</v>
      </c>
      <c r="X2676" t="s">
        <v>4192</v>
      </c>
      <c r="Y2676">
        <v>0</v>
      </c>
      <c r="Z2676" t="str">
        <f t="shared" si="41"/>
        <v>oui</v>
      </c>
      <c r="AA2676" t="s">
        <v>3769</v>
      </c>
      <c r="AB2676" t="s">
        <v>3763</v>
      </c>
      <c r="AC2676" t="s">
        <v>3763</v>
      </c>
      <c r="AD2676" t="s">
        <v>3763</v>
      </c>
      <c r="AE2676" t="s">
        <v>4192</v>
      </c>
      <c r="AF2676" t="s">
        <v>19396</v>
      </c>
      <c r="AG2676" t="s">
        <v>19415</v>
      </c>
    </row>
    <row r="2677" spans="1:33" x14ac:dyDescent="0.35">
      <c r="A2677" t="s">
        <v>13283</v>
      </c>
      <c r="B2677" t="s">
        <v>2780</v>
      </c>
      <c r="C2677">
        <v>2790</v>
      </c>
      <c r="D2677" t="s">
        <v>13282</v>
      </c>
      <c r="E2677">
        <v>75116</v>
      </c>
      <c r="F2677" s="1"/>
      <c r="G2677" s="2">
        <v>45372.429664351854</v>
      </c>
      <c r="H2677" s="2">
        <v>44473.644999999997</v>
      </c>
      <c r="I2677">
        <v>1</v>
      </c>
      <c r="J2677">
        <v>0</v>
      </c>
      <c r="K2677" t="s">
        <v>2780</v>
      </c>
      <c r="L2677">
        <v>1</v>
      </c>
      <c r="M2677" t="s">
        <v>3763</v>
      </c>
      <c r="N2677" t="s">
        <v>13284</v>
      </c>
      <c r="O2677" t="s">
        <v>13285</v>
      </c>
      <c r="P2677" t="s">
        <v>13286</v>
      </c>
      <c r="Q2677" t="s">
        <v>3763</v>
      </c>
      <c r="R2677" t="s">
        <v>3763</v>
      </c>
      <c r="S2677" t="s">
        <v>3763</v>
      </c>
      <c r="T2677" t="s">
        <v>3765</v>
      </c>
      <c r="U2677" t="s">
        <v>3763</v>
      </c>
      <c r="V2677" t="s">
        <v>3777</v>
      </c>
      <c r="W2677" t="s">
        <v>3900</v>
      </c>
      <c r="X2677" t="s">
        <v>3810</v>
      </c>
      <c r="Y2677">
        <v>0</v>
      </c>
      <c r="Z2677" t="str">
        <f t="shared" si="41"/>
        <v>oui</v>
      </c>
      <c r="AA2677" t="s">
        <v>3769</v>
      </c>
      <c r="AB2677" t="s">
        <v>3763</v>
      </c>
      <c r="AC2677" t="s">
        <v>3763</v>
      </c>
      <c r="AD2677" t="s">
        <v>3763</v>
      </c>
      <c r="AE2677" t="s">
        <v>3810</v>
      </c>
      <c r="AF2677" t="s">
        <v>19396</v>
      </c>
      <c r="AG2677" t="s">
        <v>19415</v>
      </c>
    </row>
    <row r="2678" spans="1:33" x14ac:dyDescent="0.35">
      <c r="A2678" t="s">
        <v>16715</v>
      </c>
      <c r="B2678" t="s">
        <v>2224</v>
      </c>
      <c r="C2678">
        <v>2234</v>
      </c>
      <c r="D2678" t="s">
        <v>16714</v>
      </c>
      <c r="E2678">
        <v>75773</v>
      </c>
      <c r="F2678" s="1"/>
      <c r="G2678" s="2">
        <v>45287.494525462964</v>
      </c>
      <c r="H2678" s="2">
        <v>43129.496701388889</v>
      </c>
      <c r="I2678">
        <v>1</v>
      </c>
      <c r="J2678">
        <v>0</v>
      </c>
      <c r="K2678" t="s">
        <v>2224</v>
      </c>
      <c r="L2678">
        <v>1</v>
      </c>
      <c r="M2678" t="s">
        <v>3763</v>
      </c>
      <c r="N2678" t="s">
        <v>3763</v>
      </c>
      <c r="O2678" t="s">
        <v>3763</v>
      </c>
      <c r="P2678" t="s">
        <v>16716</v>
      </c>
      <c r="Q2678" t="s">
        <v>3763</v>
      </c>
      <c r="R2678" t="s">
        <v>3763</v>
      </c>
      <c r="S2678" t="s">
        <v>3763</v>
      </c>
      <c r="T2678" t="s">
        <v>3765</v>
      </c>
      <c r="U2678" t="s">
        <v>3763</v>
      </c>
      <c r="V2678" t="s">
        <v>3777</v>
      </c>
      <c r="W2678" t="s">
        <v>5820</v>
      </c>
      <c r="X2678" t="s">
        <v>3810</v>
      </c>
      <c r="Y2678">
        <v>0</v>
      </c>
      <c r="Z2678" t="str">
        <f t="shared" si="41"/>
        <v>oui</v>
      </c>
      <c r="AA2678" t="s">
        <v>3769</v>
      </c>
      <c r="AB2678" t="s">
        <v>3763</v>
      </c>
      <c r="AC2678" t="s">
        <v>3763</v>
      </c>
      <c r="AD2678" t="s">
        <v>3763</v>
      </c>
      <c r="AE2678" t="s">
        <v>3810</v>
      </c>
      <c r="AF2678" t="s">
        <v>19396</v>
      </c>
      <c r="AG2678" t="s">
        <v>19415</v>
      </c>
    </row>
    <row r="2679" spans="1:33" x14ac:dyDescent="0.35">
      <c r="A2679" t="s">
        <v>13288</v>
      </c>
      <c r="B2679" t="s">
        <v>2778</v>
      </c>
      <c r="C2679">
        <v>2788</v>
      </c>
      <c r="D2679" t="s">
        <v>13287</v>
      </c>
      <c r="E2679">
        <v>93100</v>
      </c>
      <c r="F2679" s="1"/>
      <c r="G2679" s="2">
        <v>45384.479780092595</v>
      </c>
      <c r="H2679" s="2">
        <v>44910.432500000003</v>
      </c>
      <c r="I2679">
        <v>1</v>
      </c>
      <c r="J2679">
        <v>0</v>
      </c>
      <c r="K2679" t="s">
        <v>2778</v>
      </c>
      <c r="L2679">
        <v>1</v>
      </c>
      <c r="M2679" t="s">
        <v>13289</v>
      </c>
      <c r="N2679" t="s">
        <v>13290</v>
      </c>
      <c r="O2679" t="s">
        <v>13291</v>
      </c>
      <c r="P2679" t="s">
        <v>13292</v>
      </c>
      <c r="Q2679" t="s">
        <v>3763</v>
      </c>
      <c r="R2679" t="s">
        <v>3763</v>
      </c>
      <c r="S2679" t="s">
        <v>3763</v>
      </c>
      <c r="T2679" t="s">
        <v>3765</v>
      </c>
      <c r="U2679" t="s">
        <v>3763</v>
      </c>
      <c r="V2679" t="s">
        <v>3777</v>
      </c>
      <c r="W2679" t="s">
        <v>5982</v>
      </c>
      <c r="X2679" t="s">
        <v>3768</v>
      </c>
      <c r="Y2679">
        <v>1</v>
      </c>
      <c r="Z2679" t="str">
        <f t="shared" si="41"/>
        <v>oui</v>
      </c>
      <c r="AA2679" t="s">
        <v>3769</v>
      </c>
      <c r="AB2679" t="s">
        <v>3763</v>
      </c>
      <c r="AC2679" t="s">
        <v>3763</v>
      </c>
      <c r="AD2679" t="s">
        <v>3763</v>
      </c>
      <c r="AE2679" t="s">
        <v>3768</v>
      </c>
      <c r="AF2679" t="s">
        <v>19395</v>
      </c>
      <c r="AG2679" t="s">
        <v>3768</v>
      </c>
    </row>
    <row r="2680" spans="1:33" x14ac:dyDescent="0.35">
      <c r="A2680" t="s">
        <v>13301</v>
      </c>
      <c r="B2680" t="s">
        <v>2772</v>
      </c>
      <c r="C2680">
        <v>2782</v>
      </c>
      <c r="D2680" t="s">
        <v>13300</v>
      </c>
      <c r="E2680">
        <v>86550</v>
      </c>
      <c r="F2680" s="1"/>
      <c r="G2680" s="2">
        <v>45372.423472222225</v>
      </c>
      <c r="H2680" s="2">
        <v>44909.377638888887</v>
      </c>
      <c r="I2680">
        <v>0</v>
      </c>
      <c r="J2680">
        <v>1</v>
      </c>
      <c r="K2680" t="s">
        <v>2772</v>
      </c>
      <c r="L2680">
        <v>1</v>
      </c>
      <c r="M2680" t="s">
        <v>13302</v>
      </c>
      <c r="N2680" t="s">
        <v>3763</v>
      </c>
      <c r="O2680" t="s">
        <v>3763</v>
      </c>
      <c r="P2680" t="s">
        <v>13303</v>
      </c>
      <c r="Q2680" t="s">
        <v>3763</v>
      </c>
      <c r="R2680" t="s">
        <v>3763</v>
      </c>
      <c r="S2680" t="s">
        <v>3763</v>
      </c>
      <c r="T2680" t="s">
        <v>3797</v>
      </c>
      <c r="U2680" t="s">
        <v>3763</v>
      </c>
      <c r="V2680" t="s">
        <v>3798</v>
      </c>
      <c r="W2680" t="s">
        <v>10416</v>
      </c>
      <c r="X2680" t="s">
        <v>3818</v>
      </c>
      <c r="Y2680">
        <v>1</v>
      </c>
      <c r="Z2680" t="str">
        <f t="shared" si="41"/>
        <v>oui</v>
      </c>
      <c r="AA2680" t="s">
        <v>3769</v>
      </c>
      <c r="AB2680" t="s">
        <v>3763</v>
      </c>
      <c r="AC2680" t="s">
        <v>3763</v>
      </c>
      <c r="AD2680" t="s">
        <v>3763</v>
      </c>
      <c r="AE2680" t="s">
        <v>3818</v>
      </c>
      <c r="AF2680" t="s">
        <v>19396</v>
      </c>
      <c r="AG2680" t="s">
        <v>3818</v>
      </c>
    </row>
    <row r="2681" spans="1:33" x14ac:dyDescent="0.35">
      <c r="A2681" t="s">
        <v>13311</v>
      </c>
      <c r="B2681" t="s">
        <v>2786</v>
      </c>
      <c r="C2681">
        <v>2796</v>
      </c>
      <c r="D2681" t="s">
        <v>13310</v>
      </c>
      <c r="E2681">
        <v>75009</v>
      </c>
      <c r="F2681" s="1"/>
      <c r="G2681" s="2">
        <v>45050.470011574071</v>
      </c>
      <c r="H2681" s="2">
        <v>44390.477187500001</v>
      </c>
      <c r="I2681">
        <v>0</v>
      </c>
      <c r="J2681">
        <v>1</v>
      </c>
      <c r="K2681" t="s">
        <v>2786</v>
      </c>
      <c r="L2681">
        <v>1</v>
      </c>
      <c r="M2681" t="s">
        <v>13312</v>
      </c>
      <c r="N2681" t="s">
        <v>13313</v>
      </c>
      <c r="O2681" t="s">
        <v>13314</v>
      </c>
      <c r="P2681" t="s">
        <v>13315</v>
      </c>
      <c r="Q2681" t="s">
        <v>3763</v>
      </c>
      <c r="R2681" t="s">
        <v>3763</v>
      </c>
      <c r="S2681" t="s">
        <v>3763</v>
      </c>
      <c r="T2681" t="s">
        <v>3765</v>
      </c>
      <c r="U2681" t="s">
        <v>3763</v>
      </c>
      <c r="V2681" t="s">
        <v>3777</v>
      </c>
      <c r="W2681" t="s">
        <v>3885</v>
      </c>
      <c r="X2681" t="s">
        <v>4192</v>
      </c>
      <c r="Y2681">
        <v>0</v>
      </c>
      <c r="Z2681" t="str">
        <f t="shared" si="41"/>
        <v>oui</v>
      </c>
      <c r="AA2681" t="s">
        <v>3769</v>
      </c>
      <c r="AB2681" t="s">
        <v>3763</v>
      </c>
      <c r="AC2681" t="s">
        <v>3763</v>
      </c>
      <c r="AD2681" t="s">
        <v>3763</v>
      </c>
      <c r="AE2681" t="s">
        <v>4192</v>
      </c>
      <c r="AF2681" t="s">
        <v>19396</v>
      </c>
      <c r="AG2681" t="s">
        <v>19415</v>
      </c>
    </row>
    <row r="2682" spans="1:33" x14ac:dyDescent="0.35">
      <c r="A2682" t="s">
        <v>13317</v>
      </c>
      <c r="B2682" t="s">
        <v>2784</v>
      </c>
      <c r="C2682">
        <v>2794</v>
      </c>
      <c r="D2682" t="s">
        <v>13316</v>
      </c>
      <c r="E2682">
        <v>75275</v>
      </c>
      <c r="F2682" s="1"/>
      <c r="G2682" s="2">
        <v>45379.662430555552</v>
      </c>
      <c r="H2682" s="2">
        <v>43068.740567129629</v>
      </c>
      <c r="I2682">
        <v>1</v>
      </c>
      <c r="J2682">
        <v>0</v>
      </c>
      <c r="K2682" t="s">
        <v>2784</v>
      </c>
      <c r="L2682">
        <v>1</v>
      </c>
      <c r="M2682" t="s">
        <v>13318</v>
      </c>
      <c r="N2682" t="s">
        <v>13319</v>
      </c>
      <c r="O2682" t="s">
        <v>13320</v>
      </c>
      <c r="P2682" t="s">
        <v>13321</v>
      </c>
      <c r="Q2682" t="s">
        <v>3763</v>
      </c>
      <c r="R2682" t="s">
        <v>3763</v>
      </c>
      <c r="S2682" t="s">
        <v>3763</v>
      </c>
      <c r="T2682" t="s">
        <v>3765</v>
      </c>
      <c r="U2682" t="s">
        <v>3763</v>
      </c>
      <c r="V2682" t="s">
        <v>3777</v>
      </c>
      <c r="W2682" t="s">
        <v>4683</v>
      </c>
      <c r="X2682" t="s">
        <v>3810</v>
      </c>
      <c r="Y2682">
        <v>0</v>
      </c>
      <c r="Z2682" t="str">
        <f t="shared" si="41"/>
        <v>oui</v>
      </c>
      <c r="AA2682" t="s">
        <v>3769</v>
      </c>
      <c r="AB2682" t="s">
        <v>3763</v>
      </c>
      <c r="AC2682" t="s">
        <v>3763</v>
      </c>
      <c r="AD2682" t="s">
        <v>3763</v>
      </c>
      <c r="AE2682" t="s">
        <v>3810</v>
      </c>
      <c r="AF2682" t="s">
        <v>19396</v>
      </c>
      <c r="AG2682" t="s">
        <v>19415</v>
      </c>
    </row>
    <row r="2683" spans="1:33" x14ac:dyDescent="0.35">
      <c r="A2683" t="s">
        <v>13323</v>
      </c>
      <c r="B2683" t="s">
        <v>2781</v>
      </c>
      <c r="C2683">
        <v>2791</v>
      </c>
      <c r="D2683" t="s">
        <v>13322</v>
      </c>
      <c r="E2683">
        <v>33501</v>
      </c>
      <c r="F2683" s="1"/>
      <c r="G2683" s="2">
        <v>45376.69059027778</v>
      </c>
      <c r="H2683" s="2">
        <v>43439.770694444444</v>
      </c>
      <c r="I2683">
        <v>1</v>
      </c>
      <c r="J2683">
        <v>0</v>
      </c>
      <c r="K2683" t="s">
        <v>2781</v>
      </c>
      <c r="L2683">
        <v>1</v>
      </c>
      <c r="M2683" t="s">
        <v>13324</v>
      </c>
      <c r="N2683" t="s">
        <v>13325</v>
      </c>
      <c r="O2683" t="s">
        <v>13326</v>
      </c>
      <c r="P2683" t="s">
        <v>13327</v>
      </c>
      <c r="Q2683" t="s">
        <v>3763</v>
      </c>
      <c r="R2683" t="s">
        <v>3763</v>
      </c>
      <c r="S2683" t="s">
        <v>3763</v>
      </c>
      <c r="T2683" t="s">
        <v>3765</v>
      </c>
      <c r="U2683" t="s">
        <v>3763</v>
      </c>
      <c r="V2683" t="s">
        <v>3777</v>
      </c>
      <c r="W2683" t="s">
        <v>13328</v>
      </c>
      <c r="X2683" t="s">
        <v>3810</v>
      </c>
      <c r="Y2683">
        <v>0</v>
      </c>
      <c r="Z2683" t="str">
        <f t="shared" si="41"/>
        <v>oui</v>
      </c>
      <c r="AA2683" t="s">
        <v>3769</v>
      </c>
      <c r="AB2683" t="s">
        <v>3763</v>
      </c>
      <c r="AC2683" t="s">
        <v>3763</v>
      </c>
      <c r="AD2683" t="s">
        <v>3763</v>
      </c>
      <c r="AE2683" t="s">
        <v>3810</v>
      </c>
      <c r="AF2683" t="s">
        <v>19396</v>
      </c>
      <c r="AG2683" t="s">
        <v>19415</v>
      </c>
    </row>
    <row r="2684" spans="1:33" x14ac:dyDescent="0.35">
      <c r="A2684" t="s">
        <v>13330</v>
      </c>
      <c r="B2684" t="s">
        <v>2783</v>
      </c>
      <c r="C2684">
        <v>2793</v>
      </c>
      <c r="D2684" t="s">
        <v>13329</v>
      </c>
      <c r="E2684">
        <v>75001</v>
      </c>
      <c r="F2684" s="1"/>
      <c r="G2684" s="2">
        <v>45380.743171296293</v>
      </c>
      <c r="H2684" s="2">
        <v>43090.664803240739</v>
      </c>
      <c r="I2684">
        <v>1</v>
      </c>
      <c r="J2684">
        <v>0</v>
      </c>
      <c r="K2684" t="s">
        <v>2783</v>
      </c>
      <c r="L2684">
        <v>1</v>
      </c>
      <c r="M2684" t="s">
        <v>13331</v>
      </c>
      <c r="N2684" t="s">
        <v>13332</v>
      </c>
      <c r="O2684" t="s">
        <v>13333</v>
      </c>
      <c r="P2684" t="s">
        <v>13334</v>
      </c>
      <c r="Q2684" t="s">
        <v>3763</v>
      </c>
      <c r="R2684" t="s">
        <v>3763</v>
      </c>
      <c r="S2684" t="s">
        <v>13335</v>
      </c>
      <c r="T2684" t="s">
        <v>3765</v>
      </c>
      <c r="U2684" t="s">
        <v>3763</v>
      </c>
      <c r="V2684" t="s">
        <v>3777</v>
      </c>
      <c r="W2684" t="s">
        <v>3767</v>
      </c>
      <c r="X2684" t="s">
        <v>3768</v>
      </c>
      <c r="Y2684">
        <v>1</v>
      </c>
      <c r="Z2684" t="str">
        <f t="shared" si="41"/>
        <v>oui</v>
      </c>
      <c r="AA2684" t="s">
        <v>3769</v>
      </c>
      <c r="AB2684" t="s">
        <v>3763</v>
      </c>
      <c r="AC2684" t="s">
        <v>3763</v>
      </c>
      <c r="AD2684" t="s">
        <v>3763</v>
      </c>
      <c r="AE2684" t="s">
        <v>3768</v>
      </c>
      <c r="AF2684" t="s">
        <v>19395</v>
      </c>
      <c r="AG2684" t="s">
        <v>3768</v>
      </c>
    </row>
    <row r="2685" spans="1:33" x14ac:dyDescent="0.35">
      <c r="A2685" t="s">
        <v>16726</v>
      </c>
      <c r="B2685" t="s">
        <v>2233</v>
      </c>
      <c r="C2685">
        <v>2243</v>
      </c>
      <c r="D2685" t="s">
        <v>3763</v>
      </c>
      <c r="E2685">
        <v>75008</v>
      </c>
      <c r="F2685" s="1"/>
      <c r="G2685" s="2">
        <v>45436.779502314814</v>
      </c>
      <c r="H2685" s="2">
        <v>43810.511747685188</v>
      </c>
      <c r="I2685">
        <v>0</v>
      </c>
      <c r="J2685">
        <v>0</v>
      </c>
      <c r="K2685" t="s">
        <v>2233</v>
      </c>
      <c r="L2685">
        <v>1</v>
      </c>
      <c r="M2685" t="s">
        <v>3763</v>
      </c>
      <c r="N2685" t="s">
        <v>16727</v>
      </c>
      <c r="O2685" t="s">
        <v>16728</v>
      </c>
      <c r="P2685" t="s">
        <v>16729</v>
      </c>
      <c r="Q2685" t="s">
        <v>3763</v>
      </c>
      <c r="R2685" t="s">
        <v>3763</v>
      </c>
      <c r="S2685" t="s">
        <v>3763</v>
      </c>
      <c r="T2685" t="s">
        <v>3797</v>
      </c>
      <c r="U2685" t="s">
        <v>3763</v>
      </c>
      <c r="V2685" t="s">
        <v>3777</v>
      </c>
      <c r="W2685" t="s">
        <v>3809</v>
      </c>
      <c r="X2685" t="s">
        <v>3792</v>
      </c>
      <c r="Y2685">
        <v>1</v>
      </c>
      <c r="Z2685" t="str">
        <f t="shared" si="41"/>
        <v>oui</v>
      </c>
      <c r="AA2685" t="s">
        <v>3769</v>
      </c>
      <c r="AB2685" t="s">
        <v>3763</v>
      </c>
      <c r="AC2685" t="s">
        <v>3763</v>
      </c>
      <c r="AD2685" t="s">
        <v>3763</v>
      </c>
      <c r="AE2685" t="s">
        <v>3792</v>
      </c>
      <c r="AF2685" t="s">
        <v>19396</v>
      </c>
      <c r="AG2685" t="s">
        <v>19417</v>
      </c>
    </row>
    <row r="2686" spans="1:33" x14ac:dyDescent="0.35">
      <c r="A2686" t="s">
        <v>13337</v>
      </c>
      <c r="B2686" t="s">
        <v>2787</v>
      </c>
      <c r="C2686">
        <v>2797</v>
      </c>
      <c r="D2686" t="s">
        <v>13336</v>
      </c>
      <c r="E2686">
        <v>75013</v>
      </c>
      <c r="F2686" s="1"/>
      <c r="G2686" s="2">
        <v>45384.399131944447</v>
      </c>
      <c r="H2686" s="2">
        <v>44546.456458333334</v>
      </c>
      <c r="I2686">
        <v>0</v>
      </c>
      <c r="J2686">
        <v>0</v>
      </c>
      <c r="K2686" t="s">
        <v>2787</v>
      </c>
      <c r="L2686">
        <v>1</v>
      </c>
      <c r="M2686" t="s">
        <v>13338</v>
      </c>
      <c r="N2686" t="s">
        <v>13339</v>
      </c>
      <c r="O2686" t="s">
        <v>13340</v>
      </c>
      <c r="P2686" t="s">
        <v>13341</v>
      </c>
      <c r="Q2686" t="s">
        <v>3763</v>
      </c>
      <c r="R2686" t="s">
        <v>3763</v>
      </c>
      <c r="S2686" t="s">
        <v>3763</v>
      </c>
      <c r="T2686" t="s">
        <v>3797</v>
      </c>
      <c r="U2686" t="s">
        <v>3763</v>
      </c>
      <c r="V2686" t="s">
        <v>3777</v>
      </c>
      <c r="W2686" t="s">
        <v>3767</v>
      </c>
      <c r="X2686" t="s">
        <v>3810</v>
      </c>
      <c r="Y2686">
        <v>0</v>
      </c>
      <c r="Z2686" t="str">
        <f t="shared" si="41"/>
        <v>oui</v>
      </c>
      <c r="AA2686" t="s">
        <v>3769</v>
      </c>
      <c r="AB2686" t="s">
        <v>3763</v>
      </c>
      <c r="AC2686" t="s">
        <v>3763</v>
      </c>
      <c r="AD2686" t="s">
        <v>3763</v>
      </c>
      <c r="AE2686" t="s">
        <v>3810</v>
      </c>
      <c r="AF2686" t="s">
        <v>19396</v>
      </c>
      <c r="AG2686" t="s">
        <v>19415</v>
      </c>
    </row>
    <row r="2687" spans="1:33" x14ac:dyDescent="0.35">
      <c r="A2687" t="s">
        <v>13343</v>
      </c>
      <c r="B2687" t="s">
        <v>2790</v>
      </c>
      <c r="C2687">
        <v>2800</v>
      </c>
      <c r="D2687" t="s">
        <v>13342</v>
      </c>
      <c r="E2687">
        <v>32000</v>
      </c>
      <c r="F2687" s="1"/>
      <c r="G2687" s="2">
        <v>45029.408194444448</v>
      </c>
      <c r="H2687" s="2">
        <v>43402.622581018521</v>
      </c>
      <c r="I2687">
        <v>0</v>
      </c>
      <c r="J2687">
        <v>0</v>
      </c>
      <c r="K2687" t="s">
        <v>2790</v>
      </c>
      <c r="L2687">
        <v>1</v>
      </c>
      <c r="M2687" t="s">
        <v>3763</v>
      </c>
      <c r="N2687" t="s">
        <v>3763</v>
      </c>
      <c r="O2687" t="s">
        <v>3763</v>
      </c>
      <c r="P2687" t="s">
        <v>3763</v>
      </c>
      <c r="Q2687" t="s">
        <v>3763</v>
      </c>
      <c r="R2687" t="s">
        <v>3763</v>
      </c>
      <c r="S2687" t="s">
        <v>13344</v>
      </c>
      <c r="T2687" t="s">
        <v>3765</v>
      </c>
      <c r="U2687" t="s">
        <v>13345</v>
      </c>
      <c r="V2687" t="s">
        <v>3777</v>
      </c>
      <c r="W2687" t="s">
        <v>6574</v>
      </c>
      <c r="X2687" t="s">
        <v>4475</v>
      </c>
      <c r="Y2687">
        <v>1</v>
      </c>
      <c r="Z2687" t="str">
        <f t="shared" si="41"/>
        <v>oui</v>
      </c>
      <c r="AA2687" t="s">
        <v>3769</v>
      </c>
      <c r="AB2687" t="s">
        <v>3763</v>
      </c>
      <c r="AC2687" t="s">
        <v>3763</v>
      </c>
      <c r="AD2687" t="s">
        <v>3763</v>
      </c>
      <c r="AE2687" t="s">
        <v>4475</v>
      </c>
      <c r="AF2687" t="s">
        <v>19396</v>
      </c>
      <c r="AG2687" t="s">
        <v>19417</v>
      </c>
    </row>
    <row r="2688" spans="1:33" x14ac:dyDescent="0.35">
      <c r="A2688" t="s">
        <v>13347</v>
      </c>
      <c r="B2688" t="s">
        <v>2788</v>
      </c>
      <c r="C2688">
        <v>2798</v>
      </c>
      <c r="D2688" t="s">
        <v>13346</v>
      </c>
      <c r="E2688">
        <v>92098</v>
      </c>
      <c r="F2688" s="1"/>
      <c r="G2688" s="2">
        <v>45377.467060185183</v>
      </c>
      <c r="H2688" s="2">
        <v>43199.676203703704</v>
      </c>
      <c r="I2688">
        <v>1</v>
      </c>
      <c r="J2688">
        <v>0</v>
      </c>
      <c r="K2688" t="s">
        <v>2788</v>
      </c>
      <c r="L2688">
        <v>1</v>
      </c>
      <c r="M2688" t="s">
        <v>3763</v>
      </c>
      <c r="N2688" t="s">
        <v>3763</v>
      </c>
      <c r="O2688" t="s">
        <v>3763</v>
      </c>
      <c r="P2688" t="s">
        <v>3763</v>
      </c>
      <c r="Q2688" t="s">
        <v>3763</v>
      </c>
      <c r="R2688" t="s">
        <v>3763</v>
      </c>
      <c r="S2688" t="s">
        <v>3763</v>
      </c>
      <c r="T2688" t="s">
        <v>3765</v>
      </c>
      <c r="U2688" t="s">
        <v>3763</v>
      </c>
      <c r="V2688" t="s">
        <v>3777</v>
      </c>
      <c r="W2688" t="s">
        <v>4874</v>
      </c>
      <c r="X2688" t="s">
        <v>3810</v>
      </c>
      <c r="Y2688">
        <v>0</v>
      </c>
      <c r="Z2688" t="str">
        <f t="shared" si="41"/>
        <v>oui</v>
      </c>
      <c r="AA2688" t="s">
        <v>3769</v>
      </c>
      <c r="AB2688" t="s">
        <v>3763</v>
      </c>
      <c r="AC2688" t="s">
        <v>3763</v>
      </c>
      <c r="AD2688" t="s">
        <v>3763</v>
      </c>
      <c r="AE2688" t="s">
        <v>3810</v>
      </c>
      <c r="AF2688" t="s">
        <v>19396</v>
      </c>
      <c r="AG2688" t="s">
        <v>19415</v>
      </c>
    </row>
    <row r="2689" spans="1:33" x14ac:dyDescent="0.35">
      <c r="A2689" t="s">
        <v>13352</v>
      </c>
      <c r="B2689" t="s">
        <v>2829</v>
      </c>
      <c r="C2689">
        <v>2839</v>
      </c>
      <c r="D2689" t="s">
        <v>13351</v>
      </c>
      <c r="E2689">
        <v>13006</v>
      </c>
      <c r="F2689" s="1"/>
      <c r="G2689" s="2"/>
      <c r="H2689" s="2">
        <v>44937.413645833331</v>
      </c>
      <c r="I2689">
        <v>0</v>
      </c>
      <c r="J2689">
        <v>0</v>
      </c>
      <c r="K2689" t="s">
        <v>2829</v>
      </c>
      <c r="L2689">
        <v>0</v>
      </c>
      <c r="M2689" t="s">
        <v>3763</v>
      </c>
      <c r="N2689" t="s">
        <v>3763</v>
      </c>
      <c r="O2689" t="s">
        <v>3763</v>
      </c>
      <c r="P2689" t="s">
        <v>13353</v>
      </c>
      <c r="Q2689" t="s">
        <v>3763</v>
      </c>
      <c r="R2689" t="s">
        <v>3763</v>
      </c>
      <c r="S2689" t="s">
        <v>3763</v>
      </c>
      <c r="T2689" t="s">
        <v>3765</v>
      </c>
      <c r="U2689" t="s">
        <v>3763</v>
      </c>
      <c r="V2689" t="s">
        <v>3777</v>
      </c>
      <c r="W2689" t="s">
        <v>13354</v>
      </c>
      <c r="X2689" t="s">
        <v>8057</v>
      </c>
      <c r="Y2689">
        <v>0</v>
      </c>
      <c r="Z2689" t="str">
        <f t="shared" si="41"/>
        <v>oui</v>
      </c>
      <c r="AA2689" t="s">
        <v>3769</v>
      </c>
      <c r="AB2689" t="s">
        <v>3763</v>
      </c>
      <c r="AC2689" t="s">
        <v>3763</v>
      </c>
      <c r="AD2689" t="s">
        <v>3763</v>
      </c>
      <c r="AE2689" t="s">
        <v>8057</v>
      </c>
      <c r="AF2689" t="s">
        <v>19396</v>
      </c>
      <c r="AG2689" t="s">
        <v>19413</v>
      </c>
    </row>
    <row r="2690" spans="1:33" x14ac:dyDescent="0.35">
      <c r="A2690" t="s">
        <v>13361</v>
      </c>
      <c r="B2690" t="s">
        <v>2794</v>
      </c>
      <c r="C2690">
        <v>2804</v>
      </c>
      <c r="D2690" t="s">
        <v>13360</v>
      </c>
      <c r="E2690">
        <v>75008</v>
      </c>
      <c r="F2690" s="1"/>
      <c r="G2690" s="2">
        <v>45391.686030092591</v>
      </c>
      <c r="H2690" s="2">
        <v>43081.677118055559</v>
      </c>
      <c r="I2690">
        <v>1</v>
      </c>
      <c r="J2690">
        <v>1</v>
      </c>
      <c r="K2690" t="s">
        <v>2794</v>
      </c>
      <c r="L2690">
        <v>1</v>
      </c>
      <c r="M2690" t="s">
        <v>3763</v>
      </c>
      <c r="N2690" t="s">
        <v>3763</v>
      </c>
      <c r="O2690" t="s">
        <v>3763</v>
      </c>
      <c r="P2690" t="s">
        <v>13362</v>
      </c>
      <c r="Q2690" t="s">
        <v>3763</v>
      </c>
      <c r="R2690" t="s">
        <v>3763</v>
      </c>
      <c r="S2690" t="s">
        <v>13363</v>
      </c>
      <c r="T2690" t="s">
        <v>3763</v>
      </c>
      <c r="U2690" t="s">
        <v>3763</v>
      </c>
      <c r="V2690" t="s">
        <v>3777</v>
      </c>
      <c r="W2690" t="s">
        <v>3888</v>
      </c>
      <c r="X2690" t="s">
        <v>3778</v>
      </c>
      <c r="Y2690">
        <v>1</v>
      </c>
      <c r="Z2690" t="str">
        <f t="shared" ref="Z2690:Z2753" si="42">LOWER(TRIM(AA2690))</f>
        <v>oui</v>
      </c>
      <c r="AA2690" t="s">
        <v>3769</v>
      </c>
      <c r="AB2690" t="s">
        <v>3763</v>
      </c>
      <c r="AC2690" t="s">
        <v>3763</v>
      </c>
      <c r="AD2690" t="s">
        <v>3763</v>
      </c>
      <c r="AE2690" t="s">
        <v>3778</v>
      </c>
      <c r="AF2690" t="s">
        <v>19396</v>
      </c>
      <c r="AG2690" t="s">
        <v>19417</v>
      </c>
    </row>
    <row r="2691" spans="1:33" x14ac:dyDescent="0.35">
      <c r="A2691" t="s">
        <v>13371</v>
      </c>
      <c r="B2691" t="s">
        <v>2795</v>
      </c>
      <c r="C2691">
        <v>2805</v>
      </c>
      <c r="D2691" t="s">
        <v>13370</v>
      </c>
      <c r="E2691">
        <v>75009</v>
      </c>
      <c r="F2691" s="1"/>
      <c r="G2691" s="2"/>
      <c r="H2691" s="2">
        <v>43080.760844907411</v>
      </c>
      <c r="I2691">
        <v>0</v>
      </c>
      <c r="J2691">
        <v>1</v>
      </c>
      <c r="K2691" t="s">
        <v>2795</v>
      </c>
      <c r="L2691">
        <v>0</v>
      </c>
      <c r="M2691" t="s">
        <v>3763</v>
      </c>
      <c r="N2691" t="s">
        <v>13372</v>
      </c>
      <c r="O2691" t="s">
        <v>13373</v>
      </c>
      <c r="P2691" t="s">
        <v>13374</v>
      </c>
      <c r="Q2691" t="s">
        <v>3763</v>
      </c>
      <c r="R2691" t="s">
        <v>3763</v>
      </c>
      <c r="S2691" t="s">
        <v>3763</v>
      </c>
      <c r="T2691" t="s">
        <v>3765</v>
      </c>
      <c r="U2691" t="s">
        <v>3763</v>
      </c>
      <c r="V2691" t="s">
        <v>3777</v>
      </c>
      <c r="W2691" t="s">
        <v>3767</v>
      </c>
      <c r="X2691" t="s">
        <v>3778</v>
      </c>
      <c r="Y2691">
        <v>1</v>
      </c>
      <c r="Z2691" t="str">
        <f t="shared" si="42"/>
        <v>oui</v>
      </c>
      <c r="AA2691" t="s">
        <v>3769</v>
      </c>
      <c r="AB2691" t="s">
        <v>3763</v>
      </c>
      <c r="AC2691" t="s">
        <v>3763</v>
      </c>
      <c r="AD2691" t="s">
        <v>3763</v>
      </c>
      <c r="AE2691" t="s">
        <v>3778</v>
      </c>
      <c r="AF2691" t="s">
        <v>19396</v>
      </c>
      <c r="AG2691" t="s">
        <v>19417</v>
      </c>
    </row>
    <row r="2692" spans="1:33" x14ac:dyDescent="0.35">
      <c r="A2692" t="s">
        <v>13375</v>
      </c>
      <c r="B2692" t="s">
        <v>2793</v>
      </c>
      <c r="C2692">
        <v>2803</v>
      </c>
      <c r="D2692" t="s">
        <v>3763</v>
      </c>
      <c r="E2692">
        <v>67300</v>
      </c>
      <c r="F2692" s="1"/>
      <c r="G2692" s="2">
        <v>45378.646469907406</v>
      </c>
      <c r="H2692" s="2">
        <v>45001.596747685187</v>
      </c>
      <c r="I2692">
        <v>1</v>
      </c>
      <c r="J2692">
        <v>0</v>
      </c>
      <c r="K2692" t="s">
        <v>2793</v>
      </c>
      <c r="L2692">
        <v>1</v>
      </c>
      <c r="M2692" t="s">
        <v>3763</v>
      </c>
      <c r="N2692" t="s">
        <v>3763</v>
      </c>
      <c r="O2692" t="s">
        <v>13376</v>
      </c>
      <c r="P2692" t="s">
        <v>13367</v>
      </c>
      <c r="Q2692" t="s">
        <v>3763</v>
      </c>
      <c r="R2692" t="s">
        <v>3763</v>
      </c>
      <c r="S2692" t="s">
        <v>3763</v>
      </c>
      <c r="T2692" t="s">
        <v>3765</v>
      </c>
      <c r="U2692" t="s">
        <v>3763</v>
      </c>
      <c r="V2692" t="s">
        <v>3777</v>
      </c>
      <c r="W2692" t="s">
        <v>5633</v>
      </c>
      <c r="X2692" t="s">
        <v>3778</v>
      </c>
      <c r="Y2692">
        <v>1</v>
      </c>
      <c r="Z2692" t="str">
        <f t="shared" si="42"/>
        <v>oui</v>
      </c>
      <c r="AA2692" t="s">
        <v>3769</v>
      </c>
      <c r="AB2692" t="s">
        <v>3763</v>
      </c>
      <c r="AC2692" t="s">
        <v>3763</v>
      </c>
      <c r="AD2692" t="s">
        <v>3763</v>
      </c>
      <c r="AE2692" t="s">
        <v>3778</v>
      </c>
      <c r="AF2692" t="s">
        <v>19396</v>
      </c>
      <c r="AG2692" t="s">
        <v>19417</v>
      </c>
    </row>
    <row r="2693" spans="1:33" x14ac:dyDescent="0.35">
      <c r="A2693" t="s">
        <v>16748</v>
      </c>
      <c r="B2693" t="s">
        <v>2243</v>
      </c>
      <c r="C2693">
        <v>2253</v>
      </c>
      <c r="D2693" t="s">
        <v>16747</v>
      </c>
      <c r="E2693">
        <v>92390</v>
      </c>
      <c r="F2693" s="1"/>
      <c r="G2693" s="2">
        <v>45449.734201388892</v>
      </c>
      <c r="H2693" s="2">
        <v>44860.549571759257</v>
      </c>
      <c r="I2693">
        <v>1</v>
      </c>
      <c r="J2693">
        <v>0</v>
      </c>
      <c r="K2693" t="s">
        <v>2243</v>
      </c>
      <c r="L2693">
        <v>1</v>
      </c>
      <c r="M2693" t="s">
        <v>3763</v>
      </c>
      <c r="N2693" t="s">
        <v>16749</v>
      </c>
      <c r="O2693" t="s">
        <v>3763</v>
      </c>
      <c r="P2693" t="s">
        <v>16750</v>
      </c>
      <c r="Q2693" t="s">
        <v>3763</v>
      </c>
      <c r="R2693" t="s">
        <v>3763</v>
      </c>
      <c r="S2693" t="s">
        <v>3763</v>
      </c>
      <c r="T2693" t="s">
        <v>3765</v>
      </c>
      <c r="U2693" t="s">
        <v>3763</v>
      </c>
      <c r="V2693" t="s">
        <v>3777</v>
      </c>
      <c r="W2693" t="s">
        <v>16751</v>
      </c>
      <c r="X2693" t="s">
        <v>3810</v>
      </c>
      <c r="Y2693">
        <v>0</v>
      </c>
      <c r="Z2693" t="str">
        <f t="shared" si="42"/>
        <v>oui</v>
      </c>
      <c r="AA2693" t="s">
        <v>3769</v>
      </c>
      <c r="AB2693" t="s">
        <v>3763</v>
      </c>
      <c r="AC2693" t="s">
        <v>3763</v>
      </c>
      <c r="AD2693" t="s">
        <v>3763</v>
      </c>
      <c r="AE2693" t="s">
        <v>3810</v>
      </c>
      <c r="AF2693" t="s">
        <v>19396</v>
      </c>
      <c r="AG2693" t="s">
        <v>19415</v>
      </c>
    </row>
    <row r="2694" spans="1:33" x14ac:dyDescent="0.35">
      <c r="A2694" t="s">
        <v>13377</v>
      </c>
      <c r="B2694" t="s">
        <v>2827</v>
      </c>
      <c r="C2694">
        <v>2837</v>
      </c>
      <c r="D2694" t="s">
        <v>3763</v>
      </c>
      <c r="E2694">
        <v>75019</v>
      </c>
      <c r="F2694" s="1"/>
      <c r="G2694" s="2">
        <v>45100.680405092593</v>
      </c>
      <c r="H2694" s="2">
        <v>43091.51326388889</v>
      </c>
      <c r="I2694">
        <v>1</v>
      </c>
      <c r="J2694">
        <v>1</v>
      </c>
      <c r="K2694" t="s">
        <v>2827</v>
      </c>
      <c r="L2694">
        <v>1</v>
      </c>
      <c r="M2694" t="s">
        <v>13378</v>
      </c>
      <c r="N2694" t="s">
        <v>13379</v>
      </c>
      <c r="O2694" t="s">
        <v>3763</v>
      </c>
      <c r="P2694" t="s">
        <v>13380</v>
      </c>
      <c r="Q2694" t="s">
        <v>3763</v>
      </c>
      <c r="R2694" t="s">
        <v>3763</v>
      </c>
      <c r="S2694" t="s">
        <v>3763</v>
      </c>
      <c r="T2694" t="s">
        <v>3765</v>
      </c>
      <c r="U2694" t="s">
        <v>13381</v>
      </c>
      <c r="V2694" t="s">
        <v>3777</v>
      </c>
      <c r="W2694" t="s">
        <v>3767</v>
      </c>
      <c r="X2694" t="s">
        <v>3858</v>
      </c>
      <c r="Y2694">
        <v>1</v>
      </c>
      <c r="Z2694" t="str">
        <f t="shared" si="42"/>
        <v>oui</v>
      </c>
      <c r="AA2694" t="s">
        <v>3769</v>
      </c>
      <c r="AB2694" t="s">
        <v>3763</v>
      </c>
      <c r="AC2694" t="s">
        <v>3763</v>
      </c>
      <c r="AD2694" t="s">
        <v>3763</v>
      </c>
      <c r="AE2694" t="s">
        <v>3858</v>
      </c>
      <c r="AF2694" t="s">
        <v>19396</v>
      </c>
      <c r="AG2694" t="s">
        <v>19417</v>
      </c>
    </row>
    <row r="2695" spans="1:33" x14ac:dyDescent="0.35">
      <c r="A2695" t="s">
        <v>13387</v>
      </c>
      <c r="B2695" t="s">
        <v>2800</v>
      </c>
      <c r="C2695">
        <v>2810</v>
      </c>
      <c r="D2695" t="s">
        <v>13386</v>
      </c>
      <c r="E2695">
        <v>92445</v>
      </c>
      <c r="F2695" s="1"/>
      <c r="G2695" s="2">
        <v>45379.718460648146</v>
      </c>
      <c r="H2695" s="2">
        <v>43201.627268518518</v>
      </c>
      <c r="I2695">
        <v>1</v>
      </c>
      <c r="J2695">
        <v>0</v>
      </c>
      <c r="K2695" t="s">
        <v>2800</v>
      </c>
      <c r="L2695">
        <v>1</v>
      </c>
      <c r="M2695" t="s">
        <v>3763</v>
      </c>
      <c r="N2695" t="s">
        <v>3763</v>
      </c>
      <c r="O2695" t="s">
        <v>3763</v>
      </c>
      <c r="P2695" t="s">
        <v>13388</v>
      </c>
      <c r="Q2695" t="s">
        <v>3763</v>
      </c>
      <c r="R2695" t="s">
        <v>3763</v>
      </c>
      <c r="S2695" t="s">
        <v>3763</v>
      </c>
      <c r="T2695" t="s">
        <v>3765</v>
      </c>
      <c r="U2695" t="s">
        <v>3763</v>
      </c>
      <c r="V2695" t="s">
        <v>3777</v>
      </c>
      <c r="W2695" t="s">
        <v>6938</v>
      </c>
      <c r="X2695" t="s">
        <v>3810</v>
      </c>
      <c r="Y2695">
        <v>0</v>
      </c>
      <c r="Z2695" t="str">
        <f t="shared" si="42"/>
        <v>oui</v>
      </c>
      <c r="AA2695" t="s">
        <v>3769</v>
      </c>
      <c r="AB2695" t="s">
        <v>3763</v>
      </c>
      <c r="AC2695" t="s">
        <v>3763</v>
      </c>
      <c r="AD2695" t="s">
        <v>3763</v>
      </c>
      <c r="AE2695" t="s">
        <v>3810</v>
      </c>
      <c r="AF2695" t="s">
        <v>19396</v>
      </c>
      <c r="AG2695" t="s">
        <v>19415</v>
      </c>
    </row>
    <row r="2696" spans="1:33" x14ac:dyDescent="0.35">
      <c r="A2696" t="s">
        <v>14704</v>
      </c>
      <c r="B2696" t="s">
        <v>2246</v>
      </c>
      <c r="C2696">
        <v>2256</v>
      </c>
      <c r="D2696" t="s">
        <v>14703</v>
      </c>
      <c r="E2696">
        <v>76230</v>
      </c>
      <c r="F2696" s="1"/>
      <c r="G2696" s="2">
        <v>45391.425740740742</v>
      </c>
      <c r="H2696" s="2">
        <v>45015.491215277776</v>
      </c>
      <c r="I2696">
        <v>0</v>
      </c>
      <c r="J2696">
        <v>0</v>
      </c>
      <c r="K2696" t="s">
        <v>2246</v>
      </c>
      <c r="L2696">
        <v>1</v>
      </c>
      <c r="M2696" t="s">
        <v>3763</v>
      </c>
      <c r="N2696" t="s">
        <v>3763</v>
      </c>
      <c r="O2696" t="s">
        <v>3763</v>
      </c>
      <c r="P2696" t="s">
        <v>14705</v>
      </c>
      <c r="Q2696" t="s">
        <v>3763</v>
      </c>
      <c r="R2696" t="s">
        <v>3763</v>
      </c>
      <c r="S2696" t="s">
        <v>3763</v>
      </c>
      <c r="T2696" t="s">
        <v>3765</v>
      </c>
      <c r="U2696" t="s">
        <v>3763</v>
      </c>
      <c r="V2696" t="s">
        <v>3777</v>
      </c>
      <c r="W2696" t="s">
        <v>14706</v>
      </c>
      <c r="X2696" t="s">
        <v>3818</v>
      </c>
      <c r="Y2696">
        <v>1</v>
      </c>
      <c r="Z2696" t="str">
        <f t="shared" si="42"/>
        <v>oui</v>
      </c>
      <c r="AA2696" t="s">
        <v>3769</v>
      </c>
      <c r="AB2696" t="s">
        <v>3763</v>
      </c>
      <c r="AC2696" t="s">
        <v>3763</v>
      </c>
      <c r="AD2696" t="s">
        <v>3763</v>
      </c>
      <c r="AE2696" t="s">
        <v>3818</v>
      </c>
      <c r="AF2696" t="s">
        <v>19396</v>
      </c>
      <c r="AG2696" t="s">
        <v>3818</v>
      </c>
    </row>
    <row r="2697" spans="1:33" x14ac:dyDescent="0.35">
      <c r="A2697" t="s">
        <v>13390</v>
      </c>
      <c r="B2697" t="s">
        <v>2796</v>
      </c>
      <c r="C2697">
        <v>2806</v>
      </c>
      <c r="D2697" t="s">
        <v>13389</v>
      </c>
      <c r="E2697">
        <v>47000</v>
      </c>
      <c r="F2697" s="1"/>
      <c r="G2697" s="2">
        <v>44652.438611111109</v>
      </c>
      <c r="H2697" s="2">
        <v>43214.705393518518</v>
      </c>
      <c r="I2697">
        <v>1</v>
      </c>
      <c r="J2697">
        <v>0</v>
      </c>
      <c r="K2697" t="s">
        <v>2796</v>
      </c>
      <c r="L2697">
        <v>1</v>
      </c>
      <c r="M2697" t="s">
        <v>13391</v>
      </c>
      <c r="N2697" t="s">
        <v>3763</v>
      </c>
      <c r="O2697" t="s">
        <v>3763</v>
      </c>
      <c r="P2697" t="s">
        <v>3763</v>
      </c>
      <c r="Q2697" t="s">
        <v>3763</v>
      </c>
      <c r="R2697" t="s">
        <v>3763</v>
      </c>
      <c r="S2697" t="s">
        <v>13392</v>
      </c>
      <c r="T2697" t="s">
        <v>3765</v>
      </c>
      <c r="U2697" t="s">
        <v>3763</v>
      </c>
      <c r="V2697" t="s">
        <v>3777</v>
      </c>
      <c r="W2697" t="s">
        <v>4885</v>
      </c>
      <c r="X2697" t="s">
        <v>3768</v>
      </c>
      <c r="Y2697">
        <v>1</v>
      </c>
      <c r="Z2697" t="str">
        <f t="shared" si="42"/>
        <v>non</v>
      </c>
      <c r="AA2697" t="s">
        <v>3800</v>
      </c>
      <c r="AB2697" t="s">
        <v>3836</v>
      </c>
      <c r="AC2697" t="s">
        <v>3802</v>
      </c>
      <c r="AD2697" t="s">
        <v>3763</v>
      </c>
      <c r="AE2697" t="s">
        <v>3792</v>
      </c>
      <c r="AF2697" t="s">
        <v>19396</v>
      </c>
      <c r="AG2697" t="s">
        <v>19417</v>
      </c>
    </row>
    <row r="2698" spans="1:33" x14ac:dyDescent="0.35">
      <c r="A2698" t="s">
        <v>16746</v>
      </c>
      <c r="B2698" t="s">
        <v>2247</v>
      </c>
      <c r="C2698">
        <v>2257</v>
      </c>
      <c r="D2698" t="s">
        <v>16745</v>
      </c>
      <c r="E2698">
        <v>78280</v>
      </c>
      <c r="F2698" s="1"/>
      <c r="G2698" s="2"/>
      <c r="H2698" s="2">
        <v>43481.404664351852</v>
      </c>
      <c r="I2698">
        <v>1</v>
      </c>
      <c r="J2698">
        <v>0</v>
      </c>
      <c r="K2698" t="s">
        <v>2247</v>
      </c>
      <c r="L2698">
        <v>0</v>
      </c>
      <c r="M2698" t="s">
        <v>3763</v>
      </c>
      <c r="N2698" t="s">
        <v>3763</v>
      </c>
      <c r="O2698" t="s">
        <v>3763</v>
      </c>
      <c r="P2698" t="s">
        <v>3763</v>
      </c>
      <c r="Q2698" t="s">
        <v>3763</v>
      </c>
      <c r="R2698" t="s">
        <v>3763</v>
      </c>
      <c r="S2698" t="s">
        <v>3763</v>
      </c>
      <c r="T2698" t="s">
        <v>3765</v>
      </c>
      <c r="U2698" t="s">
        <v>3763</v>
      </c>
      <c r="V2698" t="s">
        <v>3777</v>
      </c>
      <c r="W2698" t="s">
        <v>9160</v>
      </c>
      <c r="X2698" t="s">
        <v>3810</v>
      </c>
      <c r="Y2698">
        <v>0</v>
      </c>
      <c r="Z2698" t="str">
        <f t="shared" si="42"/>
        <v>oui</v>
      </c>
      <c r="AA2698" t="s">
        <v>3769</v>
      </c>
      <c r="AB2698" t="s">
        <v>3763</v>
      </c>
      <c r="AC2698" t="s">
        <v>3763</v>
      </c>
      <c r="AD2698" t="s">
        <v>3763</v>
      </c>
      <c r="AE2698" t="s">
        <v>3810</v>
      </c>
      <c r="AF2698" t="s">
        <v>19396</v>
      </c>
      <c r="AG2698" t="s">
        <v>19415</v>
      </c>
    </row>
    <row r="2699" spans="1:33" x14ac:dyDescent="0.35">
      <c r="A2699" t="s">
        <v>13393</v>
      </c>
      <c r="B2699" t="s">
        <v>2797</v>
      </c>
      <c r="C2699">
        <v>2807</v>
      </c>
      <c r="D2699" t="s">
        <v>3763</v>
      </c>
      <c r="E2699">
        <v>69009</v>
      </c>
      <c r="F2699" s="1"/>
      <c r="G2699" s="2">
        <v>45380.75818287037</v>
      </c>
      <c r="H2699" s="2">
        <v>44649.534699074073</v>
      </c>
      <c r="I2699">
        <v>0</v>
      </c>
      <c r="J2699">
        <v>0</v>
      </c>
      <c r="K2699" t="s">
        <v>2797</v>
      </c>
      <c r="L2699">
        <v>1</v>
      </c>
      <c r="M2699" t="s">
        <v>3763</v>
      </c>
      <c r="N2699" t="s">
        <v>3763</v>
      </c>
      <c r="O2699" t="s">
        <v>3763</v>
      </c>
      <c r="P2699" t="s">
        <v>3763</v>
      </c>
      <c r="Q2699" t="s">
        <v>3763</v>
      </c>
      <c r="R2699" t="s">
        <v>3763</v>
      </c>
      <c r="S2699" t="s">
        <v>3763</v>
      </c>
      <c r="T2699" t="s">
        <v>3765</v>
      </c>
      <c r="U2699" t="s">
        <v>3763</v>
      </c>
      <c r="V2699" t="s">
        <v>3798</v>
      </c>
      <c r="W2699" t="s">
        <v>8109</v>
      </c>
      <c r="X2699" t="s">
        <v>3768</v>
      </c>
      <c r="Y2699">
        <v>1</v>
      </c>
      <c r="Z2699" t="str">
        <f t="shared" si="42"/>
        <v>non</v>
      </c>
      <c r="AA2699" t="s">
        <v>3800</v>
      </c>
      <c r="AB2699" t="s">
        <v>3801</v>
      </c>
      <c r="AC2699" t="s">
        <v>3763</v>
      </c>
      <c r="AD2699" t="s">
        <v>13394</v>
      </c>
      <c r="AE2699" t="s">
        <v>3778</v>
      </c>
      <c r="AF2699" t="s">
        <v>19396</v>
      </c>
      <c r="AG2699" t="s">
        <v>19417</v>
      </c>
    </row>
    <row r="2700" spans="1:33" x14ac:dyDescent="0.35">
      <c r="A2700" t="s">
        <v>13396</v>
      </c>
      <c r="B2700" t="s">
        <v>2799</v>
      </c>
      <c r="C2700">
        <v>2809</v>
      </c>
      <c r="D2700" t="s">
        <v>13395</v>
      </c>
      <c r="E2700">
        <v>93000</v>
      </c>
      <c r="F2700" s="1"/>
      <c r="G2700" s="2">
        <v>45380.664606481485</v>
      </c>
      <c r="H2700" s="2">
        <v>44922.763252314813</v>
      </c>
      <c r="I2700">
        <v>1</v>
      </c>
      <c r="J2700">
        <v>0</v>
      </c>
      <c r="K2700" t="s">
        <v>2799</v>
      </c>
      <c r="L2700">
        <v>1</v>
      </c>
      <c r="M2700" t="s">
        <v>13397</v>
      </c>
      <c r="N2700" t="s">
        <v>13398</v>
      </c>
      <c r="O2700" t="s">
        <v>13399</v>
      </c>
      <c r="P2700" t="s">
        <v>13400</v>
      </c>
      <c r="Q2700" t="s">
        <v>3763</v>
      </c>
      <c r="R2700" t="s">
        <v>3763</v>
      </c>
      <c r="S2700" t="s">
        <v>3763</v>
      </c>
      <c r="T2700" t="s">
        <v>3765</v>
      </c>
      <c r="U2700" t="s">
        <v>3763</v>
      </c>
      <c r="V2700" t="s">
        <v>3777</v>
      </c>
      <c r="W2700" t="s">
        <v>13401</v>
      </c>
      <c r="X2700" t="s">
        <v>3810</v>
      </c>
      <c r="Y2700">
        <v>0</v>
      </c>
      <c r="Z2700" t="str">
        <f t="shared" si="42"/>
        <v>oui</v>
      </c>
      <c r="AA2700" t="s">
        <v>3769</v>
      </c>
      <c r="AB2700" t="s">
        <v>3763</v>
      </c>
      <c r="AC2700" t="s">
        <v>3763</v>
      </c>
      <c r="AD2700" t="s">
        <v>3763</v>
      </c>
      <c r="AE2700" t="s">
        <v>3810</v>
      </c>
      <c r="AF2700" t="s">
        <v>19396</v>
      </c>
      <c r="AG2700" t="s">
        <v>19415</v>
      </c>
    </row>
    <row r="2701" spans="1:33" x14ac:dyDescent="0.35">
      <c r="A2701" t="s">
        <v>13408</v>
      </c>
      <c r="B2701" t="s">
        <v>2789</v>
      </c>
      <c r="C2701">
        <v>2799</v>
      </c>
      <c r="D2701" t="s">
        <v>13407</v>
      </c>
      <c r="E2701">
        <v>75018</v>
      </c>
      <c r="F2701" s="1"/>
      <c r="G2701" s="2">
        <v>45384.833043981482</v>
      </c>
      <c r="H2701" s="2">
        <v>44931.422835648147</v>
      </c>
      <c r="I2701">
        <v>0</v>
      </c>
      <c r="J2701">
        <v>0</v>
      </c>
      <c r="K2701" t="s">
        <v>2789</v>
      </c>
      <c r="L2701">
        <v>1</v>
      </c>
      <c r="M2701" t="s">
        <v>3763</v>
      </c>
      <c r="N2701" t="s">
        <v>3763</v>
      </c>
      <c r="O2701" t="s">
        <v>3763</v>
      </c>
      <c r="P2701" t="s">
        <v>13409</v>
      </c>
      <c r="Q2701" t="s">
        <v>3763</v>
      </c>
      <c r="R2701" t="s">
        <v>3763</v>
      </c>
      <c r="S2701" t="s">
        <v>3763</v>
      </c>
      <c r="T2701" t="s">
        <v>3765</v>
      </c>
      <c r="U2701" t="s">
        <v>3763</v>
      </c>
      <c r="V2701" t="s">
        <v>3777</v>
      </c>
      <c r="W2701" t="s">
        <v>5367</v>
      </c>
      <c r="X2701" t="s">
        <v>3810</v>
      </c>
      <c r="Y2701">
        <v>0</v>
      </c>
      <c r="Z2701" t="str">
        <f t="shared" si="42"/>
        <v>oui</v>
      </c>
      <c r="AA2701" t="s">
        <v>3769</v>
      </c>
      <c r="AB2701" t="s">
        <v>3763</v>
      </c>
      <c r="AC2701" t="s">
        <v>3763</v>
      </c>
      <c r="AD2701" t="s">
        <v>3763</v>
      </c>
      <c r="AE2701" t="s">
        <v>3810</v>
      </c>
      <c r="AF2701" t="s">
        <v>19396</v>
      </c>
      <c r="AG2701" t="s">
        <v>19415</v>
      </c>
    </row>
    <row r="2702" spans="1:33" x14ac:dyDescent="0.35">
      <c r="A2702" t="s">
        <v>13412</v>
      </c>
      <c r="B2702" t="s">
        <v>2792</v>
      </c>
      <c r="C2702">
        <v>2802</v>
      </c>
      <c r="D2702" t="s">
        <v>3763</v>
      </c>
      <c r="E2702">
        <v>75852</v>
      </c>
      <c r="F2702" s="1"/>
      <c r="G2702" s="2">
        <v>45376.625671296293</v>
      </c>
      <c r="H2702" s="2">
        <v>42983.483634259261</v>
      </c>
      <c r="I2702">
        <v>1</v>
      </c>
      <c r="J2702">
        <v>0</v>
      </c>
      <c r="K2702" t="s">
        <v>2792</v>
      </c>
      <c r="L2702">
        <v>1</v>
      </c>
      <c r="M2702" t="s">
        <v>3763</v>
      </c>
      <c r="N2702" t="s">
        <v>13413</v>
      </c>
      <c r="O2702" t="s">
        <v>13414</v>
      </c>
      <c r="P2702" t="s">
        <v>13415</v>
      </c>
      <c r="Q2702" t="s">
        <v>3763</v>
      </c>
      <c r="R2702" t="s">
        <v>3763</v>
      </c>
      <c r="S2702" t="s">
        <v>13416</v>
      </c>
      <c r="T2702" t="s">
        <v>3765</v>
      </c>
      <c r="U2702" t="s">
        <v>13417</v>
      </c>
      <c r="V2702" t="s">
        <v>3777</v>
      </c>
      <c r="W2702" t="s">
        <v>4786</v>
      </c>
      <c r="X2702" t="s">
        <v>3778</v>
      </c>
      <c r="Y2702">
        <v>1</v>
      </c>
      <c r="Z2702" t="str">
        <f t="shared" si="42"/>
        <v>oui</v>
      </c>
      <c r="AA2702" t="s">
        <v>3769</v>
      </c>
      <c r="AB2702" t="s">
        <v>3763</v>
      </c>
      <c r="AC2702" t="s">
        <v>3763</v>
      </c>
      <c r="AD2702" t="s">
        <v>3763</v>
      </c>
      <c r="AE2702" t="s">
        <v>3778</v>
      </c>
      <c r="AF2702" t="s">
        <v>19396</v>
      </c>
      <c r="AG2702" t="s">
        <v>19417</v>
      </c>
    </row>
    <row r="2703" spans="1:33" x14ac:dyDescent="0.35">
      <c r="A2703" t="s">
        <v>13419</v>
      </c>
      <c r="B2703" t="s">
        <v>2805</v>
      </c>
      <c r="C2703">
        <v>2815</v>
      </c>
      <c r="D2703" t="s">
        <v>13418</v>
      </c>
      <c r="E2703">
        <v>25000</v>
      </c>
      <c r="F2703" s="1"/>
      <c r="G2703" s="2">
        <v>45334.488136574073</v>
      </c>
      <c r="H2703" s="2">
        <v>44972.623414351852</v>
      </c>
      <c r="I2703">
        <v>0</v>
      </c>
      <c r="J2703">
        <v>0</v>
      </c>
      <c r="K2703" t="s">
        <v>2805</v>
      </c>
      <c r="L2703">
        <v>1</v>
      </c>
      <c r="M2703" t="s">
        <v>3763</v>
      </c>
      <c r="N2703" t="s">
        <v>3763</v>
      </c>
      <c r="O2703" t="s">
        <v>13420</v>
      </c>
      <c r="P2703" t="s">
        <v>13421</v>
      </c>
      <c r="Q2703" t="s">
        <v>3763</v>
      </c>
      <c r="R2703" t="s">
        <v>3763</v>
      </c>
      <c r="S2703" t="s">
        <v>3763</v>
      </c>
      <c r="T2703" t="s">
        <v>3765</v>
      </c>
      <c r="U2703" t="s">
        <v>3763</v>
      </c>
      <c r="V2703" t="s">
        <v>3777</v>
      </c>
      <c r="W2703" t="s">
        <v>5760</v>
      </c>
      <c r="X2703" t="s">
        <v>3768</v>
      </c>
      <c r="Y2703">
        <v>1</v>
      </c>
      <c r="Z2703" t="str">
        <f t="shared" si="42"/>
        <v>oui</v>
      </c>
      <c r="AA2703" t="s">
        <v>3769</v>
      </c>
      <c r="AB2703" t="s">
        <v>3763</v>
      </c>
      <c r="AC2703" t="s">
        <v>3763</v>
      </c>
      <c r="AD2703" t="s">
        <v>3763</v>
      </c>
      <c r="AE2703" t="s">
        <v>3768</v>
      </c>
      <c r="AF2703" t="s">
        <v>19395</v>
      </c>
      <c r="AG2703" t="s">
        <v>3768</v>
      </c>
    </row>
    <row r="2704" spans="1:33" x14ac:dyDescent="0.35">
      <c r="A2704" t="s">
        <v>16764</v>
      </c>
      <c r="B2704" t="s">
        <v>2255</v>
      </c>
      <c r="C2704">
        <v>2265</v>
      </c>
      <c r="D2704" t="s">
        <v>3763</v>
      </c>
      <c r="E2704">
        <v>75007</v>
      </c>
      <c r="F2704" s="1"/>
      <c r="G2704" s="2">
        <v>45411.763344907406</v>
      </c>
      <c r="H2704" s="2">
        <v>43091.427465277775</v>
      </c>
      <c r="I2704">
        <v>1</v>
      </c>
      <c r="J2704">
        <v>1</v>
      </c>
      <c r="K2704" t="s">
        <v>2255</v>
      </c>
      <c r="L2704">
        <v>1</v>
      </c>
      <c r="M2704" t="s">
        <v>3763</v>
      </c>
      <c r="N2704" t="s">
        <v>3763</v>
      </c>
      <c r="O2704" t="s">
        <v>3763</v>
      </c>
      <c r="P2704" t="s">
        <v>3763</v>
      </c>
      <c r="Q2704" t="s">
        <v>3763</v>
      </c>
      <c r="R2704" t="s">
        <v>3763</v>
      </c>
      <c r="S2704" t="s">
        <v>3763</v>
      </c>
      <c r="T2704" t="s">
        <v>3765</v>
      </c>
      <c r="U2704" t="s">
        <v>3763</v>
      </c>
      <c r="V2704" t="s">
        <v>3777</v>
      </c>
      <c r="W2704" t="s">
        <v>3767</v>
      </c>
      <c r="X2704" t="s">
        <v>3810</v>
      </c>
      <c r="Y2704">
        <v>0</v>
      </c>
      <c r="Z2704" t="str">
        <f t="shared" si="42"/>
        <v>oui</v>
      </c>
      <c r="AA2704" t="s">
        <v>3769</v>
      </c>
      <c r="AB2704" t="s">
        <v>3763</v>
      </c>
      <c r="AC2704" t="s">
        <v>3763</v>
      </c>
      <c r="AD2704" t="s">
        <v>3763</v>
      </c>
      <c r="AE2704" t="s">
        <v>3810</v>
      </c>
      <c r="AF2704" t="s">
        <v>19396</v>
      </c>
      <c r="AG2704" t="s">
        <v>19415</v>
      </c>
    </row>
    <row r="2705" spans="1:33" x14ac:dyDescent="0.35">
      <c r="A2705" t="s">
        <v>13430</v>
      </c>
      <c r="B2705" t="s">
        <v>2810</v>
      </c>
      <c r="C2705">
        <v>2820</v>
      </c>
      <c r="D2705" t="s">
        <v>13429</v>
      </c>
      <c r="E2705">
        <v>24000</v>
      </c>
      <c r="F2705" s="1"/>
      <c r="G2705" s="2">
        <v>45384.680092592593</v>
      </c>
      <c r="H2705" s="2">
        <v>43216.541608796295</v>
      </c>
      <c r="I2705">
        <v>1</v>
      </c>
      <c r="J2705">
        <v>0</v>
      </c>
      <c r="K2705" t="s">
        <v>2810</v>
      </c>
      <c r="L2705">
        <v>1</v>
      </c>
      <c r="M2705" t="s">
        <v>3763</v>
      </c>
      <c r="N2705" t="s">
        <v>3763</v>
      </c>
      <c r="O2705" t="s">
        <v>13431</v>
      </c>
      <c r="P2705" t="s">
        <v>13432</v>
      </c>
      <c r="Q2705" t="s">
        <v>3763</v>
      </c>
      <c r="R2705" t="s">
        <v>3763</v>
      </c>
      <c r="S2705" t="s">
        <v>13433</v>
      </c>
      <c r="T2705" t="s">
        <v>3765</v>
      </c>
      <c r="U2705" t="s">
        <v>13434</v>
      </c>
      <c r="V2705" t="s">
        <v>3777</v>
      </c>
      <c r="W2705" t="s">
        <v>13435</v>
      </c>
      <c r="X2705" t="s">
        <v>3792</v>
      </c>
      <c r="Y2705">
        <v>1</v>
      </c>
      <c r="Z2705" t="str">
        <f t="shared" si="42"/>
        <v>oui</v>
      </c>
      <c r="AA2705" t="s">
        <v>3769</v>
      </c>
      <c r="AB2705" t="s">
        <v>3763</v>
      </c>
      <c r="AC2705" t="s">
        <v>3763</v>
      </c>
      <c r="AD2705" t="s">
        <v>3763</v>
      </c>
      <c r="AE2705" t="s">
        <v>3792</v>
      </c>
      <c r="AF2705" t="s">
        <v>19396</v>
      </c>
      <c r="AG2705" t="s">
        <v>19417</v>
      </c>
    </row>
    <row r="2706" spans="1:33" x14ac:dyDescent="0.35">
      <c r="A2706" t="s">
        <v>13442</v>
      </c>
      <c r="B2706" t="s">
        <v>2803</v>
      </c>
      <c r="C2706">
        <v>2813</v>
      </c>
      <c r="D2706" t="s">
        <v>13441</v>
      </c>
      <c r="E2706">
        <v>21000</v>
      </c>
      <c r="F2706" s="1"/>
      <c r="G2706" s="2">
        <v>45377.639618055553</v>
      </c>
      <c r="H2706" s="2">
        <v>43098.378101851849</v>
      </c>
      <c r="I2706">
        <v>1</v>
      </c>
      <c r="J2706">
        <v>1</v>
      </c>
      <c r="K2706" t="s">
        <v>2803</v>
      </c>
      <c r="L2706">
        <v>1</v>
      </c>
      <c r="M2706" t="s">
        <v>3763</v>
      </c>
      <c r="N2706" t="s">
        <v>3763</v>
      </c>
      <c r="O2706" t="s">
        <v>3763</v>
      </c>
      <c r="P2706" t="s">
        <v>13443</v>
      </c>
      <c r="Q2706" t="s">
        <v>3763</v>
      </c>
      <c r="R2706" t="s">
        <v>3763</v>
      </c>
      <c r="S2706" t="s">
        <v>3763</v>
      </c>
      <c r="T2706" t="s">
        <v>3765</v>
      </c>
      <c r="U2706" t="s">
        <v>3763</v>
      </c>
      <c r="V2706" t="s">
        <v>3777</v>
      </c>
      <c r="W2706" t="s">
        <v>5539</v>
      </c>
      <c r="X2706" t="s">
        <v>3778</v>
      </c>
      <c r="Y2706">
        <v>1</v>
      </c>
      <c r="Z2706" t="str">
        <f t="shared" si="42"/>
        <v>oui</v>
      </c>
      <c r="AA2706" t="s">
        <v>3769</v>
      </c>
      <c r="AB2706" t="s">
        <v>3763</v>
      </c>
      <c r="AC2706" t="s">
        <v>3763</v>
      </c>
      <c r="AD2706" t="s">
        <v>3763</v>
      </c>
      <c r="AE2706" t="s">
        <v>3778</v>
      </c>
      <c r="AF2706" t="s">
        <v>19396</v>
      </c>
      <c r="AG2706" t="s">
        <v>19417</v>
      </c>
    </row>
    <row r="2707" spans="1:33" x14ac:dyDescent="0.35">
      <c r="A2707" t="s">
        <v>13448</v>
      </c>
      <c r="B2707" t="s">
        <v>2804</v>
      </c>
      <c r="C2707">
        <v>2814</v>
      </c>
      <c r="D2707" t="s">
        <v>13447</v>
      </c>
      <c r="E2707">
        <v>75008</v>
      </c>
      <c r="F2707" s="1"/>
      <c r="G2707" s="2">
        <v>45382.638796296298</v>
      </c>
      <c r="H2707" s="2">
        <v>43081.420682870368</v>
      </c>
      <c r="I2707">
        <v>1</v>
      </c>
      <c r="J2707">
        <v>1</v>
      </c>
      <c r="K2707" t="s">
        <v>2804</v>
      </c>
      <c r="L2707">
        <v>1</v>
      </c>
      <c r="M2707" t="s">
        <v>3763</v>
      </c>
      <c r="N2707" t="s">
        <v>13449</v>
      </c>
      <c r="O2707" t="s">
        <v>13450</v>
      </c>
      <c r="P2707" t="s">
        <v>13451</v>
      </c>
      <c r="Q2707" t="s">
        <v>3763</v>
      </c>
      <c r="R2707" t="s">
        <v>3763</v>
      </c>
      <c r="S2707" t="s">
        <v>3763</v>
      </c>
      <c r="T2707" t="s">
        <v>3765</v>
      </c>
      <c r="U2707" t="s">
        <v>3763</v>
      </c>
      <c r="V2707" t="s">
        <v>3777</v>
      </c>
      <c r="W2707" t="s">
        <v>3767</v>
      </c>
      <c r="X2707" t="s">
        <v>3784</v>
      </c>
      <c r="Y2707">
        <v>0</v>
      </c>
      <c r="Z2707" t="str">
        <f t="shared" si="42"/>
        <v>oui</v>
      </c>
      <c r="AA2707" t="s">
        <v>3769</v>
      </c>
      <c r="AB2707" t="s">
        <v>3763</v>
      </c>
      <c r="AC2707" t="s">
        <v>3763</v>
      </c>
      <c r="AD2707" t="s">
        <v>3763</v>
      </c>
      <c r="AE2707" t="s">
        <v>3784</v>
      </c>
      <c r="AF2707" t="s">
        <v>19396</v>
      </c>
      <c r="AG2707" t="s">
        <v>19414</v>
      </c>
    </row>
    <row r="2708" spans="1:33" x14ac:dyDescent="0.35">
      <c r="A2708" t="s">
        <v>13453</v>
      </c>
      <c r="B2708" t="s">
        <v>2811</v>
      </c>
      <c r="C2708">
        <v>2821</v>
      </c>
      <c r="D2708" t="s">
        <v>13452</v>
      </c>
      <c r="E2708">
        <v>93210</v>
      </c>
      <c r="F2708" s="1"/>
      <c r="G2708" s="2">
        <v>45380.548229166663</v>
      </c>
      <c r="H2708" s="2">
        <v>42983.618136574078</v>
      </c>
      <c r="I2708">
        <v>1</v>
      </c>
      <c r="J2708">
        <v>1</v>
      </c>
      <c r="K2708" t="s">
        <v>2811</v>
      </c>
      <c r="L2708">
        <v>1</v>
      </c>
      <c r="M2708" t="s">
        <v>13454</v>
      </c>
      <c r="N2708" t="s">
        <v>13455</v>
      </c>
      <c r="O2708" t="s">
        <v>13456</v>
      </c>
      <c r="P2708" t="s">
        <v>13457</v>
      </c>
      <c r="Q2708" t="s">
        <v>3763</v>
      </c>
      <c r="R2708" t="s">
        <v>3763</v>
      </c>
      <c r="S2708" t="s">
        <v>3763</v>
      </c>
      <c r="T2708" t="s">
        <v>3765</v>
      </c>
      <c r="U2708" t="s">
        <v>3763</v>
      </c>
      <c r="V2708" t="s">
        <v>3777</v>
      </c>
      <c r="W2708" t="s">
        <v>5168</v>
      </c>
      <c r="X2708" t="s">
        <v>3784</v>
      </c>
      <c r="Y2708">
        <v>0</v>
      </c>
      <c r="Z2708" t="str">
        <f t="shared" si="42"/>
        <v>oui</v>
      </c>
      <c r="AA2708" t="s">
        <v>3769</v>
      </c>
      <c r="AB2708" t="s">
        <v>3763</v>
      </c>
      <c r="AC2708" t="s">
        <v>3763</v>
      </c>
      <c r="AD2708" t="s">
        <v>3763</v>
      </c>
      <c r="AE2708" t="s">
        <v>3784</v>
      </c>
      <c r="AF2708" t="s">
        <v>19396</v>
      </c>
      <c r="AG2708" t="s">
        <v>19414</v>
      </c>
    </row>
    <row r="2709" spans="1:33" x14ac:dyDescent="0.35">
      <c r="A2709" t="s">
        <v>13466</v>
      </c>
      <c r="B2709" t="s">
        <v>2813</v>
      </c>
      <c r="C2709">
        <v>2823</v>
      </c>
      <c r="D2709" t="s">
        <v>3763</v>
      </c>
      <c r="E2709">
        <v>92210</v>
      </c>
      <c r="F2709" s="1"/>
      <c r="G2709" s="2">
        <v>45391.612384259257</v>
      </c>
      <c r="H2709" s="2">
        <v>44292.429270833331</v>
      </c>
      <c r="I2709">
        <v>1</v>
      </c>
      <c r="J2709">
        <v>0</v>
      </c>
      <c r="K2709" t="s">
        <v>2813</v>
      </c>
      <c r="L2709">
        <v>1</v>
      </c>
      <c r="M2709" t="s">
        <v>3763</v>
      </c>
      <c r="N2709" t="s">
        <v>3763</v>
      </c>
      <c r="O2709" t="s">
        <v>3763</v>
      </c>
      <c r="P2709" t="s">
        <v>13467</v>
      </c>
      <c r="Q2709" t="s">
        <v>3763</v>
      </c>
      <c r="R2709" t="s">
        <v>3763</v>
      </c>
      <c r="S2709" t="s">
        <v>3763</v>
      </c>
      <c r="T2709" t="s">
        <v>3765</v>
      </c>
      <c r="U2709" t="s">
        <v>3763</v>
      </c>
      <c r="V2709" t="s">
        <v>3777</v>
      </c>
      <c r="W2709" t="s">
        <v>7260</v>
      </c>
      <c r="X2709" t="s">
        <v>3810</v>
      </c>
      <c r="Y2709">
        <v>0</v>
      </c>
      <c r="Z2709" t="str">
        <f t="shared" si="42"/>
        <v>oui</v>
      </c>
      <c r="AA2709" t="s">
        <v>3769</v>
      </c>
      <c r="AB2709" t="s">
        <v>3763</v>
      </c>
      <c r="AC2709" t="s">
        <v>3763</v>
      </c>
      <c r="AD2709" t="s">
        <v>3763</v>
      </c>
      <c r="AE2709" t="s">
        <v>3810</v>
      </c>
      <c r="AF2709" t="s">
        <v>19396</v>
      </c>
      <c r="AG2709" t="s">
        <v>19415</v>
      </c>
    </row>
    <row r="2710" spans="1:33" x14ac:dyDescent="0.35">
      <c r="A2710" t="s">
        <v>13482</v>
      </c>
      <c r="B2710" t="s">
        <v>2806</v>
      </c>
      <c r="C2710">
        <v>2816</v>
      </c>
      <c r="D2710" t="s">
        <v>13481</v>
      </c>
      <c r="E2710">
        <v>75008</v>
      </c>
      <c r="F2710" s="1"/>
      <c r="G2710" s="2">
        <v>45237.646967592591</v>
      </c>
      <c r="H2710" s="2">
        <v>44033.679027777776</v>
      </c>
      <c r="I2710">
        <v>1</v>
      </c>
      <c r="J2710">
        <v>0</v>
      </c>
      <c r="K2710" t="s">
        <v>2806</v>
      </c>
      <c r="L2710">
        <v>1</v>
      </c>
      <c r="M2710" t="s">
        <v>3763</v>
      </c>
      <c r="N2710" t="s">
        <v>13483</v>
      </c>
      <c r="O2710" t="s">
        <v>13484</v>
      </c>
      <c r="P2710" t="s">
        <v>13485</v>
      </c>
      <c r="Q2710" t="s">
        <v>3763</v>
      </c>
      <c r="R2710" t="s">
        <v>3763</v>
      </c>
      <c r="S2710" t="s">
        <v>3763</v>
      </c>
      <c r="T2710" t="s">
        <v>3797</v>
      </c>
      <c r="U2710" t="s">
        <v>3763</v>
      </c>
      <c r="V2710" t="s">
        <v>3777</v>
      </c>
      <c r="W2710" t="s">
        <v>3767</v>
      </c>
      <c r="X2710" t="s">
        <v>3792</v>
      </c>
      <c r="Y2710">
        <v>1</v>
      </c>
      <c r="Z2710" t="str">
        <f t="shared" si="42"/>
        <v>oui</v>
      </c>
      <c r="AA2710" t="s">
        <v>3769</v>
      </c>
      <c r="AB2710" t="s">
        <v>3763</v>
      </c>
      <c r="AC2710" t="s">
        <v>3763</v>
      </c>
      <c r="AD2710" t="s">
        <v>3763</v>
      </c>
      <c r="AE2710" t="s">
        <v>3792</v>
      </c>
      <c r="AF2710" t="s">
        <v>19396</v>
      </c>
      <c r="AG2710" t="s">
        <v>19417</v>
      </c>
    </row>
    <row r="2711" spans="1:33" x14ac:dyDescent="0.35">
      <c r="A2711" t="s">
        <v>13487</v>
      </c>
      <c r="B2711" t="s">
        <v>2812</v>
      </c>
      <c r="C2711">
        <v>2822</v>
      </c>
      <c r="D2711" t="s">
        <v>13486</v>
      </c>
      <c r="E2711">
        <v>3000</v>
      </c>
      <c r="F2711" s="1"/>
      <c r="G2711" s="2">
        <v>45369.662476851852</v>
      </c>
      <c r="H2711" s="2">
        <v>43906.454143518517</v>
      </c>
      <c r="I2711">
        <v>1</v>
      </c>
      <c r="J2711">
        <v>0</v>
      </c>
      <c r="K2711" t="s">
        <v>2812</v>
      </c>
      <c r="L2711">
        <v>1</v>
      </c>
      <c r="M2711" t="s">
        <v>3763</v>
      </c>
      <c r="N2711" t="s">
        <v>3763</v>
      </c>
      <c r="O2711" t="s">
        <v>3763</v>
      </c>
      <c r="P2711" t="s">
        <v>3763</v>
      </c>
      <c r="Q2711" t="s">
        <v>3763</v>
      </c>
      <c r="R2711" t="s">
        <v>3763</v>
      </c>
      <c r="S2711" t="s">
        <v>13488</v>
      </c>
      <c r="T2711" t="s">
        <v>3765</v>
      </c>
      <c r="U2711" t="s">
        <v>3763</v>
      </c>
      <c r="V2711" t="s">
        <v>3777</v>
      </c>
      <c r="W2711" t="s">
        <v>11127</v>
      </c>
      <c r="X2711" t="s">
        <v>3792</v>
      </c>
      <c r="Y2711">
        <v>1</v>
      </c>
      <c r="Z2711" t="str">
        <f t="shared" si="42"/>
        <v>oui</v>
      </c>
      <c r="AA2711" t="s">
        <v>3769</v>
      </c>
      <c r="AB2711" t="s">
        <v>3763</v>
      </c>
      <c r="AC2711" t="s">
        <v>3763</v>
      </c>
      <c r="AD2711" t="s">
        <v>3763</v>
      </c>
      <c r="AE2711" t="s">
        <v>3792</v>
      </c>
      <c r="AF2711" t="s">
        <v>19396</v>
      </c>
      <c r="AG2711" t="s">
        <v>19417</v>
      </c>
    </row>
    <row r="2712" spans="1:33" x14ac:dyDescent="0.35">
      <c r="A2712" t="s">
        <v>16776</v>
      </c>
      <c r="B2712" t="s">
        <v>2269</v>
      </c>
      <c r="C2712">
        <v>2279</v>
      </c>
      <c r="D2712" t="s">
        <v>16775</v>
      </c>
      <c r="E2712">
        <v>75016</v>
      </c>
      <c r="F2712" s="1">
        <v>44196</v>
      </c>
      <c r="G2712" s="2"/>
      <c r="H2712" s="2">
        <v>43082.786585648151</v>
      </c>
      <c r="I2712">
        <v>0</v>
      </c>
      <c r="J2712">
        <v>0</v>
      </c>
      <c r="K2712" t="s">
        <v>2269</v>
      </c>
      <c r="L2712">
        <v>0</v>
      </c>
      <c r="M2712" t="s">
        <v>3763</v>
      </c>
      <c r="N2712" t="s">
        <v>3763</v>
      </c>
      <c r="O2712" t="s">
        <v>3763</v>
      </c>
      <c r="P2712" t="s">
        <v>16777</v>
      </c>
      <c r="Q2712" t="s">
        <v>4764</v>
      </c>
      <c r="R2712" t="s">
        <v>16778</v>
      </c>
      <c r="S2712" t="s">
        <v>3763</v>
      </c>
      <c r="T2712" t="s">
        <v>3765</v>
      </c>
      <c r="U2712" t="s">
        <v>3763</v>
      </c>
      <c r="V2712" t="s">
        <v>3777</v>
      </c>
      <c r="W2712" t="s">
        <v>3767</v>
      </c>
      <c r="X2712" t="s">
        <v>16779</v>
      </c>
      <c r="Y2712">
        <v>0</v>
      </c>
      <c r="Z2712" t="str">
        <f t="shared" si="42"/>
        <v>oui</v>
      </c>
      <c r="AA2712" t="s">
        <v>3769</v>
      </c>
      <c r="AB2712" t="s">
        <v>3763</v>
      </c>
      <c r="AC2712" t="s">
        <v>3763</v>
      </c>
      <c r="AD2712" t="s">
        <v>3763</v>
      </c>
      <c r="AE2712" t="s">
        <v>16779</v>
      </c>
      <c r="AF2712" t="s">
        <v>19396</v>
      </c>
      <c r="AG2712" t="s">
        <v>19413</v>
      </c>
    </row>
    <row r="2713" spans="1:33" x14ac:dyDescent="0.35">
      <c r="A2713" t="s">
        <v>13490</v>
      </c>
      <c r="B2713" t="s">
        <v>2808</v>
      </c>
      <c r="C2713">
        <v>2818</v>
      </c>
      <c r="D2713" t="s">
        <v>13489</v>
      </c>
      <c r="E2713">
        <v>87060</v>
      </c>
      <c r="F2713" s="1"/>
      <c r="G2713" s="2">
        <v>45371.460173611114</v>
      </c>
      <c r="H2713" s="2">
        <v>45002.437291666669</v>
      </c>
      <c r="I2713">
        <v>0</v>
      </c>
      <c r="J2713">
        <v>0</v>
      </c>
      <c r="K2713" t="s">
        <v>2808</v>
      </c>
      <c r="L2713">
        <v>1</v>
      </c>
      <c r="M2713" t="s">
        <v>3763</v>
      </c>
      <c r="N2713" t="s">
        <v>3763</v>
      </c>
      <c r="O2713" t="s">
        <v>3763</v>
      </c>
      <c r="P2713" t="s">
        <v>3763</v>
      </c>
      <c r="Q2713" t="s">
        <v>3763</v>
      </c>
      <c r="R2713" t="s">
        <v>3763</v>
      </c>
      <c r="S2713" t="s">
        <v>3763</v>
      </c>
      <c r="T2713" t="s">
        <v>5510</v>
      </c>
      <c r="U2713" t="s">
        <v>3763</v>
      </c>
      <c r="V2713" t="s">
        <v>3798</v>
      </c>
      <c r="W2713" t="s">
        <v>13491</v>
      </c>
      <c r="X2713" t="s">
        <v>3818</v>
      </c>
      <c r="Y2713">
        <v>1</v>
      </c>
      <c r="Z2713" t="str">
        <f t="shared" si="42"/>
        <v>oui</v>
      </c>
      <c r="AA2713" t="s">
        <v>3769</v>
      </c>
      <c r="AB2713" t="s">
        <v>3763</v>
      </c>
      <c r="AC2713" t="s">
        <v>3763</v>
      </c>
      <c r="AD2713" t="s">
        <v>3763</v>
      </c>
      <c r="AE2713" t="s">
        <v>3818</v>
      </c>
      <c r="AF2713" t="s">
        <v>19396</v>
      </c>
      <c r="AG2713" t="s">
        <v>3818</v>
      </c>
    </row>
    <row r="2714" spans="1:33" x14ac:dyDescent="0.35">
      <c r="A2714" t="s">
        <v>16769</v>
      </c>
      <c r="B2714" t="s">
        <v>2270</v>
      </c>
      <c r="C2714">
        <v>2280</v>
      </c>
      <c r="D2714" t="s">
        <v>16768</v>
      </c>
      <c r="E2714">
        <v>75008</v>
      </c>
      <c r="F2714" s="1"/>
      <c r="G2714" s="2">
        <v>44470.37704861111</v>
      </c>
      <c r="H2714" s="2">
        <v>43202.685983796298</v>
      </c>
      <c r="I2714">
        <v>0</v>
      </c>
      <c r="J2714">
        <v>0</v>
      </c>
      <c r="K2714" t="s">
        <v>2270</v>
      </c>
      <c r="L2714">
        <v>1</v>
      </c>
      <c r="M2714" t="s">
        <v>3763</v>
      </c>
      <c r="N2714" t="s">
        <v>3763</v>
      </c>
      <c r="O2714" t="s">
        <v>3763</v>
      </c>
      <c r="P2714" t="s">
        <v>16770</v>
      </c>
      <c r="Q2714" t="s">
        <v>3763</v>
      </c>
      <c r="R2714" t="s">
        <v>3763</v>
      </c>
      <c r="S2714" t="s">
        <v>16771</v>
      </c>
      <c r="T2714" t="s">
        <v>3765</v>
      </c>
      <c r="U2714" t="s">
        <v>16772</v>
      </c>
      <c r="V2714" t="s">
        <v>3777</v>
      </c>
      <c r="W2714" t="s">
        <v>3767</v>
      </c>
      <c r="X2714" t="s">
        <v>4475</v>
      </c>
      <c r="Y2714">
        <v>1</v>
      </c>
      <c r="Z2714" t="str">
        <f t="shared" si="42"/>
        <v>oui</v>
      </c>
      <c r="AA2714" t="s">
        <v>3769</v>
      </c>
      <c r="AB2714" t="s">
        <v>3763</v>
      </c>
      <c r="AC2714" t="s">
        <v>3763</v>
      </c>
      <c r="AD2714" t="s">
        <v>3763</v>
      </c>
      <c r="AE2714" t="s">
        <v>4475</v>
      </c>
      <c r="AF2714" t="s">
        <v>19396</v>
      </c>
      <c r="AG2714" t="s">
        <v>19417</v>
      </c>
    </row>
    <row r="2715" spans="1:33" x14ac:dyDescent="0.35">
      <c r="A2715" t="s">
        <v>13493</v>
      </c>
      <c r="B2715" t="s">
        <v>2826</v>
      </c>
      <c r="C2715">
        <v>2836</v>
      </c>
      <c r="D2715" t="s">
        <v>13492</v>
      </c>
      <c r="E2715">
        <v>44005</v>
      </c>
      <c r="F2715" s="1"/>
      <c r="G2715" s="2">
        <v>45381.343182870369</v>
      </c>
      <c r="H2715" s="2">
        <v>44937.789594907408</v>
      </c>
      <c r="I2715">
        <v>1</v>
      </c>
      <c r="J2715">
        <v>0</v>
      </c>
      <c r="K2715" t="s">
        <v>2826</v>
      </c>
      <c r="L2715">
        <v>1</v>
      </c>
      <c r="M2715" t="s">
        <v>3763</v>
      </c>
      <c r="N2715" t="s">
        <v>13494</v>
      </c>
      <c r="O2715" t="s">
        <v>13495</v>
      </c>
      <c r="P2715" t="s">
        <v>13496</v>
      </c>
      <c r="Q2715" t="s">
        <v>3763</v>
      </c>
      <c r="R2715" t="s">
        <v>3763</v>
      </c>
      <c r="S2715" t="s">
        <v>3763</v>
      </c>
      <c r="T2715" t="s">
        <v>3765</v>
      </c>
      <c r="U2715" t="s">
        <v>3763</v>
      </c>
      <c r="V2715" t="s">
        <v>3777</v>
      </c>
      <c r="W2715" t="s">
        <v>4770</v>
      </c>
      <c r="X2715" t="s">
        <v>3810</v>
      </c>
      <c r="Y2715">
        <v>0</v>
      </c>
      <c r="Z2715" t="str">
        <f t="shared" si="42"/>
        <v>oui</v>
      </c>
      <c r="AA2715" t="s">
        <v>3769</v>
      </c>
      <c r="AB2715" t="s">
        <v>3763</v>
      </c>
      <c r="AC2715" t="s">
        <v>3763</v>
      </c>
      <c r="AD2715" t="s">
        <v>3763</v>
      </c>
      <c r="AE2715" t="s">
        <v>3810</v>
      </c>
      <c r="AF2715" t="s">
        <v>19396</v>
      </c>
      <c r="AG2715" t="s">
        <v>19415</v>
      </c>
    </row>
    <row r="2716" spans="1:33" x14ac:dyDescent="0.35">
      <c r="A2716" t="s">
        <v>13504</v>
      </c>
      <c r="B2716" t="s">
        <v>2834</v>
      </c>
      <c r="C2716">
        <v>2844</v>
      </c>
      <c r="D2716" t="s">
        <v>13503</v>
      </c>
      <c r="E2716">
        <v>75015</v>
      </c>
      <c r="F2716" s="1"/>
      <c r="G2716" s="2">
        <v>45380.812037037038</v>
      </c>
      <c r="H2716" s="2">
        <v>43088.680659722224</v>
      </c>
      <c r="I2716">
        <v>1</v>
      </c>
      <c r="J2716">
        <v>1</v>
      </c>
      <c r="K2716" t="s">
        <v>2834</v>
      </c>
      <c r="L2716">
        <v>1</v>
      </c>
      <c r="M2716" t="s">
        <v>3763</v>
      </c>
      <c r="N2716" t="s">
        <v>3763</v>
      </c>
      <c r="O2716" t="s">
        <v>13505</v>
      </c>
      <c r="P2716" t="s">
        <v>13506</v>
      </c>
      <c r="Q2716" t="s">
        <v>3763</v>
      </c>
      <c r="R2716" t="s">
        <v>3763</v>
      </c>
      <c r="S2716" t="s">
        <v>13504</v>
      </c>
      <c r="T2716" t="s">
        <v>3797</v>
      </c>
      <c r="U2716" t="s">
        <v>3763</v>
      </c>
      <c r="V2716" t="s">
        <v>3777</v>
      </c>
      <c r="W2716" t="s">
        <v>3809</v>
      </c>
      <c r="X2716" t="s">
        <v>3810</v>
      </c>
      <c r="Y2716">
        <v>0</v>
      </c>
      <c r="Z2716" t="str">
        <f t="shared" si="42"/>
        <v>oui</v>
      </c>
      <c r="AA2716" t="s">
        <v>3769</v>
      </c>
      <c r="AB2716" t="s">
        <v>3763</v>
      </c>
      <c r="AC2716" t="s">
        <v>3763</v>
      </c>
      <c r="AD2716" t="s">
        <v>3763</v>
      </c>
      <c r="AE2716" t="s">
        <v>3810</v>
      </c>
      <c r="AF2716" t="s">
        <v>19396</v>
      </c>
      <c r="AG2716" t="s">
        <v>19415</v>
      </c>
    </row>
    <row r="2717" spans="1:33" x14ac:dyDescent="0.35">
      <c r="A2717" t="s">
        <v>13508</v>
      </c>
      <c r="B2717" t="s">
        <v>2817</v>
      </c>
      <c r="C2717">
        <v>2827</v>
      </c>
      <c r="D2717" t="s">
        <v>13507</v>
      </c>
      <c r="E2717">
        <v>26504</v>
      </c>
      <c r="F2717" s="1"/>
      <c r="G2717" s="2">
        <v>45377.368587962963</v>
      </c>
      <c r="H2717" s="2">
        <v>44915.439803240741</v>
      </c>
      <c r="I2717">
        <v>0</v>
      </c>
      <c r="J2717">
        <v>0</v>
      </c>
      <c r="K2717" t="s">
        <v>2817</v>
      </c>
      <c r="L2717">
        <v>1</v>
      </c>
      <c r="M2717" t="s">
        <v>13509</v>
      </c>
      <c r="N2717" t="s">
        <v>13510</v>
      </c>
      <c r="O2717" t="s">
        <v>3763</v>
      </c>
      <c r="P2717" t="s">
        <v>13511</v>
      </c>
      <c r="Q2717" t="s">
        <v>3763</v>
      </c>
      <c r="R2717" t="s">
        <v>3763</v>
      </c>
      <c r="S2717" t="s">
        <v>3763</v>
      </c>
      <c r="T2717" t="s">
        <v>3765</v>
      </c>
      <c r="U2717" t="s">
        <v>3763</v>
      </c>
      <c r="V2717" t="s">
        <v>3777</v>
      </c>
      <c r="W2717" t="s">
        <v>13512</v>
      </c>
      <c r="X2717" t="s">
        <v>3818</v>
      </c>
      <c r="Y2717">
        <v>1</v>
      </c>
      <c r="Z2717" t="str">
        <f t="shared" si="42"/>
        <v>oui</v>
      </c>
      <c r="AA2717" t="s">
        <v>3769</v>
      </c>
      <c r="AB2717" t="s">
        <v>3763</v>
      </c>
      <c r="AC2717" t="s">
        <v>3763</v>
      </c>
      <c r="AD2717" t="s">
        <v>3763</v>
      </c>
      <c r="AE2717" t="s">
        <v>3818</v>
      </c>
      <c r="AF2717" t="s">
        <v>19396</v>
      </c>
      <c r="AG2717" t="s">
        <v>3818</v>
      </c>
    </row>
    <row r="2718" spans="1:33" x14ac:dyDescent="0.35">
      <c r="A2718" t="s">
        <v>13513</v>
      </c>
      <c r="B2718" t="s">
        <v>2830</v>
      </c>
      <c r="C2718">
        <v>2840</v>
      </c>
      <c r="D2718" t="s">
        <v>3763</v>
      </c>
      <c r="E2718">
        <v>75008</v>
      </c>
      <c r="F2718" s="1"/>
      <c r="G2718" s="2">
        <v>45376.840624999997</v>
      </c>
      <c r="H2718" s="2">
        <v>44914.625196759262</v>
      </c>
      <c r="I2718">
        <v>1</v>
      </c>
      <c r="J2718">
        <v>0</v>
      </c>
      <c r="K2718" t="s">
        <v>2830</v>
      </c>
      <c r="L2718">
        <v>1</v>
      </c>
      <c r="M2718" t="s">
        <v>3763</v>
      </c>
      <c r="N2718" t="s">
        <v>3763</v>
      </c>
      <c r="O2718" t="s">
        <v>3763</v>
      </c>
      <c r="P2718" t="s">
        <v>3763</v>
      </c>
      <c r="Q2718" t="s">
        <v>3763</v>
      </c>
      <c r="R2718" t="s">
        <v>3763</v>
      </c>
      <c r="S2718" t="s">
        <v>3763</v>
      </c>
      <c r="T2718" t="s">
        <v>3765</v>
      </c>
      <c r="U2718" t="s">
        <v>3763</v>
      </c>
      <c r="V2718" t="s">
        <v>3777</v>
      </c>
      <c r="W2718" t="s">
        <v>3888</v>
      </c>
      <c r="X2718" t="s">
        <v>3810</v>
      </c>
      <c r="Y2718">
        <v>0</v>
      </c>
      <c r="Z2718" t="str">
        <f t="shared" si="42"/>
        <v>oui</v>
      </c>
      <c r="AA2718" t="s">
        <v>3769</v>
      </c>
      <c r="AB2718" t="s">
        <v>3763</v>
      </c>
      <c r="AC2718" t="s">
        <v>3763</v>
      </c>
      <c r="AD2718" t="s">
        <v>3763</v>
      </c>
      <c r="AE2718" t="s">
        <v>3810</v>
      </c>
      <c r="AF2718" t="s">
        <v>19396</v>
      </c>
      <c r="AG2718" t="s">
        <v>19415</v>
      </c>
    </row>
    <row r="2719" spans="1:33" x14ac:dyDescent="0.35">
      <c r="A2719" t="s">
        <v>13514</v>
      </c>
      <c r="B2719" t="s">
        <v>2823</v>
      </c>
      <c r="C2719">
        <v>2833</v>
      </c>
      <c r="D2719" t="s">
        <v>3763</v>
      </c>
      <c r="E2719">
        <v>44000</v>
      </c>
      <c r="F2719" s="1"/>
      <c r="G2719" s="2">
        <v>45019.385138888887</v>
      </c>
      <c r="H2719" s="2">
        <v>44648.791481481479</v>
      </c>
      <c r="I2719">
        <v>0</v>
      </c>
      <c r="J2719">
        <v>1</v>
      </c>
      <c r="K2719" t="s">
        <v>2823</v>
      </c>
      <c r="L2719">
        <v>1</v>
      </c>
      <c r="M2719" t="s">
        <v>3763</v>
      </c>
      <c r="N2719" t="s">
        <v>3763</v>
      </c>
      <c r="O2719" t="s">
        <v>13515</v>
      </c>
      <c r="P2719" t="s">
        <v>13516</v>
      </c>
      <c r="Q2719" t="s">
        <v>3763</v>
      </c>
      <c r="R2719" t="s">
        <v>3763</v>
      </c>
      <c r="S2719" t="s">
        <v>3763</v>
      </c>
      <c r="T2719" t="s">
        <v>3765</v>
      </c>
      <c r="U2719" t="s">
        <v>3763</v>
      </c>
      <c r="V2719" t="s">
        <v>3777</v>
      </c>
      <c r="W2719" t="s">
        <v>4770</v>
      </c>
      <c r="X2719" t="s">
        <v>4192</v>
      </c>
      <c r="Y2719">
        <v>0</v>
      </c>
      <c r="Z2719" t="str">
        <f t="shared" si="42"/>
        <v>oui</v>
      </c>
      <c r="AA2719" t="s">
        <v>3769</v>
      </c>
      <c r="AB2719" t="s">
        <v>3763</v>
      </c>
      <c r="AC2719" t="s">
        <v>3763</v>
      </c>
      <c r="AD2719" t="s">
        <v>3763</v>
      </c>
      <c r="AE2719" t="s">
        <v>4192</v>
      </c>
      <c r="AF2719" t="s">
        <v>19396</v>
      </c>
      <c r="AG2719" t="s">
        <v>19415</v>
      </c>
    </row>
    <row r="2720" spans="1:33" x14ac:dyDescent="0.35">
      <c r="A2720" t="s">
        <v>13518</v>
      </c>
      <c r="B2720" t="s">
        <v>2824</v>
      </c>
      <c r="C2720">
        <v>2834</v>
      </c>
      <c r="D2720" t="s">
        <v>13517</v>
      </c>
      <c r="E2720">
        <v>75008</v>
      </c>
      <c r="F2720" s="1"/>
      <c r="G2720" s="2">
        <v>45338.531331018516</v>
      </c>
      <c r="H2720" s="2">
        <v>44180.702303240738</v>
      </c>
      <c r="I2720">
        <v>0</v>
      </c>
      <c r="J2720">
        <v>0</v>
      </c>
      <c r="K2720" t="s">
        <v>2824</v>
      </c>
      <c r="L2720">
        <v>1</v>
      </c>
      <c r="M2720" t="s">
        <v>13519</v>
      </c>
      <c r="N2720" t="s">
        <v>3763</v>
      </c>
      <c r="O2720" t="s">
        <v>13520</v>
      </c>
      <c r="P2720" t="s">
        <v>13521</v>
      </c>
      <c r="Q2720" t="s">
        <v>3763</v>
      </c>
      <c r="R2720" t="s">
        <v>3763</v>
      </c>
      <c r="S2720" t="s">
        <v>3763</v>
      </c>
      <c r="T2720" t="s">
        <v>3765</v>
      </c>
      <c r="U2720" t="s">
        <v>3763</v>
      </c>
      <c r="V2720" t="s">
        <v>3777</v>
      </c>
      <c r="W2720" t="s">
        <v>3767</v>
      </c>
      <c r="X2720" t="s">
        <v>3768</v>
      </c>
      <c r="Y2720">
        <v>1</v>
      </c>
      <c r="Z2720" t="str">
        <f t="shared" si="42"/>
        <v>oui</v>
      </c>
      <c r="AA2720" t="s">
        <v>3769</v>
      </c>
      <c r="AC2720" t="s">
        <v>3763</v>
      </c>
      <c r="AD2720" t="s">
        <v>3763</v>
      </c>
      <c r="AE2720" t="s">
        <v>3768</v>
      </c>
      <c r="AF2720" t="s">
        <v>19395</v>
      </c>
      <c r="AG2720" t="s">
        <v>3768</v>
      </c>
    </row>
    <row r="2721" spans="1:33" x14ac:dyDescent="0.35">
      <c r="A2721" t="s">
        <v>16790</v>
      </c>
      <c r="B2721" t="s">
        <v>2277</v>
      </c>
      <c r="C2721">
        <v>2287</v>
      </c>
      <c r="D2721" t="s">
        <v>16789</v>
      </c>
      <c r="E2721">
        <v>33692</v>
      </c>
      <c r="F2721" s="1"/>
      <c r="G2721" s="2"/>
      <c r="H2721" s="2">
        <v>44934.640092592592</v>
      </c>
      <c r="I2721">
        <v>0</v>
      </c>
      <c r="J2721">
        <v>0</v>
      </c>
      <c r="K2721" t="s">
        <v>2277</v>
      </c>
      <c r="L2721">
        <v>0</v>
      </c>
      <c r="M2721" t="s">
        <v>3763</v>
      </c>
      <c r="N2721" t="s">
        <v>3763</v>
      </c>
      <c r="O2721" t="s">
        <v>3763</v>
      </c>
      <c r="P2721" t="s">
        <v>16791</v>
      </c>
      <c r="Q2721" t="s">
        <v>3763</v>
      </c>
      <c r="R2721" t="s">
        <v>3763</v>
      </c>
      <c r="S2721" t="s">
        <v>3763</v>
      </c>
      <c r="T2721" t="s">
        <v>3765</v>
      </c>
      <c r="U2721" t="s">
        <v>3763</v>
      </c>
      <c r="V2721" t="s">
        <v>3777</v>
      </c>
      <c r="W2721" t="s">
        <v>16792</v>
      </c>
      <c r="X2721" t="s">
        <v>3768</v>
      </c>
      <c r="Y2721">
        <v>1</v>
      </c>
      <c r="Z2721" t="str">
        <f t="shared" si="42"/>
        <v>non</v>
      </c>
      <c r="AA2721" t="s">
        <v>3800</v>
      </c>
      <c r="AB2721" t="s">
        <v>3836</v>
      </c>
      <c r="AC2721" t="s">
        <v>3763</v>
      </c>
      <c r="AD2721" t="s">
        <v>3763</v>
      </c>
      <c r="AE2721" t="s">
        <v>3792</v>
      </c>
      <c r="AF2721" t="s">
        <v>19396</v>
      </c>
      <c r="AG2721" t="s">
        <v>19417</v>
      </c>
    </row>
    <row r="2722" spans="1:33" x14ac:dyDescent="0.35">
      <c r="A2722" t="s">
        <v>13522</v>
      </c>
      <c r="B2722" t="s">
        <v>2836</v>
      </c>
      <c r="C2722">
        <v>2846</v>
      </c>
      <c r="D2722" t="s">
        <v>3763</v>
      </c>
      <c r="E2722">
        <v>75009</v>
      </c>
      <c r="F2722" s="1"/>
      <c r="G2722" s="2">
        <v>45384.54351851852</v>
      </c>
      <c r="H2722" s="2">
        <v>44001.508599537039</v>
      </c>
      <c r="I2722">
        <v>1</v>
      </c>
      <c r="J2722">
        <v>0</v>
      </c>
      <c r="K2722" t="s">
        <v>2836</v>
      </c>
      <c r="L2722">
        <v>1</v>
      </c>
      <c r="M2722" t="s">
        <v>3763</v>
      </c>
      <c r="N2722" t="s">
        <v>3763</v>
      </c>
      <c r="O2722" t="s">
        <v>3763</v>
      </c>
      <c r="P2722" t="s">
        <v>13523</v>
      </c>
      <c r="Q2722" t="s">
        <v>3763</v>
      </c>
      <c r="R2722" t="s">
        <v>3763</v>
      </c>
      <c r="S2722" t="s">
        <v>3763</v>
      </c>
      <c r="T2722" t="s">
        <v>3765</v>
      </c>
      <c r="U2722" t="s">
        <v>3763</v>
      </c>
      <c r="V2722" t="s">
        <v>3777</v>
      </c>
      <c r="W2722" t="s">
        <v>3767</v>
      </c>
      <c r="X2722" t="s">
        <v>3792</v>
      </c>
      <c r="Y2722">
        <v>1</v>
      </c>
      <c r="Z2722" t="str">
        <f t="shared" si="42"/>
        <v>oui</v>
      </c>
      <c r="AA2722" t="s">
        <v>3769</v>
      </c>
      <c r="AB2722" t="s">
        <v>3763</v>
      </c>
      <c r="AC2722" t="s">
        <v>3763</v>
      </c>
      <c r="AD2722" t="s">
        <v>3763</v>
      </c>
      <c r="AE2722" t="s">
        <v>3792</v>
      </c>
      <c r="AF2722" t="s">
        <v>19396</v>
      </c>
      <c r="AG2722" t="s">
        <v>19417</v>
      </c>
    </row>
    <row r="2723" spans="1:33" x14ac:dyDescent="0.35">
      <c r="A2723" t="s">
        <v>13528</v>
      </c>
      <c r="B2723" t="s">
        <v>2835</v>
      </c>
      <c r="C2723">
        <v>2845</v>
      </c>
      <c r="D2723" t="s">
        <v>13527</v>
      </c>
      <c r="E2723">
        <v>75011</v>
      </c>
      <c r="F2723" s="1"/>
      <c r="G2723" s="2">
        <v>45029.388715277775</v>
      </c>
      <c r="H2723" s="2">
        <v>44699.488634259258</v>
      </c>
      <c r="I2723">
        <v>0</v>
      </c>
      <c r="J2723">
        <v>1</v>
      </c>
      <c r="K2723" t="s">
        <v>2835</v>
      </c>
      <c r="L2723">
        <v>1</v>
      </c>
      <c r="M2723" t="s">
        <v>3763</v>
      </c>
      <c r="N2723" t="s">
        <v>3763</v>
      </c>
      <c r="O2723" t="s">
        <v>3763</v>
      </c>
      <c r="P2723" t="s">
        <v>3763</v>
      </c>
      <c r="Q2723" t="s">
        <v>3763</v>
      </c>
      <c r="R2723" t="s">
        <v>3763</v>
      </c>
      <c r="S2723" t="s">
        <v>3763</v>
      </c>
      <c r="T2723" t="s">
        <v>3765</v>
      </c>
      <c r="U2723" t="s">
        <v>3763</v>
      </c>
      <c r="V2723" t="s">
        <v>3777</v>
      </c>
      <c r="W2723" t="s">
        <v>3767</v>
      </c>
      <c r="X2723" t="s">
        <v>3768</v>
      </c>
      <c r="Y2723">
        <v>1</v>
      </c>
      <c r="Z2723" t="str">
        <f t="shared" si="42"/>
        <v>non</v>
      </c>
      <c r="AA2723" t="s">
        <v>3800</v>
      </c>
      <c r="AB2723" t="s">
        <v>4766</v>
      </c>
      <c r="AC2723" t="s">
        <v>3763</v>
      </c>
      <c r="AD2723" t="s">
        <v>5379</v>
      </c>
      <c r="AE2723" t="s">
        <v>4766</v>
      </c>
      <c r="AF2723" t="s">
        <v>19395</v>
      </c>
      <c r="AG2723" t="s">
        <v>19416</v>
      </c>
    </row>
    <row r="2724" spans="1:33" x14ac:dyDescent="0.35">
      <c r="A2724" t="s">
        <v>13530</v>
      </c>
      <c r="B2724" t="s">
        <v>2822</v>
      </c>
      <c r="C2724">
        <v>2832</v>
      </c>
      <c r="D2724" t="s">
        <v>13529</v>
      </c>
      <c r="E2724">
        <v>75014</v>
      </c>
      <c r="F2724" s="1"/>
      <c r="G2724" s="2">
        <v>45384.407812500001</v>
      </c>
      <c r="H2724" s="2">
        <v>43202.672326388885</v>
      </c>
      <c r="I2724">
        <v>1</v>
      </c>
      <c r="J2724">
        <v>0</v>
      </c>
      <c r="K2724" t="s">
        <v>2822</v>
      </c>
      <c r="L2724">
        <v>1</v>
      </c>
      <c r="M2724" t="s">
        <v>3763</v>
      </c>
      <c r="N2724" t="s">
        <v>3763</v>
      </c>
      <c r="O2724" t="s">
        <v>3763</v>
      </c>
      <c r="P2724" t="s">
        <v>13531</v>
      </c>
      <c r="Q2724" t="s">
        <v>3763</v>
      </c>
      <c r="R2724" t="s">
        <v>3763</v>
      </c>
      <c r="S2724" t="s">
        <v>3763</v>
      </c>
      <c r="T2724" t="s">
        <v>3765</v>
      </c>
      <c r="U2724" t="s">
        <v>3763</v>
      </c>
      <c r="V2724" t="s">
        <v>3777</v>
      </c>
      <c r="W2724" t="s">
        <v>3767</v>
      </c>
      <c r="X2724" t="s">
        <v>3792</v>
      </c>
      <c r="Y2724">
        <v>1</v>
      </c>
      <c r="Z2724" t="str">
        <f t="shared" si="42"/>
        <v>oui</v>
      </c>
      <c r="AA2724" t="s">
        <v>3769</v>
      </c>
      <c r="AB2724" t="s">
        <v>3763</v>
      </c>
      <c r="AC2724" t="s">
        <v>3763</v>
      </c>
      <c r="AD2724" t="s">
        <v>3763</v>
      </c>
      <c r="AE2724" t="s">
        <v>3792</v>
      </c>
      <c r="AF2724" t="s">
        <v>19396</v>
      </c>
      <c r="AG2724" t="s">
        <v>19417</v>
      </c>
    </row>
    <row r="2725" spans="1:33" x14ac:dyDescent="0.35">
      <c r="A2725" t="s">
        <v>16786</v>
      </c>
      <c r="B2725" t="s">
        <v>2281</v>
      </c>
      <c r="C2725">
        <v>2291</v>
      </c>
      <c r="D2725" t="s">
        <v>16785</v>
      </c>
      <c r="E2725">
        <v>92500</v>
      </c>
      <c r="F2725" s="1"/>
      <c r="G2725" s="2">
        <v>45366.782337962963</v>
      </c>
      <c r="H2725" s="2">
        <v>43074.470023148147</v>
      </c>
      <c r="I2725">
        <v>1</v>
      </c>
      <c r="J2725">
        <v>1</v>
      </c>
      <c r="K2725" t="s">
        <v>2281</v>
      </c>
      <c r="L2725">
        <v>1</v>
      </c>
      <c r="M2725" t="s">
        <v>3763</v>
      </c>
      <c r="N2725" t="s">
        <v>16787</v>
      </c>
      <c r="O2725" t="s">
        <v>3763</v>
      </c>
      <c r="P2725" t="s">
        <v>16788</v>
      </c>
      <c r="Q2725" t="s">
        <v>3763</v>
      </c>
      <c r="R2725" t="s">
        <v>3763</v>
      </c>
      <c r="S2725" t="s">
        <v>3763</v>
      </c>
      <c r="T2725" t="s">
        <v>3765</v>
      </c>
      <c r="U2725" t="s">
        <v>3763</v>
      </c>
      <c r="V2725" t="s">
        <v>3777</v>
      </c>
      <c r="W2725" t="s">
        <v>3971</v>
      </c>
      <c r="X2725" t="s">
        <v>3810</v>
      </c>
      <c r="Y2725">
        <v>0</v>
      </c>
      <c r="Z2725" t="str">
        <f t="shared" si="42"/>
        <v>oui</v>
      </c>
      <c r="AA2725" t="s">
        <v>3769</v>
      </c>
      <c r="AB2725" t="s">
        <v>3763</v>
      </c>
      <c r="AC2725" t="s">
        <v>3763</v>
      </c>
      <c r="AD2725" t="s">
        <v>3763</v>
      </c>
      <c r="AE2725" t="s">
        <v>3810</v>
      </c>
      <c r="AF2725" t="s">
        <v>19396</v>
      </c>
      <c r="AG2725" t="s">
        <v>19415</v>
      </c>
    </row>
    <row r="2726" spans="1:33" x14ac:dyDescent="0.35">
      <c r="A2726" t="s">
        <v>16780</v>
      </c>
      <c r="B2726" t="s">
        <v>2282</v>
      </c>
      <c r="C2726">
        <v>2292</v>
      </c>
      <c r="D2726" t="s">
        <v>3763</v>
      </c>
      <c r="E2726">
        <v>1180</v>
      </c>
      <c r="F2726" s="1">
        <v>45016</v>
      </c>
      <c r="G2726" s="2">
        <v>44685.674004629633</v>
      </c>
      <c r="H2726" s="2">
        <v>43362.462118055555</v>
      </c>
      <c r="I2726">
        <v>0</v>
      </c>
      <c r="J2726">
        <v>1</v>
      </c>
      <c r="K2726" t="s">
        <v>2282</v>
      </c>
      <c r="L2726">
        <v>1</v>
      </c>
      <c r="M2726" t="s">
        <v>3763</v>
      </c>
      <c r="N2726" t="s">
        <v>3763</v>
      </c>
      <c r="O2726" t="s">
        <v>3763</v>
      </c>
      <c r="P2726" t="s">
        <v>3763</v>
      </c>
      <c r="Q2726" t="s">
        <v>4410</v>
      </c>
      <c r="R2726" t="s">
        <v>3763</v>
      </c>
      <c r="S2726" t="s">
        <v>3763</v>
      </c>
      <c r="T2726" t="s">
        <v>4265</v>
      </c>
      <c r="U2726" t="s">
        <v>3763</v>
      </c>
      <c r="V2726" t="s">
        <v>3798</v>
      </c>
      <c r="W2726" t="s">
        <v>6608</v>
      </c>
      <c r="X2726" t="s">
        <v>4665</v>
      </c>
      <c r="Y2726">
        <v>0</v>
      </c>
      <c r="Z2726" t="str">
        <f t="shared" si="42"/>
        <v>oui</v>
      </c>
      <c r="AA2726" t="s">
        <v>3769</v>
      </c>
      <c r="AB2726" t="s">
        <v>3763</v>
      </c>
      <c r="AC2726" t="s">
        <v>3763</v>
      </c>
      <c r="AD2726" t="s">
        <v>3763</v>
      </c>
      <c r="AE2726" t="s">
        <v>3784</v>
      </c>
      <c r="AF2726" t="s">
        <v>19396</v>
      </c>
      <c r="AG2726" t="s">
        <v>19414</v>
      </c>
    </row>
    <row r="2727" spans="1:33" x14ac:dyDescent="0.35">
      <c r="A2727" t="s">
        <v>16797</v>
      </c>
      <c r="B2727" t="s">
        <v>2285</v>
      </c>
      <c r="C2727">
        <v>2295</v>
      </c>
      <c r="D2727" t="s">
        <v>16796</v>
      </c>
      <c r="E2727">
        <v>92130</v>
      </c>
      <c r="F2727" s="1"/>
      <c r="G2727" s="2">
        <v>45202.705104166664</v>
      </c>
      <c r="H2727" s="2">
        <v>43081.68650462963</v>
      </c>
      <c r="I2727">
        <v>1</v>
      </c>
      <c r="J2727">
        <v>0</v>
      </c>
      <c r="K2727" t="s">
        <v>2285</v>
      </c>
      <c r="L2727">
        <v>1</v>
      </c>
      <c r="M2727" t="s">
        <v>16798</v>
      </c>
      <c r="N2727" t="s">
        <v>16799</v>
      </c>
      <c r="O2727" t="s">
        <v>16800</v>
      </c>
      <c r="P2727" t="s">
        <v>16801</v>
      </c>
      <c r="Q2727" t="s">
        <v>3763</v>
      </c>
      <c r="R2727" t="s">
        <v>3763</v>
      </c>
      <c r="S2727" t="s">
        <v>3763</v>
      </c>
      <c r="T2727" t="s">
        <v>3765</v>
      </c>
      <c r="U2727" t="s">
        <v>3763</v>
      </c>
      <c r="V2727" t="s">
        <v>3777</v>
      </c>
      <c r="W2727" t="s">
        <v>3840</v>
      </c>
      <c r="X2727" t="s">
        <v>3810</v>
      </c>
      <c r="Y2727">
        <v>0</v>
      </c>
      <c r="Z2727" t="str">
        <f t="shared" si="42"/>
        <v>oui</v>
      </c>
      <c r="AA2727" t="s">
        <v>3769</v>
      </c>
      <c r="AB2727" t="s">
        <v>3763</v>
      </c>
      <c r="AC2727" t="s">
        <v>3763</v>
      </c>
      <c r="AD2727" t="s">
        <v>3763</v>
      </c>
      <c r="AE2727" t="s">
        <v>3810</v>
      </c>
      <c r="AF2727" t="s">
        <v>19396</v>
      </c>
      <c r="AG2727" t="s">
        <v>19415</v>
      </c>
    </row>
    <row r="2728" spans="1:33" x14ac:dyDescent="0.35">
      <c r="A2728" t="s">
        <v>13556</v>
      </c>
      <c r="B2728" t="s">
        <v>2839</v>
      </c>
      <c r="C2728">
        <v>2849</v>
      </c>
      <c r="D2728" t="s">
        <v>13555</v>
      </c>
      <c r="E2728">
        <v>75002</v>
      </c>
      <c r="F2728" s="1"/>
      <c r="G2728" s="2">
        <v>45378.713773148149</v>
      </c>
      <c r="H2728" s="2">
        <v>43201.594965277778</v>
      </c>
      <c r="I2728">
        <v>0</v>
      </c>
      <c r="J2728">
        <v>0</v>
      </c>
      <c r="K2728" t="s">
        <v>2839</v>
      </c>
      <c r="L2728">
        <v>1</v>
      </c>
      <c r="M2728" t="s">
        <v>3763</v>
      </c>
      <c r="N2728" t="s">
        <v>13557</v>
      </c>
      <c r="O2728" t="s">
        <v>13558</v>
      </c>
      <c r="P2728" t="s">
        <v>13559</v>
      </c>
      <c r="Q2728" t="s">
        <v>3763</v>
      </c>
      <c r="R2728" t="s">
        <v>3763</v>
      </c>
      <c r="S2728" t="s">
        <v>13560</v>
      </c>
      <c r="T2728" t="s">
        <v>3765</v>
      </c>
      <c r="U2728" t="s">
        <v>13561</v>
      </c>
      <c r="V2728" t="s">
        <v>3766</v>
      </c>
      <c r="W2728" t="s">
        <v>3767</v>
      </c>
      <c r="X2728" t="s">
        <v>3792</v>
      </c>
      <c r="Y2728">
        <v>1</v>
      </c>
      <c r="Z2728" t="str">
        <f t="shared" si="42"/>
        <v>oui</v>
      </c>
      <c r="AA2728" t="s">
        <v>3769</v>
      </c>
      <c r="AB2728" t="s">
        <v>3763</v>
      </c>
      <c r="AC2728" t="s">
        <v>3763</v>
      </c>
      <c r="AD2728" t="s">
        <v>3763</v>
      </c>
      <c r="AE2728" t="s">
        <v>3792</v>
      </c>
      <c r="AF2728" t="s">
        <v>19396</v>
      </c>
      <c r="AG2728" t="s">
        <v>19417</v>
      </c>
    </row>
    <row r="2729" spans="1:33" x14ac:dyDescent="0.35">
      <c r="A2729" t="s">
        <v>13562</v>
      </c>
      <c r="B2729" t="s">
        <v>2837</v>
      </c>
      <c r="C2729">
        <v>2847</v>
      </c>
      <c r="D2729" t="s">
        <v>3763</v>
      </c>
      <c r="E2729">
        <v>35000</v>
      </c>
      <c r="F2729" s="1"/>
      <c r="G2729" s="2">
        <v>45376.50136574074</v>
      </c>
      <c r="H2729" s="2">
        <v>43081.720821759256</v>
      </c>
      <c r="I2729">
        <v>1</v>
      </c>
      <c r="J2729">
        <v>1</v>
      </c>
      <c r="K2729" t="s">
        <v>2837</v>
      </c>
      <c r="L2729">
        <v>1</v>
      </c>
      <c r="M2729" t="s">
        <v>13563</v>
      </c>
      <c r="N2729" t="s">
        <v>13564</v>
      </c>
      <c r="O2729" t="s">
        <v>13565</v>
      </c>
      <c r="P2729" t="s">
        <v>13566</v>
      </c>
      <c r="Q2729" t="s">
        <v>3763</v>
      </c>
      <c r="R2729" t="s">
        <v>3763</v>
      </c>
      <c r="S2729" t="s">
        <v>13567</v>
      </c>
      <c r="T2729" t="s">
        <v>3765</v>
      </c>
      <c r="U2729" t="s">
        <v>3763</v>
      </c>
      <c r="V2729" t="s">
        <v>3777</v>
      </c>
      <c r="W2729" t="s">
        <v>3832</v>
      </c>
      <c r="X2729" t="s">
        <v>3792</v>
      </c>
      <c r="Y2729">
        <v>1</v>
      </c>
      <c r="Z2729" t="str">
        <f t="shared" si="42"/>
        <v>oui</v>
      </c>
      <c r="AA2729" t="s">
        <v>3769</v>
      </c>
      <c r="AB2729" t="s">
        <v>3763</v>
      </c>
      <c r="AC2729" t="s">
        <v>3763</v>
      </c>
      <c r="AD2729" t="s">
        <v>3763</v>
      </c>
      <c r="AE2729" t="s">
        <v>3792</v>
      </c>
      <c r="AF2729" t="s">
        <v>19396</v>
      </c>
      <c r="AG2729" t="s">
        <v>19417</v>
      </c>
    </row>
    <row r="2730" spans="1:33" x14ac:dyDescent="0.35">
      <c r="A2730" t="s">
        <v>13568</v>
      </c>
      <c r="D2730" t="s">
        <v>3763</v>
      </c>
      <c r="E2730">
        <v>75003</v>
      </c>
      <c r="F2730" s="1"/>
      <c r="G2730" s="2">
        <v>45379.697592592594</v>
      </c>
      <c r="H2730" s="2">
        <v>44930.770949074074</v>
      </c>
      <c r="I2730">
        <v>0</v>
      </c>
      <c r="J2730">
        <v>0</v>
      </c>
      <c r="K2730" t="s">
        <v>13569</v>
      </c>
      <c r="L2730">
        <v>1</v>
      </c>
      <c r="M2730" t="s">
        <v>3763</v>
      </c>
      <c r="N2730" t="s">
        <v>3763</v>
      </c>
      <c r="O2730" t="s">
        <v>3763</v>
      </c>
      <c r="P2730" t="s">
        <v>13570</v>
      </c>
      <c r="Q2730" t="s">
        <v>3763</v>
      </c>
      <c r="R2730" t="s">
        <v>3763</v>
      </c>
      <c r="S2730" t="s">
        <v>3763</v>
      </c>
      <c r="T2730" t="s">
        <v>3765</v>
      </c>
      <c r="U2730" t="s">
        <v>3763</v>
      </c>
      <c r="V2730" t="s">
        <v>3777</v>
      </c>
      <c r="W2730" t="s">
        <v>4753</v>
      </c>
      <c r="X2730" t="s">
        <v>3881</v>
      </c>
      <c r="Y2730">
        <v>1</v>
      </c>
      <c r="Z2730" t="str">
        <f t="shared" si="42"/>
        <v>oui</v>
      </c>
      <c r="AA2730" t="s">
        <v>3769</v>
      </c>
      <c r="AB2730" t="s">
        <v>3763</v>
      </c>
      <c r="AC2730" t="s">
        <v>3763</v>
      </c>
      <c r="AD2730" t="s">
        <v>3763</v>
      </c>
      <c r="AE2730" t="s">
        <v>3881</v>
      </c>
      <c r="AF2730" t="s">
        <v>19395</v>
      </c>
      <c r="AG2730" t="s">
        <v>19419</v>
      </c>
    </row>
    <row r="2731" spans="1:33" x14ac:dyDescent="0.35">
      <c r="A2731" t="s">
        <v>13572</v>
      </c>
      <c r="B2731" t="s">
        <v>2831</v>
      </c>
      <c r="C2731">
        <v>2841</v>
      </c>
      <c r="D2731" t="s">
        <v>13571</v>
      </c>
      <c r="E2731">
        <v>59700</v>
      </c>
      <c r="F2731" s="1"/>
      <c r="G2731" s="2">
        <v>45380.392696759256</v>
      </c>
      <c r="H2731" s="2">
        <v>44867.620046296295</v>
      </c>
      <c r="I2731">
        <v>1</v>
      </c>
      <c r="J2731">
        <v>0</v>
      </c>
      <c r="K2731" t="s">
        <v>2831</v>
      </c>
      <c r="L2731">
        <v>1</v>
      </c>
      <c r="M2731" t="s">
        <v>3763</v>
      </c>
      <c r="N2731" t="s">
        <v>3763</v>
      </c>
      <c r="O2731" t="s">
        <v>3763</v>
      </c>
      <c r="P2731" t="s">
        <v>3763</v>
      </c>
      <c r="Q2731" t="s">
        <v>3763</v>
      </c>
      <c r="R2731" t="s">
        <v>3763</v>
      </c>
      <c r="S2731" t="s">
        <v>3763</v>
      </c>
      <c r="T2731" t="s">
        <v>3765</v>
      </c>
      <c r="U2731" t="s">
        <v>3763</v>
      </c>
      <c r="V2731" t="s">
        <v>3777</v>
      </c>
      <c r="W2731" t="s">
        <v>7143</v>
      </c>
      <c r="X2731" t="s">
        <v>3778</v>
      </c>
      <c r="Y2731">
        <v>1</v>
      </c>
      <c r="Z2731" t="str">
        <f t="shared" si="42"/>
        <v>oui</v>
      </c>
      <c r="AA2731" t="s">
        <v>3769</v>
      </c>
      <c r="AB2731" t="s">
        <v>3763</v>
      </c>
      <c r="AC2731" t="s">
        <v>3763</v>
      </c>
      <c r="AD2731" t="s">
        <v>3763</v>
      </c>
      <c r="AE2731" t="s">
        <v>3778</v>
      </c>
      <c r="AF2731" t="s">
        <v>19396</v>
      </c>
      <c r="AG2731" t="s">
        <v>19417</v>
      </c>
    </row>
    <row r="2732" spans="1:33" x14ac:dyDescent="0.35">
      <c r="A2732" t="s">
        <v>13573</v>
      </c>
      <c r="B2732" t="s">
        <v>2838</v>
      </c>
      <c r="C2732">
        <v>2848</v>
      </c>
      <c r="D2732" t="s">
        <v>3763</v>
      </c>
      <c r="E2732">
        <v>75015</v>
      </c>
      <c r="F2732" s="1"/>
      <c r="G2732" s="2">
        <v>45373.356805555559</v>
      </c>
      <c r="H2732" s="2">
        <v>44747.425439814811</v>
      </c>
      <c r="I2732">
        <v>0</v>
      </c>
      <c r="J2732">
        <v>0</v>
      </c>
      <c r="K2732" t="s">
        <v>2838</v>
      </c>
      <c r="L2732">
        <v>1</v>
      </c>
      <c r="M2732" t="s">
        <v>13574</v>
      </c>
      <c r="N2732" t="s">
        <v>13575</v>
      </c>
      <c r="O2732" t="s">
        <v>13576</v>
      </c>
      <c r="P2732" t="s">
        <v>13577</v>
      </c>
      <c r="Q2732" t="s">
        <v>3763</v>
      </c>
      <c r="R2732" t="s">
        <v>3763</v>
      </c>
      <c r="S2732" t="s">
        <v>3763</v>
      </c>
      <c r="T2732" t="s">
        <v>3797</v>
      </c>
      <c r="U2732" t="s">
        <v>3763</v>
      </c>
      <c r="V2732" t="s">
        <v>3798</v>
      </c>
      <c r="W2732" t="s">
        <v>3809</v>
      </c>
      <c r="X2732" t="s">
        <v>3768</v>
      </c>
      <c r="Y2732">
        <v>1</v>
      </c>
      <c r="Z2732" t="str">
        <f t="shared" si="42"/>
        <v>oui</v>
      </c>
      <c r="AA2732" t="s">
        <v>3769</v>
      </c>
      <c r="AB2732" t="s">
        <v>3763</v>
      </c>
      <c r="AC2732" t="s">
        <v>3763</v>
      </c>
      <c r="AD2732" t="s">
        <v>3763</v>
      </c>
      <c r="AE2732" t="s">
        <v>3768</v>
      </c>
      <c r="AF2732" t="s">
        <v>19395</v>
      </c>
      <c r="AG2732" t="s">
        <v>3768</v>
      </c>
    </row>
    <row r="2733" spans="1:33" x14ac:dyDescent="0.35">
      <c r="A2733" t="s">
        <v>16803</v>
      </c>
      <c r="B2733" t="s">
        <v>2291</v>
      </c>
      <c r="C2733">
        <v>2301</v>
      </c>
      <c r="D2733" t="s">
        <v>16802</v>
      </c>
      <c r="E2733">
        <v>75008</v>
      </c>
      <c r="F2733" s="1">
        <v>44136</v>
      </c>
      <c r="G2733" s="2">
        <v>43546.527106481481</v>
      </c>
      <c r="H2733" s="2">
        <v>43066.703958333332</v>
      </c>
      <c r="I2733">
        <v>0</v>
      </c>
      <c r="J2733">
        <v>0</v>
      </c>
      <c r="K2733" t="s">
        <v>2291</v>
      </c>
      <c r="L2733">
        <v>1</v>
      </c>
      <c r="M2733" t="s">
        <v>3763</v>
      </c>
      <c r="N2733" t="s">
        <v>3763</v>
      </c>
      <c r="O2733" t="s">
        <v>3763</v>
      </c>
      <c r="P2733" t="s">
        <v>16804</v>
      </c>
      <c r="Q2733" t="s">
        <v>4764</v>
      </c>
      <c r="R2733" t="s">
        <v>3763</v>
      </c>
      <c r="S2733" t="s">
        <v>3763</v>
      </c>
      <c r="T2733" t="s">
        <v>3765</v>
      </c>
      <c r="U2733" t="s">
        <v>3763</v>
      </c>
      <c r="V2733" t="s">
        <v>3777</v>
      </c>
      <c r="W2733" t="s">
        <v>3767</v>
      </c>
      <c r="X2733" t="s">
        <v>3768</v>
      </c>
      <c r="Y2733">
        <v>1</v>
      </c>
      <c r="Z2733" t="str">
        <f t="shared" si="42"/>
        <v>oui</v>
      </c>
      <c r="AA2733" t="s">
        <v>3769</v>
      </c>
      <c r="AC2733" t="s">
        <v>3763</v>
      </c>
      <c r="AD2733" t="s">
        <v>3763</v>
      </c>
      <c r="AE2733" t="s">
        <v>3768</v>
      </c>
      <c r="AF2733" t="s">
        <v>19395</v>
      </c>
      <c r="AG2733" t="s">
        <v>3768</v>
      </c>
    </row>
    <row r="2734" spans="1:33" x14ac:dyDescent="0.35">
      <c r="A2734" t="s">
        <v>16806</v>
      </c>
      <c r="B2734" t="s">
        <v>2292</v>
      </c>
      <c r="C2734">
        <v>2302</v>
      </c>
      <c r="D2734" t="s">
        <v>16805</v>
      </c>
      <c r="E2734">
        <v>75017</v>
      </c>
      <c r="F2734" s="1"/>
      <c r="G2734" s="2">
        <v>45380.737557870372</v>
      </c>
      <c r="H2734" s="2">
        <v>43178.683541666665</v>
      </c>
      <c r="I2734">
        <v>1</v>
      </c>
      <c r="J2734">
        <v>0</v>
      </c>
      <c r="K2734" t="s">
        <v>2292</v>
      </c>
      <c r="L2734">
        <v>1</v>
      </c>
      <c r="M2734" t="s">
        <v>16807</v>
      </c>
      <c r="N2734" t="s">
        <v>16808</v>
      </c>
      <c r="O2734" t="s">
        <v>16809</v>
      </c>
      <c r="P2734" t="s">
        <v>16810</v>
      </c>
      <c r="Q2734" t="s">
        <v>3763</v>
      </c>
      <c r="R2734" t="s">
        <v>3763</v>
      </c>
      <c r="S2734" t="s">
        <v>16811</v>
      </c>
      <c r="T2734" t="s">
        <v>3765</v>
      </c>
      <c r="U2734" t="s">
        <v>3763</v>
      </c>
      <c r="V2734" t="s">
        <v>3777</v>
      </c>
      <c r="W2734" t="s">
        <v>3767</v>
      </c>
      <c r="X2734" t="s">
        <v>3768</v>
      </c>
      <c r="Y2734">
        <v>1</v>
      </c>
      <c r="Z2734" t="str">
        <f t="shared" si="42"/>
        <v>non</v>
      </c>
      <c r="AA2734" t="s">
        <v>3800</v>
      </c>
      <c r="AB2734" t="s">
        <v>5698</v>
      </c>
      <c r="AC2734" t="s">
        <v>3763</v>
      </c>
      <c r="AD2734" t="s">
        <v>3763</v>
      </c>
      <c r="AE2734" t="s">
        <v>5698</v>
      </c>
      <c r="AF2734" t="s">
        <v>19395</v>
      </c>
      <c r="AG2734" t="s">
        <v>19416</v>
      </c>
    </row>
    <row r="2735" spans="1:33" x14ac:dyDescent="0.35">
      <c r="A2735" t="s">
        <v>13587</v>
      </c>
      <c r="B2735" t="s">
        <v>2845</v>
      </c>
      <c r="C2735">
        <v>2855</v>
      </c>
      <c r="D2735" t="s">
        <v>13586</v>
      </c>
      <c r="E2735">
        <v>75998</v>
      </c>
      <c r="F2735" s="1"/>
      <c r="G2735" s="2">
        <v>45378.708553240744</v>
      </c>
      <c r="H2735" s="2">
        <v>44351.634027777778</v>
      </c>
      <c r="I2735">
        <v>0</v>
      </c>
      <c r="J2735">
        <v>0</v>
      </c>
      <c r="K2735" t="s">
        <v>2845</v>
      </c>
      <c r="L2735">
        <v>1</v>
      </c>
      <c r="M2735" t="s">
        <v>13588</v>
      </c>
      <c r="N2735" t="s">
        <v>13589</v>
      </c>
      <c r="O2735" t="s">
        <v>13590</v>
      </c>
      <c r="P2735" t="s">
        <v>13591</v>
      </c>
      <c r="Q2735" t="s">
        <v>3763</v>
      </c>
      <c r="R2735" t="s">
        <v>3763</v>
      </c>
      <c r="S2735" t="s">
        <v>3763</v>
      </c>
      <c r="T2735" t="s">
        <v>3765</v>
      </c>
      <c r="U2735" t="s">
        <v>3763</v>
      </c>
      <c r="V2735" t="s">
        <v>3777</v>
      </c>
      <c r="W2735" t="s">
        <v>7672</v>
      </c>
      <c r="X2735" t="s">
        <v>4230</v>
      </c>
      <c r="Y2735">
        <v>1</v>
      </c>
      <c r="Z2735" t="str">
        <f t="shared" si="42"/>
        <v>oui</v>
      </c>
      <c r="AA2735" t="s">
        <v>3769</v>
      </c>
      <c r="AB2735" t="s">
        <v>3763</v>
      </c>
      <c r="AC2735" t="s">
        <v>3763</v>
      </c>
      <c r="AD2735" t="s">
        <v>3763</v>
      </c>
      <c r="AE2735" t="s">
        <v>4230</v>
      </c>
      <c r="AF2735" t="s">
        <v>19395</v>
      </c>
      <c r="AG2735" t="s">
        <v>19416</v>
      </c>
    </row>
    <row r="2736" spans="1:33" x14ac:dyDescent="0.35">
      <c r="A2736" t="s">
        <v>13593</v>
      </c>
      <c r="B2736" t="s">
        <v>2841</v>
      </c>
      <c r="C2736">
        <v>2851</v>
      </c>
      <c r="D2736" t="s">
        <v>13592</v>
      </c>
      <c r="E2736">
        <v>31078</v>
      </c>
      <c r="F2736" s="1"/>
      <c r="G2736" s="2">
        <v>44872.688842592594</v>
      </c>
      <c r="H2736" s="2">
        <v>43102.391215277778</v>
      </c>
      <c r="I2736">
        <v>1</v>
      </c>
      <c r="J2736">
        <v>0</v>
      </c>
      <c r="K2736" t="s">
        <v>2841</v>
      </c>
      <c r="L2736">
        <v>1</v>
      </c>
      <c r="M2736" t="s">
        <v>3763</v>
      </c>
      <c r="N2736" t="s">
        <v>3763</v>
      </c>
      <c r="O2736" t="s">
        <v>3763</v>
      </c>
      <c r="P2736" t="s">
        <v>3763</v>
      </c>
      <c r="Q2736" t="s">
        <v>3763</v>
      </c>
      <c r="R2736" t="s">
        <v>3763</v>
      </c>
      <c r="S2736" t="s">
        <v>13594</v>
      </c>
      <c r="T2736" t="s">
        <v>3765</v>
      </c>
      <c r="U2736" t="s">
        <v>13595</v>
      </c>
      <c r="V2736" t="s">
        <v>3777</v>
      </c>
      <c r="W2736" t="s">
        <v>13596</v>
      </c>
      <c r="X2736" t="s">
        <v>3792</v>
      </c>
      <c r="Y2736">
        <v>1</v>
      </c>
      <c r="Z2736" t="str">
        <f t="shared" si="42"/>
        <v>oui</v>
      </c>
      <c r="AA2736" t="s">
        <v>3769</v>
      </c>
      <c r="AB2736" t="s">
        <v>3763</v>
      </c>
      <c r="AC2736" t="s">
        <v>3763</v>
      </c>
      <c r="AD2736" t="s">
        <v>3763</v>
      </c>
      <c r="AE2736" t="s">
        <v>3792</v>
      </c>
      <c r="AF2736" t="s">
        <v>19396</v>
      </c>
      <c r="AG2736" t="s">
        <v>19417</v>
      </c>
    </row>
    <row r="2737" spans="1:33" x14ac:dyDescent="0.35">
      <c r="A2737" t="s">
        <v>13598</v>
      </c>
      <c r="B2737" t="s">
        <v>2828</v>
      </c>
      <c r="C2737">
        <v>2838</v>
      </c>
      <c r="D2737" t="s">
        <v>13597</v>
      </c>
      <c r="E2737">
        <v>92300</v>
      </c>
      <c r="F2737" s="1"/>
      <c r="G2737" s="2">
        <v>45405.591956018521</v>
      </c>
      <c r="H2737" s="2">
        <v>44183.376099537039</v>
      </c>
      <c r="I2737">
        <v>1</v>
      </c>
      <c r="J2737">
        <v>0</v>
      </c>
      <c r="K2737" t="s">
        <v>2828</v>
      </c>
      <c r="L2737">
        <v>1</v>
      </c>
      <c r="M2737" t="s">
        <v>3763</v>
      </c>
      <c r="N2737" t="s">
        <v>13599</v>
      </c>
      <c r="O2737" t="s">
        <v>13600</v>
      </c>
      <c r="P2737" t="s">
        <v>13601</v>
      </c>
      <c r="Q2737" t="s">
        <v>3763</v>
      </c>
      <c r="R2737" t="s">
        <v>3763</v>
      </c>
      <c r="S2737" t="s">
        <v>3763</v>
      </c>
      <c r="T2737" t="s">
        <v>3765</v>
      </c>
      <c r="U2737" t="s">
        <v>3763</v>
      </c>
      <c r="V2737" t="s">
        <v>3777</v>
      </c>
      <c r="W2737" t="s">
        <v>3925</v>
      </c>
      <c r="X2737" t="s">
        <v>3810</v>
      </c>
      <c r="Y2737">
        <v>0</v>
      </c>
      <c r="Z2737" t="str">
        <f t="shared" si="42"/>
        <v>oui</v>
      </c>
      <c r="AA2737" t="s">
        <v>3769</v>
      </c>
      <c r="AB2737" t="s">
        <v>3763</v>
      </c>
      <c r="AC2737" t="s">
        <v>3763</v>
      </c>
      <c r="AD2737" t="s">
        <v>3763</v>
      </c>
      <c r="AE2737" t="s">
        <v>3810</v>
      </c>
      <c r="AF2737" t="s">
        <v>19396</v>
      </c>
      <c r="AG2737" t="s">
        <v>19415</v>
      </c>
    </row>
    <row r="2738" spans="1:33" x14ac:dyDescent="0.35">
      <c r="A2738" t="s">
        <v>13606</v>
      </c>
      <c r="B2738" t="s">
        <v>2833</v>
      </c>
      <c r="C2738">
        <v>2843</v>
      </c>
      <c r="D2738" t="s">
        <v>13605</v>
      </c>
      <c r="E2738">
        <v>75011</v>
      </c>
      <c r="F2738" s="1"/>
      <c r="G2738" s="2">
        <v>45029.626516203702</v>
      </c>
      <c r="H2738" s="2">
        <v>43440.486724537041</v>
      </c>
      <c r="I2738">
        <v>0</v>
      </c>
      <c r="J2738">
        <v>1</v>
      </c>
      <c r="K2738" t="s">
        <v>2833</v>
      </c>
      <c r="L2738">
        <v>1</v>
      </c>
      <c r="M2738" t="s">
        <v>3763</v>
      </c>
      <c r="N2738" t="s">
        <v>13607</v>
      </c>
      <c r="O2738" t="s">
        <v>13608</v>
      </c>
      <c r="P2738" t="s">
        <v>13609</v>
      </c>
      <c r="Q2738" t="s">
        <v>3763</v>
      </c>
      <c r="R2738" t="s">
        <v>3763</v>
      </c>
      <c r="S2738" t="s">
        <v>3763</v>
      </c>
      <c r="T2738" t="s">
        <v>3765</v>
      </c>
      <c r="U2738" t="s">
        <v>3763</v>
      </c>
      <c r="V2738" t="s">
        <v>3777</v>
      </c>
      <c r="W2738" t="s">
        <v>3767</v>
      </c>
      <c r="X2738" t="s">
        <v>3768</v>
      </c>
      <c r="Y2738">
        <v>1</v>
      </c>
      <c r="Z2738" t="str">
        <f t="shared" si="42"/>
        <v>oui</v>
      </c>
      <c r="AA2738" t="s">
        <v>3769</v>
      </c>
      <c r="AB2738" t="s">
        <v>3763</v>
      </c>
      <c r="AC2738" t="s">
        <v>3763</v>
      </c>
      <c r="AD2738" t="s">
        <v>3763</v>
      </c>
      <c r="AE2738" t="s">
        <v>3768</v>
      </c>
      <c r="AF2738" t="s">
        <v>19395</v>
      </c>
      <c r="AG2738" t="s">
        <v>3768</v>
      </c>
    </row>
    <row r="2739" spans="1:33" x14ac:dyDescent="0.35">
      <c r="A2739" t="s">
        <v>13611</v>
      </c>
      <c r="B2739" t="s">
        <v>2844</v>
      </c>
      <c r="C2739">
        <v>2854</v>
      </c>
      <c r="D2739" t="s">
        <v>13610</v>
      </c>
      <c r="E2739">
        <v>75008</v>
      </c>
      <c r="F2739" s="1"/>
      <c r="G2739" s="2">
        <v>45376.592824074076</v>
      </c>
      <c r="H2739" s="2">
        <v>43082.383738425924</v>
      </c>
      <c r="I2739">
        <v>1</v>
      </c>
      <c r="J2739">
        <v>0</v>
      </c>
      <c r="K2739" t="s">
        <v>2844</v>
      </c>
      <c r="L2739">
        <v>1</v>
      </c>
      <c r="M2739" t="s">
        <v>13612</v>
      </c>
      <c r="N2739" t="s">
        <v>3763</v>
      </c>
      <c r="O2739" t="s">
        <v>3763</v>
      </c>
      <c r="P2739" t="s">
        <v>13613</v>
      </c>
      <c r="Q2739" t="s">
        <v>3763</v>
      </c>
      <c r="R2739" t="s">
        <v>3763</v>
      </c>
      <c r="S2739" t="s">
        <v>3763</v>
      </c>
      <c r="T2739" t="s">
        <v>3765</v>
      </c>
      <c r="U2739" t="s">
        <v>10375</v>
      </c>
      <c r="V2739" t="s">
        <v>3777</v>
      </c>
      <c r="W2739" t="s">
        <v>3767</v>
      </c>
      <c r="X2739" t="s">
        <v>3778</v>
      </c>
      <c r="Y2739">
        <v>1</v>
      </c>
      <c r="Z2739" t="str">
        <f t="shared" si="42"/>
        <v>oui</v>
      </c>
      <c r="AA2739" t="s">
        <v>3769</v>
      </c>
      <c r="AB2739" t="s">
        <v>3763</v>
      </c>
      <c r="AC2739" t="s">
        <v>3763</v>
      </c>
      <c r="AD2739" t="s">
        <v>3763</v>
      </c>
      <c r="AE2739" t="s">
        <v>3778</v>
      </c>
      <c r="AF2739" t="s">
        <v>19396</v>
      </c>
      <c r="AG2739" t="s">
        <v>19417</v>
      </c>
    </row>
    <row r="2740" spans="1:33" x14ac:dyDescent="0.35">
      <c r="A2740" t="s">
        <v>13626</v>
      </c>
      <c r="B2740" t="s">
        <v>2847</v>
      </c>
      <c r="C2740">
        <v>2857</v>
      </c>
      <c r="D2740" t="s">
        <v>13625</v>
      </c>
      <c r="E2740">
        <v>75008</v>
      </c>
      <c r="F2740" s="1"/>
      <c r="G2740" s="2"/>
      <c r="H2740" s="2">
        <v>43095.728634259256</v>
      </c>
      <c r="I2740">
        <v>1</v>
      </c>
      <c r="J2740">
        <v>0</v>
      </c>
      <c r="K2740" t="s">
        <v>2847</v>
      </c>
      <c r="L2740">
        <v>0</v>
      </c>
      <c r="M2740" t="s">
        <v>3763</v>
      </c>
      <c r="N2740" t="s">
        <v>3763</v>
      </c>
      <c r="O2740" t="s">
        <v>3763</v>
      </c>
      <c r="P2740" t="s">
        <v>13627</v>
      </c>
      <c r="Q2740" t="s">
        <v>3763</v>
      </c>
      <c r="R2740" t="s">
        <v>3763</v>
      </c>
      <c r="S2740" t="s">
        <v>13628</v>
      </c>
      <c r="T2740" t="s">
        <v>3765</v>
      </c>
      <c r="U2740" t="s">
        <v>3763</v>
      </c>
      <c r="V2740" t="s">
        <v>3777</v>
      </c>
      <c r="W2740" t="s">
        <v>3767</v>
      </c>
      <c r="X2740" t="s">
        <v>4192</v>
      </c>
      <c r="Y2740">
        <v>0</v>
      </c>
      <c r="Z2740" t="str">
        <f t="shared" si="42"/>
        <v>oui</v>
      </c>
      <c r="AA2740" t="s">
        <v>3769</v>
      </c>
      <c r="AB2740" t="s">
        <v>3763</v>
      </c>
      <c r="AC2740" t="s">
        <v>3763</v>
      </c>
      <c r="AD2740" t="s">
        <v>3763</v>
      </c>
      <c r="AE2740" t="s">
        <v>4192</v>
      </c>
      <c r="AF2740" t="s">
        <v>19396</v>
      </c>
      <c r="AG2740" t="s">
        <v>19415</v>
      </c>
    </row>
    <row r="2741" spans="1:33" x14ac:dyDescent="0.35">
      <c r="A2741" t="s">
        <v>13630</v>
      </c>
      <c r="B2741" t="s">
        <v>2848</v>
      </c>
      <c r="C2741">
        <v>2858</v>
      </c>
      <c r="D2741" t="s">
        <v>13629</v>
      </c>
      <c r="E2741">
        <v>57070</v>
      </c>
      <c r="F2741" s="1"/>
      <c r="G2741" s="2">
        <v>45378.389687499999</v>
      </c>
      <c r="H2741" s="2">
        <v>43242.738518518519</v>
      </c>
      <c r="I2741">
        <v>1</v>
      </c>
      <c r="J2741">
        <v>0</v>
      </c>
      <c r="K2741" t="s">
        <v>2848</v>
      </c>
      <c r="L2741">
        <v>1</v>
      </c>
      <c r="M2741" t="s">
        <v>3763</v>
      </c>
      <c r="N2741" t="s">
        <v>3763</v>
      </c>
      <c r="O2741" t="s">
        <v>3763</v>
      </c>
      <c r="P2741" t="s">
        <v>3763</v>
      </c>
      <c r="Q2741" t="s">
        <v>3763</v>
      </c>
      <c r="R2741" t="s">
        <v>3763</v>
      </c>
      <c r="S2741" t="s">
        <v>13631</v>
      </c>
      <c r="T2741" t="s">
        <v>3765</v>
      </c>
      <c r="U2741" t="s">
        <v>13632</v>
      </c>
      <c r="V2741" t="s">
        <v>3777</v>
      </c>
      <c r="W2741" t="s">
        <v>4516</v>
      </c>
      <c r="X2741" t="s">
        <v>3778</v>
      </c>
      <c r="Y2741">
        <v>1</v>
      </c>
      <c r="Z2741" t="str">
        <f t="shared" si="42"/>
        <v>oui</v>
      </c>
      <c r="AA2741" t="s">
        <v>3769</v>
      </c>
      <c r="AB2741" t="s">
        <v>3763</v>
      </c>
      <c r="AC2741" t="s">
        <v>3763</v>
      </c>
      <c r="AD2741" t="s">
        <v>3763</v>
      </c>
      <c r="AE2741" t="s">
        <v>3778</v>
      </c>
      <c r="AF2741" t="s">
        <v>19396</v>
      </c>
      <c r="AG2741" t="s">
        <v>19417</v>
      </c>
    </row>
    <row r="2742" spans="1:33" x14ac:dyDescent="0.35">
      <c r="A2742" t="s">
        <v>16815</v>
      </c>
      <c r="B2742" t="s">
        <v>2304</v>
      </c>
      <c r="C2742">
        <v>2314</v>
      </c>
      <c r="D2742" t="s">
        <v>3763</v>
      </c>
      <c r="E2742">
        <v>54520</v>
      </c>
      <c r="F2742" s="1"/>
      <c r="G2742" s="2">
        <v>45362.443240740744</v>
      </c>
      <c r="H2742" s="2">
        <v>43095.510115740741</v>
      </c>
      <c r="I2742">
        <v>1</v>
      </c>
      <c r="J2742">
        <v>1</v>
      </c>
      <c r="K2742" t="s">
        <v>2304</v>
      </c>
      <c r="L2742">
        <v>1</v>
      </c>
      <c r="M2742" t="s">
        <v>3763</v>
      </c>
      <c r="N2742" t="s">
        <v>3763</v>
      </c>
      <c r="O2742" t="s">
        <v>3763</v>
      </c>
      <c r="P2742" t="s">
        <v>3763</v>
      </c>
      <c r="Q2742" t="s">
        <v>3763</v>
      </c>
      <c r="R2742" t="s">
        <v>3763</v>
      </c>
      <c r="S2742" t="s">
        <v>3763</v>
      </c>
      <c r="T2742" t="s">
        <v>3765</v>
      </c>
      <c r="U2742" t="s">
        <v>3763</v>
      </c>
      <c r="V2742" t="s">
        <v>3777</v>
      </c>
      <c r="W2742" t="s">
        <v>11178</v>
      </c>
      <c r="X2742" t="s">
        <v>3792</v>
      </c>
      <c r="Y2742">
        <v>1</v>
      </c>
      <c r="Z2742" t="str">
        <f t="shared" si="42"/>
        <v>oui</v>
      </c>
      <c r="AA2742" t="s">
        <v>3769</v>
      </c>
      <c r="AB2742" t="s">
        <v>3763</v>
      </c>
      <c r="AC2742" t="s">
        <v>3763</v>
      </c>
      <c r="AD2742" t="s">
        <v>3763</v>
      </c>
      <c r="AE2742" t="s">
        <v>3792</v>
      </c>
      <c r="AF2742" t="s">
        <v>19396</v>
      </c>
      <c r="AG2742" t="s">
        <v>19417</v>
      </c>
    </row>
    <row r="2743" spans="1:33" x14ac:dyDescent="0.35">
      <c r="A2743" t="s">
        <v>13640</v>
      </c>
      <c r="B2743" t="s">
        <v>2863</v>
      </c>
      <c r="C2743">
        <v>2873</v>
      </c>
      <c r="D2743" t="s">
        <v>13639</v>
      </c>
      <c r="E2743">
        <v>92110</v>
      </c>
      <c r="F2743" s="1"/>
      <c r="G2743" s="2">
        <v>45371.433819444443</v>
      </c>
      <c r="H2743" s="2">
        <v>43553.604409722226</v>
      </c>
      <c r="I2743">
        <v>1</v>
      </c>
      <c r="J2743">
        <v>0</v>
      </c>
      <c r="K2743" t="s">
        <v>2863</v>
      </c>
      <c r="L2743">
        <v>1</v>
      </c>
      <c r="M2743" t="s">
        <v>13641</v>
      </c>
      <c r="N2743" t="s">
        <v>13642</v>
      </c>
      <c r="O2743" t="s">
        <v>13643</v>
      </c>
      <c r="P2743" t="s">
        <v>13644</v>
      </c>
      <c r="Q2743" t="s">
        <v>3763</v>
      </c>
      <c r="R2743" t="s">
        <v>3763</v>
      </c>
      <c r="S2743" t="s">
        <v>3763</v>
      </c>
      <c r="T2743" t="s">
        <v>3765</v>
      </c>
      <c r="U2743" t="s">
        <v>3763</v>
      </c>
      <c r="V2743" t="s">
        <v>3777</v>
      </c>
      <c r="W2743" t="s">
        <v>6415</v>
      </c>
      <c r="X2743" t="s">
        <v>3778</v>
      </c>
      <c r="Y2743">
        <v>1</v>
      </c>
      <c r="Z2743" t="str">
        <f t="shared" si="42"/>
        <v>oui</v>
      </c>
      <c r="AA2743" t="s">
        <v>3769</v>
      </c>
      <c r="AB2743" t="s">
        <v>3763</v>
      </c>
      <c r="AC2743" t="s">
        <v>3763</v>
      </c>
      <c r="AD2743" t="s">
        <v>3763</v>
      </c>
      <c r="AE2743" t="s">
        <v>3778</v>
      </c>
      <c r="AF2743" t="s">
        <v>19396</v>
      </c>
      <c r="AG2743" t="s">
        <v>19417</v>
      </c>
    </row>
    <row r="2744" spans="1:33" x14ac:dyDescent="0.35">
      <c r="A2744" t="s">
        <v>13646</v>
      </c>
      <c r="B2744" t="s">
        <v>2853</v>
      </c>
      <c r="C2744">
        <v>2863</v>
      </c>
      <c r="D2744" t="s">
        <v>13645</v>
      </c>
      <c r="E2744">
        <v>26010</v>
      </c>
      <c r="F2744" s="1"/>
      <c r="G2744" s="2">
        <v>45380.589085648149</v>
      </c>
      <c r="H2744" s="2">
        <v>42976.684432870374</v>
      </c>
      <c r="I2744">
        <v>0</v>
      </c>
      <c r="J2744">
        <v>0</v>
      </c>
      <c r="K2744" t="s">
        <v>2853</v>
      </c>
      <c r="L2744">
        <v>1</v>
      </c>
      <c r="M2744" t="s">
        <v>13647</v>
      </c>
      <c r="N2744" t="s">
        <v>3763</v>
      </c>
      <c r="O2744" t="s">
        <v>13648</v>
      </c>
      <c r="P2744" t="s">
        <v>13649</v>
      </c>
      <c r="Q2744" t="s">
        <v>3763</v>
      </c>
      <c r="R2744" t="s">
        <v>3763</v>
      </c>
      <c r="S2744" t="s">
        <v>3763</v>
      </c>
      <c r="T2744" t="s">
        <v>3765</v>
      </c>
      <c r="U2744" t="s">
        <v>13650</v>
      </c>
      <c r="V2744" t="s">
        <v>3777</v>
      </c>
      <c r="W2744" t="s">
        <v>13651</v>
      </c>
      <c r="X2744" t="s">
        <v>3818</v>
      </c>
      <c r="Y2744">
        <v>1</v>
      </c>
      <c r="Z2744" t="str">
        <f t="shared" si="42"/>
        <v>oui</v>
      </c>
      <c r="AA2744" t="s">
        <v>3769</v>
      </c>
      <c r="AB2744" t="s">
        <v>3763</v>
      </c>
      <c r="AC2744" t="s">
        <v>3763</v>
      </c>
      <c r="AD2744" t="s">
        <v>3763</v>
      </c>
      <c r="AE2744" t="s">
        <v>3818</v>
      </c>
      <c r="AF2744" t="s">
        <v>19396</v>
      </c>
      <c r="AG2744" t="s">
        <v>3818</v>
      </c>
    </row>
    <row r="2745" spans="1:33" x14ac:dyDescent="0.35">
      <c r="A2745" t="s">
        <v>13653</v>
      </c>
      <c r="B2745" t="s">
        <v>2851</v>
      </c>
      <c r="C2745">
        <v>2861</v>
      </c>
      <c r="D2745" t="s">
        <v>13652</v>
      </c>
      <c r="E2745">
        <v>75011</v>
      </c>
      <c r="F2745" s="1"/>
      <c r="G2745" s="2">
        <v>45380.791770833333</v>
      </c>
      <c r="H2745" s="2">
        <v>43202.690520833334</v>
      </c>
      <c r="I2745">
        <v>1</v>
      </c>
      <c r="J2745">
        <v>0</v>
      </c>
      <c r="K2745" t="s">
        <v>2851</v>
      </c>
      <c r="L2745">
        <v>1</v>
      </c>
      <c r="M2745" t="s">
        <v>3763</v>
      </c>
      <c r="N2745" t="s">
        <v>3763</v>
      </c>
      <c r="O2745" t="s">
        <v>3763</v>
      </c>
      <c r="P2745" t="s">
        <v>13654</v>
      </c>
      <c r="Q2745" t="s">
        <v>3763</v>
      </c>
      <c r="R2745" t="s">
        <v>3763</v>
      </c>
      <c r="S2745" t="s">
        <v>13655</v>
      </c>
      <c r="T2745" t="s">
        <v>3765</v>
      </c>
      <c r="U2745" t="s">
        <v>13656</v>
      </c>
      <c r="V2745" t="s">
        <v>3777</v>
      </c>
      <c r="W2745" t="s">
        <v>3767</v>
      </c>
      <c r="X2745" t="s">
        <v>3778</v>
      </c>
      <c r="Y2745">
        <v>1</v>
      </c>
      <c r="Z2745" t="str">
        <f t="shared" si="42"/>
        <v>oui</v>
      </c>
      <c r="AA2745" t="s">
        <v>3769</v>
      </c>
      <c r="AB2745" t="s">
        <v>3763</v>
      </c>
      <c r="AC2745" t="s">
        <v>3763</v>
      </c>
      <c r="AD2745" t="s">
        <v>3763</v>
      </c>
      <c r="AE2745" t="s">
        <v>3778</v>
      </c>
      <c r="AF2745" t="s">
        <v>19396</v>
      </c>
      <c r="AG2745" t="s">
        <v>19417</v>
      </c>
    </row>
    <row r="2746" spans="1:33" x14ac:dyDescent="0.35">
      <c r="A2746" t="s">
        <v>13658</v>
      </c>
      <c r="B2746" t="s">
        <v>2858</v>
      </c>
      <c r="C2746">
        <v>2868</v>
      </c>
      <c r="D2746" t="s">
        <v>13657</v>
      </c>
      <c r="E2746">
        <v>75007</v>
      </c>
      <c r="F2746" s="1"/>
      <c r="G2746" s="2">
        <v>45013.483599537038</v>
      </c>
      <c r="H2746" s="2">
        <v>43073.428252314814</v>
      </c>
      <c r="I2746">
        <v>1</v>
      </c>
      <c r="J2746">
        <v>0</v>
      </c>
      <c r="K2746" t="s">
        <v>2858</v>
      </c>
      <c r="L2746">
        <v>1</v>
      </c>
      <c r="M2746" t="s">
        <v>3763</v>
      </c>
      <c r="N2746" t="s">
        <v>3763</v>
      </c>
      <c r="O2746" t="s">
        <v>3763</v>
      </c>
      <c r="P2746" t="s">
        <v>3763</v>
      </c>
      <c r="Q2746" t="s">
        <v>3763</v>
      </c>
      <c r="R2746" t="s">
        <v>3763</v>
      </c>
      <c r="S2746" t="s">
        <v>3763</v>
      </c>
      <c r="T2746" t="s">
        <v>3765</v>
      </c>
      <c r="U2746" t="s">
        <v>3763</v>
      </c>
      <c r="V2746" t="s">
        <v>3777</v>
      </c>
      <c r="W2746" t="s">
        <v>3767</v>
      </c>
      <c r="X2746" t="s">
        <v>3810</v>
      </c>
      <c r="Y2746">
        <v>0</v>
      </c>
      <c r="Z2746" t="str">
        <f t="shared" si="42"/>
        <v>oui</v>
      </c>
      <c r="AA2746" t="s">
        <v>3769</v>
      </c>
      <c r="AB2746" t="s">
        <v>3763</v>
      </c>
      <c r="AC2746" t="s">
        <v>3763</v>
      </c>
      <c r="AD2746" t="s">
        <v>3763</v>
      </c>
      <c r="AE2746" t="s">
        <v>3810</v>
      </c>
      <c r="AF2746" t="s">
        <v>19396</v>
      </c>
      <c r="AG2746" t="s">
        <v>19415</v>
      </c>
    </row>
    <row r="2747" spans="1:33" x14ac:dyDescent="0.35">
      <c r="A2747" t="s">
        <v>10084</v>
      </c>
      <c r="B2747" t="s">
        <v>2849</v>
      </c>
      <c r="C2747">
        <v>2859</v>
      </c>
      <c r="D2747" t="s">
        <v>13659</v>
      </c>
      <c r="E2747">
        <v>77776</v>
      </c>
      <c r="F2747" s="1"/>
      <c r="G2747" s="2">
        <v>45381.403599537036</v>
      </c>
      <c r="H2747" s="2">
        <v>43223.464872685188</v>
      </c>
      <c r="I2747">
        <v>0</v>
      </c>
      <c r="J2747">
        <v>0</v>
      </c>
      <c r="K2747" t="s">
        <v>2849</v>
      </c>
      <c r="L2747">
        <v>1</v>
      </c>
      <c r="M2747" t="s">
        <v>13660</v>
      </c>
      <c r="N2747" t="s">
        <v>13661</v>
      </c>
      <c r="O2747" t="s">
        <v>13662</v>
      </c>
      <c r="P2747" t="s">
        <v>13663</v>
      </c>
      <c r="Q2747" t="s">
        <v>3763</v>
      </c>
      <c r="R2747" t="s">
        <v>3763</v>
      </c>
      <c r="S2747" t="s">
        <v>13664</v>
      </c>
      <c r="T2747" t="s">
        <v>3765</v>
      </c>
      <c r="U2747" t="s">
        <v>13665</v>
      </c>
      <c r="V2747" t="s">
        <v>3777</v>
      </c>
      <c r="W2747" t="s">
        <v>13666</v>
      </c>
      <c r="X2747" t="s">
        <v>3818</v>
      </c>
      <c r="Y2747">
        <v>1</v>
      </c>
      <c r="Z2747" t="str">
        <f t="shared" si="42"/>
        <v>oui</v>
      </c>
      <c r="AA2747" t="s">
        <v>3769</v>
      </c>
      <c r="AB2747" t="s">
        <v>3763</v>
      </c>
      <c r="AC2747" t="s">
        <v>3763</v>
      </c>
      <c r="AD2747" t="s">
        <v>3763</v>
      </c>
      <c r="AE2747" t="s">
        <v>3818</v>
      </c>
      <c r="AF2747" t="s">
        <v>19396</v>
      </c>
      <c r="AG2747" t="s">
        <v>3818</v>
      </c>
    </row>
    <row r="2748" spans="1:33" x14ac:dyDescent="0.35">
      <c r="A2748" t="s">
        <v>13668</v>
      </c>
      <c r="B2748" t="s">
        <v>2850</v>
      </c>
      <c r="C2748">
        <v>2860</v>
      </c>
      <c r="D2748" t="s">
        <v>13667</v>
      </c>
      <c r="E2748">
        <v>92650</v>
      </c>
      <c r="F2748" s="1"/>
      <c r="G2748" s="2">
        <v>45373.65724537037</v>
      </c>
      <c r="H2748" s="2">
        <v>42978.738587962966</v>
      </c>
      <c r="I2748">
        <v>1</v>
      </c>
      <c r="J2748">
        <v>1</v>
      </c>
      <c r="K2748" t="s">
        <v>2850</v>
      </c>
      <c r="L2748">
        <v>1</v>
      </c>
      <c r="M2748" t="s">
        <v>3763</v>
      </c>
      <c r="N2748" t="s">
        <v>3763</v>
      </c>
      <c r="O2748" t="s">
        <v>3763</v>
      </c>
      <c r="P2748" t="s">
        <v>13669</v>
      </c>
      <c r="Q2748" t="s">
        <v>3763</v>
      </c>
      <c r="R2748" t="s">
        <v>3763</v>
      </c>
      <c r="S2748" t="s">
        <v>3763</v>
      </c>
      <c r="T2748" t="s">
        <v>3765</v>
      </c>
      <c r="U2748" t="s">
        <v>3763</v>
      </c>
      <c r="V2748" t="s">
        <v>3777</v>
      </c>
      <c r="W2748" t="s">
        <v>6163</v>
      </c>
      <c r="X2748" t="s">
        <v>3810</v>
      </c>
      <c r="Y2748">
        <v>0</v>
      </c>
      <c r="Z2748" t="str">
        <f t="shared" si="42"/>
        <v>oui</v>
      </c>
      <c r="AA2748" t="s">
        <v>3769</v>
      </c>
      <c r="AB2748" t="s">
        <v>3763</v>
      </c>
      <c r="AC2748" t="s">
        <v>3763</v>
      </c>
      <c r="AD2748" t="s">
        <v>3763</v>
      </c>
      <c r="AE2748" t="s">
        <v>3810</v>
      </c>
      <c r="AF2748" t="s">
        <v>19396</v>
      </c>
      <c r="AG2748" t="s">
        <v>19415</v>
      </c>
    </row>
    <row r="2749" spans="1:33" x14ac:dyDescent="0.35">
      <c r="A2749" t="s">
        <v>13671</v>
      </c>
      <c r="B2749" t="s">
        <v>2860</v>
      </c>
      <c r="C2749">
        <v>2870</v>
      </c>
      <c r="D2749" t="s">
        <v>13670</v>
      </c>
      <c r="E2749">
        <v>75003</v>
      </c>
      <c r="F2749" s="1"/>
      <c r="G2749" s="2">
        <v>45412.458402777775</v>
      </c>
      <c r="H2749" s="2">
        <v>44068.732222222221</v>
      </c>
      <c r="I2749">
        <v>1</v>
      </c>
      <c r="J2749">
        <v>0</v>
      </c>
      <c r="K2749" t="s">
        <v>2860</v>
      </c>
      <c r="L2749">
        <v>1</v>
      </c>
      <c r="M2749" t="s">
        <v>13672</v>
      </c>
      <c r="N2749" t="s">
        <v>3763</v>
      </c>
      <c r="O2749" t="s">
        <v>13673</v>
      </c>
      <c r="P2749" t="s">
        <v>13674</v>
      </c>
      <c r="Q2749" t="s">
        <v>3763</v>
      </c>
      <c r="R2749" t="s">
        <v>3763</v>
      </c>
      <c r="S2749" t="s">
        <v>3763</v>
      </c>
      <c r="T2749" t="s">
        <v>3765</v>
      </c>
      <c r="U2749" t="s">
        <v>3763</v>
      </c>
      <c r="V2749" t="s">
        <v>3777</v>
      </c>
      <c r="W2749" t="s">
        <v>4753</v>
      </c>
      <c r="X2749" t="s">
        <v>3768</v>
      </c>
      <c r="Y2749">
        <v>1</v>
      </c>
      <c r="Z2749" t="str">
        <f t="shared" si="42"/>
        <v>oui</v>
      </c>
      <c r="AA2749" t="s">
        <v>3769</v>
      </c>
      <c r="AB2749" t="s">
        <v>3763</v>
      </c>
      <c r="AC2749" t="s">
        <v>3763</v>
      </c>
      <c r="AD2749" t="s">
        <v>3763</v>
      </c>
      <c r="AE2749" t="s">
        <v>3768</v>
      </c>
      <c r="AF2749" t="s">
        <v>19395</v>
      </c>
      <c r="AG2749" t="s">
        <v>3768</v>
      </c>
    </row>
    <row r="2750" spans="1:33" x14ac:dyDescent="0.35">
      <c r="A2750" t="s">
        <v>13676</v>
      </c>
      <c r="B2750" t="s">
        <v>2855</v>
      </c>
      <c r="C2750">
        <v>2865</v>
      </c>
      <c r="D2750" t="s">
        <v>13675</v>
      </c>
      <c r="E2750">
        <v>15002</v>
      </c>
      <c r="F2750" s="1"/>
      <c r="G2750" s="2">
        <v>45377.719629629632</v>
      </c>
      <c r="H2750" s="2">
        <v>44951.64565972222</v>
      </c>
      <c r="I2750">
        <v>0</v>
      </c>
      <c r="J2750">
        <v>0</v>
      </c>
      <c r="K2750" t="s">
        <v>2855</v>
      </c>
      <c r="L2750">
        <v>1</v>
      </c>
      <c r="M2750" t="s">
        <v>3763</v>
      </c>
      <c r="N2750" t="s">
        <v>3763</v>
      </c>
      <c r="O2750" t="s">
        <v>3763</v>
      </c>
      <c r="P2750" t="s">
        <v>3763</v>
      </c>
      <c r="Q2750" t="s">
        <v>3763</v>
      </c>
      <c r="R2750" t="s">
        <v>3763</v>
      </c>
      <c r="S2750" t="s">
        <v>3763</v>
      </c>
      <c r="T2750" t="s">
        <v>3765</v>
      </c>
      <c r="U2750" t="s">
        <v>3763</v>
      </c>
      <c r="V2750" t="s">
        <v>3777</v>
      </c>
      <c r="W2750" t="s">
        <v>6654</v>
      </c>
      <c r="X2750" t="s">
        <v>3818</v>
      </c>
      <c r="Y2750">
        <v>1</v>
      </c>
      <c r="Z2750" t="str">
        <f t="shared" si="42"/>
        <v>oui</v>
      </c>
      <c r="AA2750" t="s">
        <v>3769</v>
      </c>
      <c r="AB2750" t="s">
        <v>3763</v>
      </c>
      <c r="AC2750" t="s">
        <v>3763</v>
      </c>
      <c r="AD2750" t="s">
        <v>3763</v>
      </c>
      <c r="AE2750" t="s">
        <v>3818</v>
      </c>
      <c r="AF2750" t="s">
        <v>19396</v>
      </c>
      <c r="AG2750" t="s">
        <v>3818</v>
      </c>
    </row>
    <row r="2751" spans="1:33" x14ac:dyDescent="0.35">
      <c r="A2751" t="s">
        <v>13677</v>
      </c>
      <c r="B2751" t="s">
        <v>2854</v>
      </c>
      <c r="C2751">
        <v>2864</v>
      </c>
      <c r="D2751" t="s">
        <v>3763</v>
      </c>
      <c r="E2751">
        <v>38430</v>
      </c>
      <c r="F2751" s="1"/>
      <c r="G2751" s="2">
        <v>45384.386956018519</v>
      </c>
      <c r="H2751" s="2">
        <v>44992.453576388885</v>
      </c>
      <c r="I2751">
        <v>0</v>
      </c>
      <c r="J2751">
        <v>1</v>
      </c>
      <c r="K2751" t="s">
        <v>2854</v>
      </c>
      <c r="L2751">
        <v>1</v>
      </c>
      <c r="M2751" t="s">
        <v>3763</v>
      </c>
      <c r="N2751" t="s">
        <v>3763</v>
      </c>
      <c r="O2751" t="s">
        <v>3763</v>
      </c>
      <c r="P2751" t="s">
        <v>3763</v>
      </c>
      <c r="Q2751" t="s">
        <v>3763</v>
      </c>
      <c r="R2751" t="s">
        <v>3763</v>
      </c>
      <c r="S2751" t="s">
        <v>3763</v>
      </c>
      <c r="T2751" t="s">
        <v>3765</v>
      </c>
      <c r="U2751" t="s">
        <v>3763</v>
      </c>
      <c r="V2751" t="s">
        <v>3777</v>
      </c>
      <c r="W2751" t="s">
        <v>12413</v>
      </c>
      <c r="X2751" t="s">
        <v>3818</v>
      </c>
      <c r="Y2751">
        <v>1</v>
      </c>
      <c r="Z2751" t="str">
        <f t="shared" si="42"/>
        <v>oui</v>
      </c>
      <c r="AA2751" t="s">
        <v>3769</v>
      </c>
      <c r="AB2751" t="s">
        <v>3763</v>
      </c>
      <c r="AC2751" t="s">
        <v>3763</v>
      </c>
      <c r="AD2751" t="s">
        <v>3763</v>
      </c>
      <c r="AE2751" t="s">
        <v>3818</v>
      </c>
      <c r="AF2751" t="s">
        <v>19396</v>
      </c>
      <c r="AG2751" t="s">
        <v>3818</v>
      </c>
    </row>
    <row r="2752" spans="1:33" x14ac:dyDescent="0.35">
      <c r="A2752" t="s">
        <v>13678</v>
      </c>
      <c r="B2752" t="s">
        <v>2846</v>
      </c>
      <c r="C2752">
        <v>2856</v>
      </c>
      <c r="D2752" t="s">
        <v>3763</v>
      </c>
      <c r="E2752">
        <v>92200</v>
      </c>
      <c r="F2752" s="1"/>
      <c r="G2752" s="2">
        <v>45369.458402777775</v>
      </c>
      <c r="H2752" s="2">
        <v>43202.669085648151</v>
      </c>
      <c r="I2752">
        <v>0</v>
      </c>
      <c r="J2752">
        <v>1</v>
      </c>
      <c r="K2752" t="s">
        <v>2846</v>
      </c>
      <c r="L2752">
        <v>1</v>
      </c>
      <c r="M2752" t="s">
        <v>3763</v>
      </c>
      <c r="N2752" t="s">
        <v>3763</v>
      </c>
      <c r="O2752" t="s">
        <v>3763</v>
      </c>
      <c r="P2752" t="s">
        <v>3763</v>
      </c>
      <c r="Q2752" t="s">
        <v>3763</v>
      </c>
      <c r="R2752" t="s">
        <v>3763</v>
      </c>
      <c r="S2752" t="s">
        <v>3763</v>
      </c>
      <c r="T2752" t="s">
        <v>3765</v>
      </c>
      <c r="U2752" t="s">
        <v>3763</v>
      </c>
      <c r="V2752" t="s">
        <v>3777</v>
      </c>
      <c r="W2752" t="s">
        <v>6620</v>
      </c>
      <c r="X2752" t="s">
        <v>4024</v>
      </c>
      <c r="Y2752">
        <v>0</v>
      </c>
      <c r="Z2752" t="str">
        <f t="shared" si="42"/>
        <v>oui</v>
      </c>
      <c r="AA2752" t="s">
        <v>3769</v>
      </c>
      <c r="AB2752" t="s">
        <v>3763</v>
      </c>
      <c r="AC2752" t="s">
        <v>3763</v>
      </c>
      <c r="AD2752" t="s">
        <v>3763</v>
      </c>
      <c r="AE2752" t="s">
        <v>4024</v>
      </c>
      <c r="AF2752" t="s">
        <v>19396</v>
      </c>
      <c r="AG2752" t="s">
        <v>19414</v>
      </c>
    </row>
    <row r="2753" spans="1:33" x14ac:dyDescent="0.35">
      <c r="A2753" t="s">
        <v>13680</v>
      </c>
      <c r="B2753" t="s">
        <v>2861</v>
      </c>
      <c r="C2753">
        <v>2871</v>
      </c>
      <c r="D2753" t="s">
        <v>13679</v>
      </c>
      <c r="E2753">
        <v>59650</v>
      </c>
      <c r="F2753" s="1"/>
      <c r="G2753" s="2">
        <v>45376.686307870368</v>
      </c>
      <c r="H2753" s="2">
        <v>44453.737615740742</v>
      </c>
      <c r="I2753">
        <v>1</v>
      </c>
      <c r="J2753">
        <v>0</v>
      </c>
      <c r="K2753" t="s">
        <v>2861</v>
      </c>
      <c r="L2753">
        <v>1</v>
      </c>
      <c r="M2753" t="s">
        <v>3763</v>
      </c>
      <c r="N2753" t="s">
        <v>3763</v>
      </c>
      <c r="O2753" t="s">
        <v>3763</v>
      </c>
      <c r="P2753" t="s">
        <v>3763</v>
      </c>
      <c r="Q2753" t="s">
        <v>3763</v>
      </c>
      <c r="R2753" t="s">
        <v>3763</v>
      </c>
      <c r="S2753" t="s">
        <v>3763</v>
      </c>
      <c r="T2753" t="s">
        <v>3765</v>
      </c>
      <c r="U2753" t="s">
        <v>3763</v>
      </c>
      <c r="V2753" t="s">
        <v>3777</v>
      </c>
      <c r="W2753" t="s">
        <v>4285</v>
      </c>
      <c r="X2753" t="s">
        <v>3810</v>
      </c>
      <c r="Y2753">
        <v>0</v>
      </c>
      <c r="Z2753" t="str">
        <f t="shared" si="42"/>
        <v>oui</v>
      </c>
      <c r="AA2753" t="s">
        <v>3769</v>
      </c>
      <c r="AB2753" t="s">
        <v>3763</v>
      </c>
      <c r="AC2753" t="s">
        <v>3763</v>
      </c>
      <c r="AD2753" t="s">
        <v>3763</v>
      </c>
      <c r="AE2753" t="s">
        <v>3810</v>
      </c>
      <c r="AF2753" t="s">
        <v>19396</v>
      </c>
      <c r="AG2753" t="s">
        <v>19415</v>
      </c>
    </row>
    <row r="2754" spans="1:33" x14ac:dyDescent="0.35">
      <c r="A2754" t="s">
        <v>13684</v>
      </c>
      <c r="B2754" t="s">
        <v>2865</v>
      </c>
      <c r="C2754">
        <v>2875</v>
      </c>
      <c r="D2754" t="s">
        <v>3763</v>
      </c>
      <c r="E2754">
        <v>46004</v>
      </c>
      <c r="F2754" s="1"/>
      <c r="G2754" s="2">
        <v>44924.473425925928</v>
      </c>
      <c r="H2754" s="2">
        <v>43573.619247685187</v>
      </c>
      <c r="I2754">
        <v>1</v>
      </c>
      <c r="J2754">
        <v>0</v>
      </c>
      <c r="K2754" t="s">
        <v>2865</v>
      </c>
      <c r="L2754">
        <v>1</v>
      </c>
      <c r="M2754" t="s">
        <v>3763</v>
      </c>
      <c r="N2754" t="s">
        <v>3763</v>
      </c>
      <c r="O2754" t="s">
        <v>3763</v>
      </c>
      <c r="P2754" t="s">
        <v>3763</v>
      </c>
      <c r="Q2754" t="s">
        <v>3763</v>
      </c>
      <c r="R2754" t="s">
        <v>3763</v>
      </c>
      <c r="S2754" t="s">
        <v>13685</v>
      </c>
      <c r="T2754" t="s">
        <v>3765</v>
      </c>
      <c r="U2754" t="s">
        <v>13686</v>
      </c>
      <c r="V2754" t="s">
        <v>3777</v>
      </c>
      <c r="W2754" t="s">
        <v>13687</v>
      </c>
      <c r="X2754" t="s">
        <v>4475</v>
      </c>
      <c r="Y2754">
        <v>1</v>
      </c>
      <c r="Z2754" t="str">
        <f t="shared" ref="Z2754:Z2817" si="43">LOWER(TRIM(AA2754))</f>
        <v>oui</v>
      </c>
      <c r="AA2754" t="s">
        <v>3769</v>
      </c>
      <c r="AB2754" t="s">
        <v>3763</v>
      </c>
      <c r="AC2754" t="s">
        <v>3763</v>
      </c>
      <c r="AD2754" t="s">
        <v>3763</v>
      </c>
      <c r="AE2754" t="s">
        <v>4475</v>
      </c>
      <c r="AF2754" t="s">
        <v>19396</v>
      </c>
      <c r="AG2754" t="s">
        <v>19417</v>
      </c>
    </row>
    <row r="2755" spans="1:33" x14ac:dyDescent="0.35">
      <c r="A2755" t="s">
        <v>13689</v>
      </c>
      <c r="B2755" t="s">
        <v>2864</v>
      </c>
      <c r="C2755">
        <v>2874</v>
      </c>
      <c r="D2755" t="s">
        <v>13688</v>
      </c>
      <c r="E2755">
        <v>75017</v>
      </c>
      <c r="F2755" s="1"/>
      <c r="G2755" s="2">
        <v>45358.476493055554</v>
      </c>
      <c r="H2755" s="2">
        <v>44180.628136574072</v>
      </c>
      <c r="I2755">
        <v>0</v>
      </c>
      <c r="J2755">
        <v>0</v>
      </c>
      <c r="K2755" t="s">
        <v>2864</v>
      </c>
      <c r="L2755">
        <v>1</v>
      </c>
      <c r="M2755" t="s">
        <v>3763</v>
      </c>
      <c r="N2755" t="s">
        <v>13690</v>
      </c>
      <c r="O2755" t="s">
        <v>13691</v>
      </c>
      <c r="P2755" t="s">
        <v>13692</v>
      </c>
      <c r="Q2755" t="s">
        <v>3763</v>
      </c>
      <c r="R2755" t="s">
        <v>3763</v>
      </c>
      <c r="S2755" t="s">
        <v>3763</v>
      </c>
      <c r="T2755" t="s">
        <v>3765</v>
      </c>
      <c r="U2755" t="s">
        <v>3763</v>
      </c>
      <c r="V2755" t="s">
        <v>3777</v>
      </c>
      <c r="W2755" t="s">
        <v>5183</v>
      </c>
      <c r="X2755" t="s">
        <v>3768</v>
      </c>
      <c r="Y2755">
        <v>1</v>
      </c>
      <c r="Z2755" t="str">
        <f t="shared" si="43"/>
        <v>non</v>
      </c>
      <c r="AA2755" t="s">
        <v>3800</v>
      </c>
      <c r="AB2755" t="s">
        <v>3801</v>
      </c>
      <c r="AC2755" t="s">
        <v>3802</v>
      </c>
      <c r="AD2755" t="s">
        <v>3763</v>
      </c>
      <c r="AE2755" t="s">
        <v>3778</v>
      </c>
      <c r="AF2755" t="s">
        <v>19396</v>
      </c>
      <c r="AG2755" t="s">
        <v>19417</v>
      </c>
    </row>
    <row r="2756" spans="1:33" x14ac:dyDescent="0.35">
      <c r="A2756" t="s">
        <v>13693</v>
      </c>
      <c r="B2756" t="s">
        <v>2880</v>
      </c>
      <c r="C2756">
        <v>2890</v>
      </c>
      <c r="D2756" t="s">
        <v>3763</v>
      </c>
      <c r="E2756">
        <v>78600</v>
      </c>
      <c r="F2756" s="1"/>
      <c r="G2756" s="2">
        <v>45366.772905092592</v>
      </c>
      <c r="H2756" s="2">
        <v>44974.397870370369</v>
      </c>
      <c r="I2756">
        <v>1</v>
      </c>
      <c r="J2756">
        <v>0</v>
      </c>
      <c r="K2756" t="s">
        <v>2880</v>
      </c>
      <c r="L2756">
        <v>1</v>
      </c>
      <c r="M2756" t="s">
        <v>3763</v>
      </c>
      <c r="N2756" t="s">
        <v>13694</v>
      </c>
      <c r="O2756" t="s">
        <v>3763</v>
      </c>
      <c r="P2756" t="s">
        <v>13695</v>
      </c>
      <c r="Q2756" t="s">
        <v>3763</v>
      </c>
      <c r="R2756" t="s">
        <v>3763</v>
      </c>
      <c r="S2756" t="s">
        <v>3763</v>
      </c>
      <c r="T2756" t="s">
        <v>3765</v>
      </c>
      <c r="U2756" t="s">
        <v>3763</v>
      </c>
      <c r="V2756" t="s">
        <v>3777</v>
      </c>
      <c r="W2756" t="s">
        <v>13696</v>
      </c>
      <c r="X2756" t="s">
        <v>3810</v>
      </c>
      <c r="Y2756">
        <v>0</v>
      </c>
      <c r="Z2756" t="str">
        <f t="shared" si="43"/>
        <v>oui</v>
      </c>
      <c r="AA2756" t="s">
        <v>3769</v>
      </c>
      <c r="AB2756" t="s">
        <v>3763</v>
      </c>
      <c r="AC2756" t="s">
        <v>3763</v>
      </c>
      <c r="AD2756" t="s">
        <v>3763</v>
      </c>
      <c r="AE2756" t="s">
        <v>3810</v>
      </c>
      <c r="AF2756" t="s">
        <v>19396</v>
      </c>
      <c r="AG2756" t="s">
        <v>19415</v>
      </c>
    </row>
    <row r="2757" spans="1:33" x14ac:dyDescent="0.35">
      <c r="A2757" t="s">
        <v>13698</v>
      </c>
      <c r="B2757" t="s">
        <v>2866</v>
      </c>
      <c r="C2757">
        <v>2876</v>
      </c>
      <c r="D2757" t="s">
        <v>13697</v>
      </c>
      <c r="E2757">
        <v>35132</v>
      </c>
      <c r="F2757" s="1"/>
      <c r="G2757" s="2">
        <v>45350.602638888886</v>
      </c>
      <c r="H2757" s="2">
        <v>43203.643206018518</v>
      </c>
      <c r="I2757">
        <v>1</v>
      </c>
      <c r="J2757">
        <v>0</v>
      </c>
      <c r="K2757" t="s">
        <v>2866</v>
      </c>
      <c r="L2757">
        <v>1</v>
      </c>
      <c r="M2757" t="s">
        <v>3763</v>
      </c>
      <c r="N2757" t="s">
        <v>13699</v>
      </c>
      <c r="O2757" t="s">
        <v>13700</v>
      </c>
      <c r="P2757" t="s">
        <v>13701</v>
      </c>
      <c r="Q2757" t="s">
        <v>3763</v>
      </c>
      <c r="R2757" t="s">
        <v>3763</v>
      </c>
      <c r="S2757" t="s">
        <v>13702</v>
      </c>
      <c r="T2757" t="s">
        <v>3765</v>
      </c>
      <c r="U2757" t="s">
        <v>13703</v>
      </c>
      <c r="V2757" t="s">
        <v>3777</v>
      </c>
      <c r="W2757" t="s">
        <v>13704</v>
      </c>
      <c r="X2757" t="s">
        <v>3792</v>
      </c>
      <c r="Y2757">
        <v>1</v>
      </c>
      <c r="Z2757" t="str">
        <f t="shared" si="43"/>
        <v>oui</v>
      </c>
      <c r="AA2757" t="s">
        <v>3769</v>
      </c>
      <c r="AB2757" t="s">
        <v>3763</v>
      </c>
      <c r="AC2757" t="s">
        <v>3763</v>
      </c>
      <c r="AD2757" t="s">
        <v>3763</v>
      </c>
      <c r="AE2757" t="s">
        <v>3792</v>
      </c>
      <c r="AF2757" t="s">
        <v>19396</v>
      </c>
      <c r="AG2757" t="s">
        <v>19417</v>
      </c>
    </row>
    <row r="2758" spans="1:33" x14ac:dyDescent="0.35">
      <c r="A2758" t="s">
        <v>16835</v>
      </c>
      <c r="B2758" t="s">
        <v>2320</v>
      </c>
      <c r="C2758">
        <v>2330</v>
      </c>
      <c r="D2758" t="s">
        <v>16834</v>
      </c>
      <c r="E2758">
        <v>75008</v>
      </c>
      <c r="F2758" s="1"/>
      <c r="G2758" s="2">
        <v>45440.407256944447</v>
      </c>
      <c r="H2758" s="2">
        <v>44229.428981481484</v>
      </c>
      <c r="I2758">
        <v>0</v>
      </c>
      <c r="J2758">
        <v>0</v>
      </c>
      <c r="K2758" t="s">
        <v>2320</v>
      </c>
      <c r="L2758">
        <v>1</v>
      </c>
      <c r="M2758" t="s">
        <v>16836</v>
      </c>
      <c r="N2758" t="s">
        <v>3763</v>
      </c>
      <c r="O2758" t="s">
        <v>3763</v>
      </c>
      <c r="P2758" t="s">
        <v>16837</v>
      </c>
      <c r="Q2758" t="s">
        <v>3763</v>
      </c>
      <c r="R2758" t="s">
        <v>3763</v>
      </c>
      <c r="S2758" t="s">
        <v>16838</v>
      </c>
      <c r="T2758" t="s">
        <v>3765</v>
      </c>
      <c r="U2758" t="s">
        <v>16839</v>
      </c>
      <c r="V2758" t="s">
        <v>3777</v>
      </c>
      <c r="W2758" t="s">
        <v>3767</v>
      </c>
      <c r="X2758" t="s">
        <v>3768</v>
      </c>
      <c r="Y2758">
        <v>1</v>
      </c>
      <c r="Z2758" t="str">
        <f t="shared" si="43"/>
        <v>non</v>
      </c>
      <c r="AA2758" t="s">
        <v>3800</v>
      </c>
      <c r="AB2758" t="s">
        <v>3801</v>
      </c>
      <c r="AC2758" t="s">
        <v>3763</v>
      </c>
      <c r="AD2758" t="s">
        <v>3763</v>
      </c>
      <c r="AE2758" t="s">
        <v>3778</v>
      </c>
      <c r="AF2758" t="s">
        <v>19396</v>
      </c>
      <c r="AG2758" t="s">
        <v>19417</v>
      </c>
    </row>
    <row r="2759" spans="1:33" x14ac:dyDescent="0.35">
      <c r="A2759" t="s">
        <v>13711</v>
      </c>
      <c r="B2759" t="s">
        <v>2874</v>
      </c>
      <c r="C2759">
        <v>2884</v>
      </c>
      <c r="D2759" t="s">
        <v>13710</v>
      </c>
      <c r="E2759">
        <v>63170</v>
      </c>
      <c r="F2759" s="1"/>
      <c r="G2759" s="2">
        <v>45376.637106481481</v>
      </c>
      <c r="H2759" s="2">
        <v>44939.434212962966</v>
      </c>
      <c r="I2759">
        <v>0</v>
      </c>
      <c r="J2759">
        <v>0</v>
      </c>
      <c r="K2759" t="s">
        <v>2874</v>
      </c>
      <c r="L2759">
        <v>1</v>
      </c>
      <c r="M2759" t="s">
        <v>3763</v>
      </c>
      <c r="N2759" t="s">
        <v>3763</v>
      </c>
      <c r="O2759" t="s">
        <v>3763</v>
      </c>
      <c r="P2759" t="s">
        <v>13712</v>
      </c>
      <c r="Q2759" t="s">
        <v>3763</v>
      </c>
      <c r="R2759" t="s">
        <v>3763</v>
      </c>
      <c r="S2759" t="s">
        <v>3763</v>
      </c>
      <c r="T2759" t="s">
        <v>3765</v>
      </c>
      <c r="U2759" t="s">
        <v>3763</v>
      </c>
      <c r="V2759" t="s">
        <v>3777</v>
      </c>
      <c r="W2759" t="s">
        <v>11568</v>
      </c>
      <c r="X2759" t="s">
        <v>3818</v>
      </c>
      <c r="Y2759">
        <v>1</v>
      </c>
      <c r="Z2759" t="str">
        <f t="shared" si="43"/>
        <v>oui</v>
      </c>
      <c r="AA2759" t="s">
        <v>3769</v>
      </c>
      <c r="AB2759" t="s">
        <v>3763</v>
      </c>
      <c r="AC2759" t="s">
        <v>3763</v>
      </c>
      <c r="AD2759" t="s">
        <v>3763</v>
      </c>
      <c r="AE2759" t="s">
        <v>3818</v>
      </c>
      <c r="AF2759" t="s">
        <v>19396</v>
      </c>
      <c r="AG2759" t="s">
        <v>3818</v>
      </c>
    </row>
    <row r="2760" spans="1:33" x14ac:dyDescent="0.35">
      <c r="A2760" t="s">
        <v>13714</v>
      </c>
      <c r="B2760" t="s">
        <v>2857</v>
      </c>
      <c r="C2760">
        <v>2867</v>
      </c>
      <c r="D2760" t="s">
        <v>13713</v>
      </c>
      <c r="E2760">
        <v>75008</v>
      </c>
      <c r="F2760" s="1"/>
      <c r="G2760" s="2">
        <v>45378.730127314811</v>
      </c>
      <c r="H2760" s="2">
        <v>43082.512939814813</v>
      </c>
      <c r="I2760">
        <v>0</v>
      </c>
      <c r="J2760">
        <v>0</v>
      </c>
      <c r="K2760" t="s">
        <v>2857</v>
      </c>
      <c r="L2760">
        <v>1</v>
      </c>
      <c r="M2760" t="s">
        <v>13715</v>
      </c>
      <c r="N2760" t="s">
        <v>13716</v>
      </c>
      <c r="O2760" t="s">
        <v>13717</v>
      </c>
      <c r="P2760" t="s">
        <v>13718</v>
      </c>
      <c r="Q2760" t="s">
        <v>3763</v>
      </c>
      <c r="R2760" t="s">
        <v>3763</v>
      </c>
      <c r="S2760" t="s">
        <v>3763</v>
      </c>
      <c r="T2760" t="s">
        <v>3765</v>
      </c>
      <c r="U2760" t="s">
        <v>3763</v>
      </c>
      <c r="V2760" t="s">
        <v>3777</v>
      </c>
      <c r="W2760" t="s">
        <v>3767</v>
      </c>
      <c r="X2760" t="s">
        <v>3792</v>
      </c>
      <c r="Y2760">
        <v>1</v>
      </c>
      <c r="Z2760" t="str">
        <f t="shared" si="43"/>
        <v>oui</v>
      </c>
      <c r="AA2760" t="s">
        <v>3769</v>
      </c>
      <c r="AB2760" t="s">
        <v>3763</v>
      </c>
      <c r="AC2760" t="s">
        <v>3763</v>
      </c>
      <c r="AD2760" t="s">
        <v>3763</v>
      </c>
      <c r="AE2760" t="s">
        <v>3792</v>
      </c>
      <c r="AF2760" t="s">
        <v>19396</v>
      </c>
      <c r="AG2760" t="s">
        <v>19417</v>
      </c>
    </row>
    <row r="2761" spans="1:33" x14ac:dyDescent="0.35">
      <c r="A2761" t="s">
        <v>13719</v>
      </c>
      <c r="B2761" t="s">
        <v>2872</v>
      </c>
      <c r="C2761">
        <v>2882</v>
      </c>
      <c r="D2761" t="s">
        <v>3763</v>
      </c>
      <c r="E2761">
        <v>75012</v>
      </c>
      <c r="F2761" s="1"/>
      <c r="G2761" s="2">
        <v>45005.541273148148</v>
      </c>
      <c r="H2761" s="2">
        <v>42963.767511574071</v>
      </c>
      <c r="I2761">
        <v>0</v>
      </c>
      <c r="J2761">
        <v>1</v>
      </c>
      <c r="K2761" t="s">
        <v>2872</v>
      </c>
      <c r="L2761">
        <v>1</v>
      </c>
      <c r="M2761" t="s">
        <v>3763</v>
      </c>
      <c r="N2761" t="s">
        <v>13720</v>
      </c>
      <c r="O2761" t="s">
        <v>13721</v>
      </c>
      <c r="P2761" t="s">
        <v>13722</v>
      </c>
      <c r="Q2761" t="s">
        <v>3763</v>
      </c>
      <c r="R2761" t="s">
        <v>3763</v>
      </c>
      <c r="S2761" t="s">
        <v>3763</v>
      </c>
      <c r="T2761" t="s">
        <v>3765</v>
      </c>
      <c r="U2761" t="s">
        <v>13723</v>
      </c>
      <c r="V2761" t="s">
        <v>3777</v>
      </c>
      <c r="W2761" t="s">
        <v>3767</v>
      </c>
      <c r="X2761" t="s">
        <v>3858</v>
      </c>
      <c r="Y2761">
        <v>1</v>
      </c>
      <c r="Z2761" t="str">
        <f t="shared" si="43"/>
        <v>oui</v>
      </c>
      <c r="AA2761" t="s">
        <v>3769</v>
      </c>
      <c r="AB2761" t="s">
        <v>3763</v>
      </c>
      <c r="AC2761" t="s">
        <v>3763</v>
      </c>
      <c r="AD2761" t="s">
        <v>3763</v>
      </c>
      <c r="AE2761" t="s">
        <v>3858</v>
      </c>
      <c r="AF2761" t="s">
        <v>19396</v>
      </c>
      <c r="AG2761" t="s">
        <v>19417</v>
      </c>
    </row>
    <row r="2762" spans="1:33" x14ac:dyDescent="0.35">
      <c r="A2762" t="s">
        <v>13725</v>
      </c>
      <c r="B2762" t="s">
        <v>2870</v>
      </c>
      <c r="C2762">
        <v>2880</v>
      </c>
      <c r="D2762" t="s">
        <v>13724</v>
      </c>
      <c r="E2762">
        <v>75008</v>
      </c>
      <c r="F2762" s="1"/>
      <c r="G2762" s="2">
        <v>45381.526134259257</v>
      </c>
      <c r="H2762" s="2">
        <v>42985.623912037037</v>
      </c>
      <c r="I2762">
        <v>1</v>
      </c>
      <c r="J2762">
        <v>1</v>
      </c>
      <c r="K2762" t="s">
        <v>2870</v>
      </c>
      <c r="L2762">
        <v>1</v>
      </c>
      <c r="M2762" t="s">
        <v>13726</v>
      </c>
      <c r="N2762" t="s">
        <v>13727</v>
      </c>
      <c r="O2762" t="s">
        <v>13728</v>
      </c>
      <c r="P2762" t="s">
        <v>13729</v>
      </c>
      <c r="Q2762" t="s">
        <v>3763</v>
      </c>
      <c r="R2762" t="s">
        <v>3763</v>
      </c>
      <c r="S2762" t="s">
        <v>3763</v>
      </c>
      <c r="T2762" t="s">
        <v>3765</v>
      </c>
      <c r="U2762" t="s">
        <v>13730</v>
      </c>
      <c r="V2762" t="s">
        <v>3777</v>
      </c>
      <c r="W2762" t="s">
        <v>3767</v>
      </c>
      <c r="X2762" t="s">
        <v>3792</v>
      </c>
      <c r="Y2762">
        <v>1</v>
      </c>
      <c r="Z2762" t="str">
        <f t="shared" si="43"/>
        <v>oui</v>
      </c>
      <c r="AA2762" t="s">
        <v>3769</v>
      </c>
      <c r="AB2762" t="s">
        <v>3763</v>
      </c>
      <c r="AC2762" t="s">
        <v>3763</v>
      </c>
      <c r="AD2762" t="s">
        <v>3763</v>
      </c>
      <c r="AE2762" t="s">
        <v>3792</v>
      </c>
      <c r="AF2762" t="s">
        <v>19396</v>
      </c>
      <c r="AG2762" t="s">
        <v>19417</v>
      </c>
    </row>
    <row r="2763" spans="1:33" x14ac:dyDescent="0.35">
      <c r="A2763" t="s">
        <v>13732</v>
      </c>
      <c r="B2763" t="s">
        <v>2868</v>
      </c>
      <c r="C2763">
        <v>2878</v>
      </c>
      <c r="D2763" t="s">
        <v>13731</v>
      </c>
      <c r="E2763">
        <v>75008</v>
      </c>
      <c r="F2763" s="1"/>
      <c r="G2763" s="2">
        <v>45369.705046296294</v>
      </c>
      <c r="H2763" s="2">
        <v>42965.634791666664</v>
      </c>
      <c r="I2763">
        <v>0</v>
      </c>
      <c r="J2763">
        <v>1</v>
      </c>
      <c r="K2763" t="s">
        <v>2868</v>
      </c>
      <c r="L2763">
        <v>1</v>
      </c>
      <c r="M2763" t="s">
        <v>3763</v>
      </c>
      <c r="N2763" t="s">
        <v>3763</v>
      </c>
      <c r="O2763" t="s">
        <v>3763</v>
      </c>
      <c r="P2763" t="s">
        <v>13733</v>
      </c>
      <c r="Q2763" t="s">
        <v>3763</v>
      </c>
      <c r="R2763" t="s">
        <v>3763</v>
      </c>
      <c r="S2763" t="s">
        <v>13734</v>
      </c>
      <c r="T2763" t="s">
        <v>3765</v>
      </c>
      <c r="U2763" t="s">
        <v>13735</v>
      </c>
      <c r="V2763" t="s">
        <v>3777</v>
      </c>
      <c r="W2763" t="s">
        <v>3767</v>
      </c>
      <c r="X2763" t="s">
        <v>3810</v>
      </c>
      <c r="Y2763">
        <v>0</v>
      </c>
      <c r="Z2763" t="str">
        <f t="shared" si="43"/>
        <v>oui</v>
      </c>
      <c r="AA2763" t="s">
        <v>3769</v>
      </c>
      <c r="AB2763" t="s">
        <v>3763</v>
      </c>
      <c r="AC2763" t="s">
        <v>3763</v>
      </c>
      <c r="AD2763" t="s">
        <v>3763</v>
      </c>
      <c r="AE2763" t="s">
        <v>3810</v>
      </c>
      <c r="AF2763" t="s">
        <v>19396</v>
      </c>
      <c r="AG2763" t="s">
        <v>19415</v>
      </c>
    </row>
    <row r="2764" spans="1:33" x14ac:dyDescent="0.35">
      <c r="A2764" t="s">
        <v>16826</v>
      </c>
      <c r="B2764" t="s">
        <v>2326</v>
      </c>
      <c r="C2764">
        <v>2336</v>
      </c>
      <c r="D2764" t="s">
        <v>16825</v>
      </c>
      <c r="E2764">
        <v>75003</v>
      </c>
      <c r="F2764" s="1"/>
      <c r="G2764" s="2"/>
      <c r="H2764" s="2">
        <v>43595.43886574074</v>
      </c>
      <c r="I2764">
        <v>0</v>
      </c>
      <c r="J2764">
        <v>0</v>
      </c>
      <c r="K2764" t="s">
        <v>2326</v>
      </c>
      <c r="L2764">
        <v>0</v>
      </c>
      <c r="M2764" t="s">
        <v>3763</v>
      </c>
      <c r="N2764" t="s">
        <v>3763</v>
      </c>
      <c r="O2764" t="s">
        <v>3763</v>
      </c>
      <c r="P2764" t="s">
        <v>16827</v>
      </c>
      <c r="Q2764" t="s">
        <v>3763</v>
      </c>
      <c r="R2764" t="s">
        <v>3763</v>
      </c>
      <c r="S2764" t="s">
        <v>3763</v>
      </c>
      <c r="T2764" t="s">
        <v>3765</v>
      </c>
      <c r="U2764" t="s">
        <v>3763</v>
      </c>
      <c r="V2764" t="s">
        <v>3777</v>
      </c>
      <c r="W2764" t="s">
        <v>3767</v>
      </c>
      <c r="X2764" t="s">
        <v>4192</v>
      </c>
      <c r="Y2764">
        <v>0</v>
      </c>
      <c r="Z2764" t="str">
        <f t="shared" si="43"/>
        <v>oui</v>
      </c>
      <c r="AA2764" t="s">
        <v>3769</v>
      </c>
      <c r="AB2764" t="s">
        <v>3763</v>
      </c>
      <c r="AC2764" t="s">
        <v>3763</v>
      </c>
      <c r="AD2764" t="s">
        <v>3763</v>
      </c>
      <c r="AE2764" t="s">
        <v>4192</v>
      </c>
      <c r="AF2764" t="s">
        <v>19396</v>
      </c>
      <c r="AG2764" t="s">
        <v>19415</v>
      </c>
    </row>
    <row r="2765" spans="1:33" x14ac:dyDescent="0.35">
      <c r="A2765" t="s">
        <v>13737</v>
      </c>
      <c r="B2765" t="s">
        <v>2873</v>
      </c>
      <c r="C2765">
        <v>2883</v>
      </c>
      <c r="D2765" t="s">
        <v>13736</v>
      </c>
      <c r="E2765">
        <v>75019</v>
      </c>
      <c r="F2765" s="1"/>
      <c r="G2765" s="2">
        <v>45384.44462962963</v>
      </c>
      <c r="H2765" s="2">
        <v>43202.76761574074</v>
      </c>
      <c r="I2765">
        <v>1</v>
      </c>
      <c r="J2765">
        <v>0</v>
      </c>
      <c r="K2765" t="s">
        <v>2873</v>
      </c>
      <c r="L2765">
        <v>1</v>
      </c>
      <c r="M2765" t="s">
        <v>3763</v>
      </c>
      <c r="N2765" t="s">
        <v>3763</v>
      </c>
      <c r="O2765" t="s">
        <v>3763</v>
      </c>
      <c r="P2765" t="s">
        <v>13738</v>
      </c>
      <c r="Q2765" t="s">
        <v>3763</v>
      </c>
      <c r="R2765" t="s">
        <v>3763</v>
      </c>
      <c r="S2765" t="s">
        <v>13739</v>
      </c>
      <c r="T2765" t="s">
        <v>3765</v>
      </c>
      <c r="U2765" t="s">
        <v>13740</v>
      </c>
      <c r="V2765" t="s">
        <v>3777</v>
      </c>
      <c r="W2765" t="s">
        <v>3767</v>
      </c>
      <c r="X2765" t="s">
        <v>3768</v>
      </c>
      <c r="Y2765">
        <v>1</v>
      </c>
      <c r="Z2765" t="str">
        <f t="shared" si="43"/>
        <v>non</v>
      </c>
      <c r="AA2765" t="s">
        <v>3800</v>
      </c>
      <c r="AB2765" t="s">
        <v>4077</v>
      </c>
      <c r="AC2765" t="s">
        <v>3763</v>
      </c>
      <c r="AD2765" t="s">
        <v>3763</v>
      </c>
      <c r="AE2765" t="s">
        <v>4077</v>
      </c>
      <c r="AF2765" t="s">
        <v>19395</v>
      </c>
      <c r="AG2765" t="s">
        <v>19416</v>
      </c>
    </row>
    <row r="2766" spans="1:33" x14ac:dyDescent="0.35">
      <c r="A2766" t="s">
        <v>13749</v>
      </c>
      <c r="B2766" t="s">
        <v>2879</v>
      </c>
      <c r="C2766">
        <v>2889</v>
      </c>
      <c r="D2766" t="s">
        <v>13748</v>
      </c>
      <c r="E2766">
        <v>92593</v>
      </c>
      <c r="F2766" s="1"/>
      <c r="G2766" s="2">
        <v>45376.661319444444</v>
      </c>
      <c r="H2766" s="2">
        <v>43042.478703703702</v>
      </c>
      <c r="I2766">
        <v>1</v>
      </c>
      <c r="J2766">
        <v>0</v>
      </c>
      <c r="K2766" t="s">
        <v>2879</v>
      </c>
      <c r="L2766">
        <v>1</v>
      </c>
      <c r="M2766" t="s">
        <v>3763</v>
      </c>
      <c r="N2766" t="s">
        <v>13750</v>
      </c>
      <c r="O2766" t="s">
        <v>3763</v>
      </c>
      <c r="P2766" t="s">
        <v>13751</v>
      </c>
      <c r="Q2766" t="s">
        <v>3763</v>
      </c>
      <c r="R2766" t="s">
        <v>3763</v>
      </c>
      <c r="S2766" t="s">
        <v>3763</v>
      </c>
      <c r="T2766" t="s">
        <v>3765</v>
      </c>
      <c r="U2766" t="s">
        <v>3763</v>
      </c>
      <c r="V2766" t="s">
        <v>3777</v>
      </c>
      <c r="W2766" t="s">
        <v>5373</v>
      </c>
      <c r="X2766" t="s">
        <v>3810</v>
      </c>
      <c r="Y2766">
        <v>0</v>
      </c>
      <c r="Z2766" t="str">
        <f t="shared" si="43"/>
        <v>oui</v>
      </c>
      <c r="AA2766" t="s">
        <v>3769</v>
      </c>
      <c r="AB2766" t="s">
        <v>3763</v>
      </c>
      <c r="AC2766" t="s">
        <v>3763</v>
      </c>
      <c r="AD2766" t="s">
        <v>3763</v>
      </c>
      <c r="AE2766" t="s">
        <v>3810</v>
      </c>
      <c r="AF2766" t="s">
        <v>19396</v>
      </c>
      <c r="AG2766" t="s">
        <v>19415</v>
      </c>
    </row>
    <row r="2767" spans="1:33" x14ac:dyDescent="0.35">
      <c r="A2767" t="s">
        <v>13760</v>
      </c>
      <c r="B2767" t="s">
        <v>2871</v>
      </c>
      <c r="C2767">
        <v>2881</v>
      </c>
      <c r="D2767" t="s">
        <v>13759</v>
      </c>
      <c r="E2767">
        <v>75009</v>
      </c>
      <c r="F2767" s="1"/>
      <c r="G2767" s="2"/>
      <c r="H2767" s="2">
        <v>44953.45584490741</v>
      </c>
      <c r="I2767">
        <v>1</v>
      </c>
      <c r="J2767">
        <v>0</v>
      </c>
      <c r="K2767" t="s">
        <v>2871</v>
      </c>
      <c r="L2767">
        <v>0</v>
      </c>
      <c r="M2767" t="s">
        <v>3763</v>
      </c>
      <c r="N2767" t="s">
        <v>13761</v>
      </c>
      <c r="O2767" t="s">
        <v>13762</v>
      </c>
      <c r="P2767" t="s">
        <v>13763</v>
      </c>
      <c r="Q2767" t="s">
        <v>3763</v>
      </c>
      <c r="R2767" t="s">
        <v>3763</v>
      </c>
      <c r="S2767" t="s">
        <v>3763</v>
      </c>
      <c r="T2767" t="s">
        <v>3765</v>
      </c>
      <c r="U2767" t="s">
        <v>3763</v>
      </c>
      <c r="V2767" t="s">
        <v>3777</v>
      </c>
      <c r="W2767" t="s">
        <v>3767</v>
      </c>
      <c r="X2767" t="s">
        <v>3792</v>
      </c>
      <c r="Y2767">
        <v>1</v>
      </c>
      <c r="Z2767" t="str">
        <f t="shared" si="43"/>
        <v>oui</v>
      </c>
      <c r="AA2767" t="s">
        <v>3769</v>
      </c>
      <c r="AB2767" t="s">
        <v>3763</v>
      </c>
      <c r="AC2767" t="s">
        <v>3763</v>
      </c>
      <c r="AD2767" t="s">
        <v>3763</v>
      </c>
      <c r="AE2767" t="s">
        <v>3792</v>
      </c>
      <c r="AF2767" t="s">
        <v>19396</v>
      </c>
      <c r="AG2767" t="s">
        <v>19417</v>
      </c>
    </row>
    <row r="2768" spans="1:33" x14ac:dyDescent="0.35">
      <c r="A2768" t="s">
        <v>13772</v>
      </c>
      <c r="B2768" t="s">
        <v>2875</v>
      </c>
      <c r="C2768">
        <v>2885</v>
      </c>
      <c r="D2768" t="s">
        <v>13771</v>
      </c>
      <c r="E2768">
        <v>63040</v>
      </c>
      <c r="F2768" s="1"/>
      <c r="G2768" s="2">
        <v>45380.613356481481</v>
      </c>
      <c r="H2768" s="2">
        <v>43091.422152777777</v>
      </c>
      <c r="I2768">
        <v>1</v>
      </c>
      <c r="J2768">
        <v>1</v>
      </c>
      <c r="K2768" t="s">
        <v>2875</v>
      </c>
      <c r="L2768">
        <v>1</v>
      </c>
      <c r="M2768" t="s">
        <v>3763</v>
      </c>
      <c r="N2768" t="s">
        <v>3763</v>
      </c>
      <c r="O2768" t="s">
        <v>3763</v>
      </c>
      <c r="P2768" t="s">
        <v>13773</v>
      </c>
      <c r="Q2768" t="s">
        <v>3763</v>
      </c>
      <c r="R2768" t="s">
        <v>3763</v>
      </c>
      <c r="S2768" t="s">
        <v>13774</v>
      </c>
      <c r="T2768" t="s">
        <v>3765</v>
      </c>
      <c r="U2768" t="s">
        <v>3763</v>
      </c>
      <c r="V2768" t="s">
        <v>3777</v>
      </c>
      <c r="W2768" t="s">
        <v>13775</v>
      </c>
      <c r="X2768" t="s">
        <v>3810</v>
      </c>
      <c r="Y2768">
        <v>0</v>
      </c>
      <c r="Z2768" t="str">
        <f t="shared" si="43"/>
        <v>oui</v>
      </c>
      <c r="AA2768" t="s">
        <v>3769</v>
      </c>
      <c r="AB2768" t="s">
        <v>3763</v>
      </c>
      <c r="AC2768" t="s">
        <v>3763</v>
      </c>
      <c r="AD2768" t="s">
        <v>3763</v>
      </c>
      <c r="AE2768" t="s">
        <v>3810</v>
      </c>
      <c r="AF2768" t="s">
        <v>19396</v>
      </c>
      <c r="AG2768" t="s">
        <v>19415</v>
      </c>
    </row>
    <row r="2769" spans="1:33" x14ac:dyDescent="0.35">
      <c r="A2769" t="s">
        <v>13777</v>
      </c>
      <c r="B2769" t="s">
        <v>2883</v>
      </c>
      <c r="C2769">
        <v>2893</v>
      </c>
      <c r="D2769" t="s">
        <v>13776</v>
      </c>
      <c r="E2769">
        <v>75009</v>
      </c>
      <c r="F2769" s="1"/>
      <c r="G2769" s="2">
        <v>45380.712199074071</v>
      </c>
      <c r="H2769" s="2">
        <v>42979.472858796296</v>
      </c>
      <c r="I2769">
        <v>1</v>
      </c>
      <c r="J2769">
        <v>1</v>
      </c>
      <c r="K2769" t="s">
        <v>2883</v>
      </c>
      <c r="L2769">
        <v>1</v>
      </c>
      <c r="M2769" t="s">
        <v>3763</v>
      </c>
      <c r="N2769" t="s">
        <v>3763</v>
      </c>
      <c r="O2769" t="s">
        <v>3763</v>
      </c>
      <c r="P2769" t="s">
        <v>3763</v>
      </c>
      <c r="Q2769" t="s">
        <v>3763</v>
      </c>
      <c r="R2769" t="s">
        <v>3763</v>
      </c>
      <c r="S2769" t="s">
        <v>13778</v>
      </c>
      <c r="T2769" t="s">
        <v>3765</v>
      </c>
      <c r="U2769" t="s">
        <v>13779</v>
      </c>
      <c r="V2769" t="s">
        <v>3766</v>
      </c>
      <c r="W2769" t="s">
        <v>3767</v>
      </c>
      <c r="X2769" t="s">
        <v>3778</v>
      </c>
      <c r="Y2769">
        <v>1</v>
      </c>
      <c r="Z2769" t="str">
        <f t="shared" si="43"/>
        <v>oui</v>
      </c>
      <c r="AA2769" t="s">
        <v>3769</v>
      </c>
      <c r="AB2769" t="s">
        <v>3763</v>
      </c>
      <c r="AC2769" t="s">
        <v>3763</v>
      </c>
      <c r="AD2769" t="s">
        <v>3763</v>
      </c>
      <c r="AE2769" t="s">
        <v>3778</v>
      </c>
      <c r="AF2769" t="s">
        <v>19396</v>
      </c>
      <c r="AG2769" t="s">
        <v>19417</v>
      </c>
    </row>
    <row r="2770" spans="1:33" x14ac:dyDescent="0.35">
      <c r="A2770" t="s">
        <v>13781</v>
      </c>
      <c r="B2770" t="s">
        <v>2901</v>
      </c>
      <c r="C2770">
        <v>2911</v>
      </c>
      <c r="D2770" t="s">
        <v>13780</v>
      </c>
      <c r="E2770">
        <v>92400</v>
      </c>
      <c r="F2770" s="1"/>
      <c r="G2770" s="2">
        <v>45384.483854166669</v>
      </c>
      <c r="H2770" s="2">
        <v>43077.738009259258</v>
      </c>
      <c r="I2770">
        <v>1</v>
      </c>
      <c r="J2770">
        <v>1</v>
      </c>
      <c r="K2770" t="s">
        <v>2901</v>
      </c>
      <c r="L2770">
        <v>1</v>
      </c>
      <c r="M2770" t="s">
        <v>3763</v>
      </c>
      <c r="N2770" t="s">
        <v>13782</v>
      </c>
      <c r="O2770" t="s">
        <v>13783</v>
      </c>
      <c r="P2770" t="s">
        <v>13784</v>
      </c>
      <c r="Q2770" t="s">
        <v>3763</v>
      </c>
      <c r="R2770" t="s">
        <v>3763</v>
      </c>
      <c r="S2770" t="s">
        <v>3763</v>
      </c>
      <c r="T2770" t="s">
        <v>3765</v>
      </c>
      <c r="U2770" t="s">
        <v>3763</v>
      </c>
      <c r="V2770" t="s">
        <v>3777</v>
      </c>
      <c r="W2770" t="s">
        <v>7249</v>
      </c>
      <c r="X2770" t="s">
        <v>3810</v>
      </c>
      <c r="Y2770">
        <v>0</v>
      </c>
      <c r="Z2770" t="str">
        <f t="shared" si="43"/>
        <v>oui</v>
      </c>
      <c r="AA2770" t="s">
        <v>3769</v>
      </c>
      <c r="AB2770" t="s">
        <v>3763</v>
      </c>
      <c r="AC2770" t="s">
        <v>3763</v>
      </c>
      <c r="AD2770" t="s">
        <v>3763</v>
      </c>
      <c r="AE2770" t="s">
        <v>3810</v>
      </c>
      <c r="AF2770" t="s">
        <v>19396</v>
      </c>
      <c r="AG2770" t="s">
        <v>19415</v>
      </c>
    </row>
    <row r="2771" spans="1:33" x14ac:dyDescent="0.35">
      <c r="A2771" t="s">
        <v>13794</v>
      </c>
      <c r="B2771" t="s">
        <v>2886</v>
      </c>
      <c r="C2771">
        <v>2896</v>
      </c>
      <c r="D2771" t="s">
        <v>13793</v>
      </c>
      <c r="E2771">
        <v>75001</v>
      </c>
      <c r="F2771" s="1"/>
      <c r="G2771" s="2">
        <v>45377.440347222226</v>
      </c>
      <c r="H2771" s="2">
        <v>43237.651643518519</v>
      </c>
      <c r="I2771">
        <v>0</v>
      </c>
      <c r="J2771">
        <v>0</v>
      </c>
      <c r="K2771" t="s">
        <v>2886</v>
      </c>
      <c r="L2771">
        <v>1</v>
      </c>
      <c r="M2771" t="s">
        <v>13795</v>
      </c>
      <c r="N2771" t="s">
        <v>13796</v>
      </c>
      <c r="O2771" t="s">
        <v>13797</v>
      </c>
      <c r="P2771" t="s">
        <v>13798</v>
      </c>
      <c r="Q2771" t="s">
        <v>3763</v>
      </c>
      <c r="R2771" t="s">
        <v>3763</v>
      </c>
      <c r="S2771" t="s">
        <v>13799</v>
      </c>
      <c r="T2771" t="s">
        <v>3765</v>
      </c>
      <c r="U2771" t="s">
        <v>3763</v>
      </c>
      <c r="V2771" t="s">
        <v>3777</v>
      </c>
      <c r="W2771" t="s">
        <v>3767</v>
      </c>
      <c r="X2771" t="s">
        <v>3768</v>
      </c>
      <c r="Y2771">
        <v>1</v>
      </c>
      <c r="Z2771" t="str">
        <f t="shared" si="43"/>
        <v>non</v>
      </c>
      <c r="AA2771" t="s">
        <v>3800</v>
      </c>
      <c r="AB2771" t="s">
        <v>3836</v>
      </c>
      <c r="AC2771" t="s">
        <v>3763</v>
      </c>
      <c r="AD2771" t="s">
        <v>3763</v>
      </c>
      <c r="AE2771" t="s">
        <v>3792</v>
      </c>
      <c r="AF2771" t="s">
        <v>19396</v>
      </c>
      <c r="AG2771" t="s">
        <v>19417</v>
      </c>
    </row>
    <row r="2772" spans="1:33" x14ac:dyDescent="0.35">
      <c r="A2772" t="s">
        <v>13808</v>
      </c>
      <c r="B2772" t="s">
        <v>2897</v>
      </c>
      <c r="C2772">
        <v>2907</v>
      </c>
      <c r="D2772" t="s">
        <v>13807</v>
      </c>
      <c r="E2772">
        <v>91700</v>
      </c>
      <c r="F2772" s="1"/>
      <c r="G2772" s="2">
        <v>45322.355798611112</v>
      </c>
      <c r="H2772" s="2">
        <v>43090.648495370369</v>
      </c>
      <c r="I2772">
        <v>1</v>
      </c>
      <c r="J2772">
        <v>0</v>
      </c>
      <c r="K2772" t="s">
        <v>2897</v>
      </c>
      <c r="L2772">
        <v>1</v>
      </c>
      <c r="M2772" t="s">
        <v>13809</v>
      </c>
      <c r="N2772" t="s">
        <v>13810</v>
      </c>
      <c r="O2772" t="s">
        <v>3763</v>
      </c>
      <c r="P2772" t="s">
        <v>12144</v>
      </c>
      <c r="Q2772" t="s">
        <v>3763</v>
      </c>
      <c r="R2772" t="s">
        <v>3763</v>
      </c>
      <c r="S2772" t="s">
        <v>13811</v>
      </c>
      <c r="T2772" t="s">
        <v>3765</v>
      </c>
      <c r="U2772" t="s">
        <v>13812</v>
      </c>
      <c r="V2772" t="s">
        <v>3777</v>
      </c>
      <c r="W2772" t="s">
        <v>13813</v>
      </c>
      <c r="X2772" t="s">
        <v>3792</v>
      </c>
      <c r="Y2772">
        <v>1</v>
      </c>
      <c r="Z2772" t="str">
        <f t="shared" si="43"/>
        <v>oui</v>
      </c>
      <c r="AA2772" t="s">
        <v>3769</v>
      </c>
      <c r="AB2772" t="s">
        <v>3763</v>
      </c>
      <c r="AC2772" t="s">
        <v>3763</v>
      </c>
      <c r="AD2772" t="s">
        <v>3763</v>
      </c>
      <c r="AE2772" t="s">
        <v>3792</v>
      </c>
      <c r="AF2772" t="s">
        <v>19396</v>
      </c>
      <c r="AG2772" t="s">
        <v>19417</v>
      </c>
    </row>
    <row r="2773" spans="1:33" x14ac:dyDescent="0.35">
      <c r="A2773" t="s">
        <v>13815</v>
      </c>
      <c r="B2773" t="s">
        <v>2892</v>
      </c>
      <c r="C2773">
        <v>2902</v>
      </c>
      <c r="D2773" t="s">
        <v>13814</v>
      </c>
      <c r="E2773">
        <v>75002</v>
      </c>
      <c r="F2773" s="1"/>
      <c r="G2773" s="2">
        <v>44271.757453703707</v>
      </c>
      <c r="H2773" s="2">
        <v>43220.579143518517</v>
      </c>
      <c r="I2773">
        <v>0</v>
      </c>
      <c r="J2773">
        <v>0</v>
      </c>
      <c r="K2773" t="s">
        <v>2892</v>
      </c>
      <c r="L2773">
        <v>1</v>
      </c>
      <c r="M2773" t="s">
        <v>3763</v>
      </c>
      <c r="N2773" t="s">
        <v>3763</v>
      </c>
      <c r="O2773" t="s">
        <v>3763</v>
      </c>
      <c r="P2773" t="s">
        <v>13816</v>
      </c>
      <c r="Q2773" t="s">
        <v>3763</v>
      </c>
      <c r="R2773" t="s">
        <v>3763</v>
      </c>
      <c r="S2773" t="s">
        <v>13817</v>
      </c>
      <c r="T2773" t="s">
        <v>3765</v>
      </c>
      <c r="U2773" t="s">
        <v>3763</v>
      </c>
      <c r="V2773" t="s">
        <v>3777</v>
      </c>
      <c r="W2773" t="s">
        <v>3767</v>
      </c>
      <c r="X2773" t="s">
        <v>3768</v>
      </c>
      <c r="Y2773">
        <v>1</v>
      </c>
      <c r="Z2773" t="str">
        <f t="shared" si="43"/>
        <v>non</v>
      </c>
      <c r="AA2773" t="s">
        <v>3800</v>
      </c>
      <c r="AB2773" t="s">
        <v>3836</v>
      </c>
      <c r="AC2773" t="s">
        <v>3763</v>
      </c>
      <c r="AD2773" t="s">
        <v>3763</v>
      </c>
      <c r="AE2773" t="s">
        <v>3792</v>
      </c>
      <c r="AF2773" t="s">
        <v>19396</v>
      </c>
      <c r="AG2773" t="s">
        <v>19417</v>
      </c>
    </row>
    <row r="2774" spans="1:33" x14ac:dyDescent="0.35">
      <c r="A2774" t="s">
        <v>13819</v>
      </c>
      <c r="B2774" t="s">
        <v>2882</v>
      </c>
      <c r="C2774">
        <v>2892</v>
      </c>
      <c r="D2774" t="s">
        <v>13818</v>
      </c>
      <c r="E2774">
        <v>75002</v>
      </c>
      <c r="F2774" s="1"/>
      <c r="G2774" s="2">
        <v>45376.70821759259</v>
      </c>
      <c r="H2774" s="2">
        <v>43600.439606481479</v>
      </c>
      <c r="I2774">
        <v>1</v>
      </c>
      <c r="J2774">
        <v>0</v>
      </c>
      <c r="K2774" t="s">
        <v>2882</v>
      </c>
      <c r="L2774">
        <v>1</v>
      </c>
      <c r="M2774" t="s">
        <v>13820</v>
      </c>
      <c r="N2774" t="s">
        <v>13821</v>
      </c>
      <c r="O2774" t="s">
        <v>13822</v>
      </c>
      <c r="P2774" t="s">
        <v>13823</v>
      </c>
      <c r="Q2774" t="s">
        <v>3763</v>
      </c>
      <c r="R2774" t="s">
        <v>3763</v>
      </c>
      <c r="S2774" t="s">
        <v>3763</v>
      </c>
      <c r="T2774" t="s">
        <v>3765</v>
      </c>
      <c r="U2774" t="s">
        <v>3763</v>
      </c>
      <c r="V2774" t="s">
        <v>3777</v>
      </c>
      <c r="W2774" t="s">
        <v>3767</v>
      </c>
      <c r="X2774" t="s">
        <v>3768</v>
      </c>
      <c r="Y2774">
        <v>1</v>
      </c>
      <c r="Z2774" t="str">
        <f t="shared" si="43"/>
        <v>oui</v>
      </c>
      <c r="AA2774" t="s">
        <v>3769</v>
      </c>
      <c r="AB2774" t="s">
        <v>3763</v>
      </c>
      <c r="AC2774" t="s">
        <v>3763</v>
      </c>
      <c r="AD2774" t="s">
        <v>3763</v>
      </c>
      <c r="AE2774" t="s">
        <v>3768</v>
      </c>
      <c r="AF2774" t="s">
        <v>19395</v>
      </c>
      <c r="AG2774" t="s">
        <v>3768</v>
      </c>
    </row>
    <row r="2775" spans="1:33" x14ac:dyDescent="0.35">
      <c r="A2775" t="s">
        <v>14973</v>
      </c>
      <c r="B2775" t="s">
        <v>2344</v>
      </c>
      <c r="C2775">
        <v>2354</v>
      </c>
      <c r="D2775" t="s">
        <v>14972</v>
      </c>
      <c r="E2775">
        <v>98713</v>
      </c>
      <c r="F2775" s="1"/>
      <c r="G2775" s="2">
        <v>45381.068055555559</v>
      </c>
      <c r="H2775" s="2">
        <v>45015.11614583333</v>
      </c>
      <c r="I2775">
        <v>1</v>
      </c>
      <c r="J2775">
        <v>0</v>
      </c>
      <c r="K2775" t="s">
        <v>2344</v>
      </c>
      <c r="L2775">
        <v>1</v>
      </c>
      <c r="M2775" t="s">
        <v>14974</v>
      </c>
      <c r="N2775" t="s">
        <v>14975</v>
      </c>
      <c r="O2775" t="s">
        <v>3763</v>
      </c>
      <c r="P2775" t="s">
        <v>14976</v>
      </c>
      <c r="Q2775" t="s">
        <v>3763</v>
      </c>
      <c r="R2775" t="s">
        <v>3763</v>
      </c>
      <c r="S2775" t="s">
        <v>3763</v>
      </c>
      <c r="T2775" t="s">
        <v>11463</v>
      </c>
      <c r="U2775" t="s">
        <v>3763</v>
      </c>
      <c r="V2775" t="s">
        <v>3766</v>
      </c>
      <c r="W2775" t="s">
        <v>14977</v>
      </c>
      <c r="X2775" t="s">
        <v>3792</v>
      </c>
      <c r="Y2775">
        <v>1</v>
      </c>
      <c r="Z2775" t="str">
        <f t="shared" si="43"/>
        <v>oui</v>
      </c>
      <c r="AA2775" t="s">
        <v>3769</v>
      </c>
      <c r="AB2775" t="s">
        <v>3763</v>
      </c>
      <c r="AC2775" t="s">
        <v>3763</v>
      </c>
      <c r="AD2775" t="s">
        <v>3763</v>
      </c>
      <c r="AE2775" t="s">
        <v>3792</v>
      </c>
      <c r="AF2775" t="s">
        <v>19396</v>
      </c>
      <c r="AG2775" t="s">
        <v>19417</v>
      </c>
    </row>
    <row r="2776" spans="1:33" x14ac:dyDescent="0.35">
      <c r="A2776" t="s">
        <v>13825</v>
      </c>
      <c r="B2776" t="s">
        <v>2887</v>
      </c>
      <c r="C2776">
        <v>2897</v>
      </c>
      <c r="D2776" t="s">
        <v>13824</v>
      </c>
      <c r="E2776">
        <v>49009</v>
      </c>
      <c r="F2776" s="1"/>
      <c r="G2776" s="2">
        <v>44760.683055555557</v>
      </c>
      <c r="H2776" s="2">
        <v>43097.408101851855</v>
      </c>
      <c r="I2776">
        <v>1</v>
      </c>
      <c r="J2776">
        <v>0</v>
      </c>
      <c r="K2776" t="s">
        <v>2887</v>
      </c>
      <c r="L2776">
        <v>1</v>
      </c>
      <c r="M2776" t="s">
        <v>3763</v>
      </c>
      <c r="N2776" t="s">
        <v>3763</v>
      </c>
      <c r="O2776" t="s">
        <v>3763</v>
      </c>
      <c r="P2776" t="s">
        <v>3763</v>
      </c>
      <c r="Q2776" t="s">
        <v>3763</v>
      </c>
      <c r="R2776" t="s">
        <v>3763</v>
      </c>
      <c r="S2776" t="s">
        <v>13826</v>
      </c>
      <c r="T2776" t="s">
        <v>3765</v>
      </c>
      <c r="U2776" t="s">
        <v>13827</v>
      </c>
      <c r="V2776" t="s">
        <v>3777</v>
      </c>
      <c r="W2776" t="s">
        <v>4715</v>
      </c>
      <c r="X2776" t="s">
        <v>3778</v>
      </c>
      <c r="Y2776">
        <v>1</v>
      </c>
      <c r="Z2776" t="str">
        <f t="shared" si="43"/>
        <v>oui</v>
      </c>
      <c r="AA2776" t="s">
        <v>3769</v>
      </c>
      <c r="AB2776" t="s">
        <v>3763</v>
      </c>
      <c r="AC2776" t="s">
        <v>3763</v>
      </c>
      <c r="AD2776" t="s">
        <v>3763</v>
      </c>
      <c r="AE2776" t="s">
        <v>3778</v>
      </c>
      <c r="AF2776" t="s">
        <v>19396</v>
      </c>
      <c r="AG2776" t="s">
        <v>19417</v>
      </c>
    </row>
    <row r="2777" spans="1:33" x14ac:dyDescent="0.35">
      <c r="A2777" t="s">
        <v>16862</v>
      </c>
      <c r="B2777" t="s">
        <v>2345</v>
      </c>
      <c r="C2777">
        <v>2355</v>
      </c>
      <c r="D2777" t="s">
        <v>16861</v>
      </c>
      <c r="E2777">
        <v>77000</v>
      </c>
      <c r="F2777" s="1">
        <v>44196</v>
      </c>
      <c r="G2777" s="2">
        <v>44159.61136574074</v>
      </c>
      <c r="H2777" s="2">
        <v>43132.693807870368</v>
      </c>
      <c r="I2777">
        <v>0</v>
      </c>
      <c r="J2777">
        <v>0</v>
      </c>
      <c r="K2777" t="s">
        <v>2345</v>
      </c>
      <c r="L2777">
        <v>1</v>
      </c>
      <c r="M2777" t="s">
        <v>16863</v>
      </c>
      <c r="N2777" t="s">
        <v>3763</v>
      </c>
      <c r="O2777" t="s">
        <v>3763</v>
      </c>
      <c r="P2777" t="s">
        <v>16864</v>
      </c>
      <c r="Q2777" t="s">
        <v>4764</v>
      </c>
      <c r="R2777" t="s">
        <v>16865</v>
      </c>
      <c r="S2777" t="s">
        <v>16866</v>
      </c>
      <c r="T2777" t="s">
        <v>3765</v>
      </c>
      <c r="U2777" t="s">
        <v>16867</v>
      </c>
      <c r="V2777" t="s">
        <v>3777</v>
      </c>
      <c r="W2777" t="s">
        <v>12372</v>
      </c>
      <c r="X2777" t="s">
        <v>3818</v>
      </c>
      <c r="Y2777">
        <v>1</v>
      </c>
      <c r="Z2777" t="str">
        <f t="shared" si="43"/>
        <v>oui</v>
      </c>
      <c r="AA2777" t="s">
        <v>3769</v>
      </c>
      <c r="AB2777" t="s">
        <v>3763</v>
      </c>
      <c r="AC2777" t="s">
        <v>3763</v>
      </c>
      <c r="AD2777" t="s">
        <v>3763</v>
      </c>
      <c r="AE2777" t="s">
        <v>3818</v>
      </c>
      <c r="AF2777" t="s">
        <v>19396</v>
      </c>
      <c r="AG2777" t="s">
        <v>3818</v>
      </c>
    </row>
    <row r="2778" spans="1:33" x14ac:dyDescent="0.35">
      <c r="A2778" t="s">
        <v>13829</v>
      </c>
      <c r="B2778" t="s">
        <v>2890</v>
      </c>
      <c r="C2778">
        <v>2900</v>
      </c>
      <c r="D2778" t="s">
        <v>13828</v>
      </c>
      <c r="E2778">
        <v>50000</v>
      </c>
      <c r="F2778" s="1"/>
      <c r="G2778" s="2">
        <v>45251.508217592593</v>
      </c>
      <c r="H2778" s="2">
        <v>43158.445625</v>
      </c>
      <c r="I2778">
        <v>0</v>
      </c>
      <c r="J2778">
        <v>0</v>
      </c>
      <c r="K2778" t="s">
        <v>2890</v>
      </c>
      <c r="L2778">
        <v>1</v>
      </c>
      <c r="M2778" t="s">
        <v>3763</v>
      </c>
      <c r="N2778" t="s">
        <v>3763</v>
      </c>
      <c r="O2778" t="s">
        <v>3763</v>
      </c>
      <c r="P2778" t="s">
        <v>3763</v>
      </c>
      <c r="Q2778" t="s">
        <v>3763</v>
      </c>
      <c r="R2778" t="s">
        <v>3763</v>
      </c>
      <c r="S2778" t="s">
        <v>13830</v>
      </c>
      <c r="T2778" t="s">
        <v>3765</v>
      </c>
      <c r="U2778" t="s">
        <v>13831</v>
      </c>
      <c r="V2778" t="s">
        <v>3777</v>
      </c>
      <c r="W2778" t="s">
        <v>11459</v>
      </c>
      <c r="X2778" t="s">
        <v>3792</v>
      </c>
      <c r="Y2778">
        <v>1</v>
      </c>
      <c r="Z2778" t="str">
        <f t="shared" si="43"/>
        <v>oui</v>
      </c>
      <c r="AA2778" t="s">
        <v>3769</v>
      </c>
      <c r="AB2778" t="s">
        <v>3763</v>
      </c>
      <c r="AC2778" t="s">
        <v>3763</v>
      </c>
      <c r="AD2778" t="s">
        <v>3763</v>
      </c>
      <c r="AE2778" t="s">
        <v>3792</v>
      </c>
      <c r="AF2778" t="s">
        <v>19396</v>
      </c>
      <c r="AG2778" t="s">
        <v>19417</v>
      </c>
    </row>
    <row r="2779" spans="1:33" x14ac:dyDescent="0.35">
      <c r="A2779" t="s">
        <v>16869</v>
      </c>
      <c r="B2779" t="s">
        <v>2346</v>
      </c>
      <c r="C2779">
        <v>2356</v>
      </c>
      <c r="D2779" t="s">
        <v>16868</v>
      </c>
      <c r="E2779">
        <v>75008</v>
      </c>
      <c r="F2779" s="1"/>
      <c r="G2779" s="2">
        <v>45209.415034722224</v>
      </c>
      <c r="H2779" s="2">
        <v>43144.722094907411</v>
      </c>
      <c r="I2779">
        <v>1</v>
      </c>
      <c r="J2779">
        <v>0</v>
      </c>
      <c r="K2779" t="s">
        <v>2346</v>
      </c>
      <c r="L2779">
        <v>1</v>
      </c>
      <c r="M2779" t="s">
        <v>16870</v>
      </c>
      <c r="N2779" t="s">
        <v>16871</v>
      </c>
      <c r="O2779" t="s">
        <v>16872</v>
      </c>
      <c r="P2779" t="s">
        <v>16873</v>
      </c>
      <c r="Q2779" t="s">
        <v>3763</v>
      </c>
      <c r="R2779" t="s">
        <v>3763</v>
      </c>
      <c r="S2779" t="s">
        <v>16874</v>
      </c>
      <c r="T2779" t="s">
        <v>3765</v>
      </c>
      <c r="U2779" t="s">
        <v>3763</v>
      </c>
      <c r="V2779" t="s">
        <v>3777</v>
      </c>
      <c r="W2779" t="s">
        <v>3767</v>
      </c>
      <c r="X2779" t="s">
        <v>3792</v>
      </c>
      <c r="Y2779">
        <v>1</v>
      </c>
      <c r="Z2779" t="str">
        <f t="shared" si="43"/>
        <v>oui</v>
      </c>
      <c r="AA2779" t="s">
        <v>3769</v>
      </c>
      <c r="AB2779" t="s">
        <v>3763</v>
      </c>
      <c r="AC2779" t="s">
        <v>3763</v>
      </c>
      <c r="AD2779" t="s">
        <v>3763</v>
      </c>
      <c r="AE2779" t="s">
        <v>3792</v>
      </c>
      <c r="AF2779" t="s">
        <v>19396</v>
      </c>
      <c r="AG2779" t="s">
        <v>19417</v>
      </c>
    </row>
    <row r="2780" spans="1:33" x14ac:dyDescent="0.35">
      <c r="A2780" t="s">
        <v>13833</v>
      </c>
      <c r="B2780" t="s">
        <v>2899</v>
      </c>
      <c r="C2780">
        <v>2909</v>
      </c>
      <c r="D2780" t="s">
        <v>13832</v>
      </c>
      <c r="E2780">
        <v>75010</v>
      </c>
      <c r="F2780" s="1"/>
      <c r="G2780" s="2">
        <v>45434.716666666667</v>
      </c>
      <c r="H2780" s="2">
        <v>43838.711157407408</v>
      </c>
      <c r="I2780">
        <v>0</v>
      </c>
      <c r="J2780">
        <v>0</v>
      </c>
      <c r="K2780" t="s">
        <v>2899</v>
      </c>
      <c r="L2780">
        <v>1</v>
      </c>
      <c r="M2780" t="s">
        <v>13834</v>
      </c>
      <c r="N2780" t="s">
        <v>3763</v>
      </c>
      <c r="O2780" t="s">
        <v>13835</v>
      </c>
      <c r="P2780" t="s">
        <v>13836</v>
      </c>
      <c r="Q2780" t="s">
        <v>3763</v>
      </c>
      <c r="R2780" t="s">
        <v>3763</v>
      </c>
      <c r="S2780" t="s">
        <v>3763</v>
      </c>
      <c r="T2780" t="s">
        <v>3765</v>
      </c>
      <c r="U2780" t="s">
        <v>3763</v>
      </c>
      <c r="V2780" t="s">
        <v>3777</v>
      </c>
      <c r="W2780" t="s">
        <v>4158</v>
      </c>
      <c r="X2780" t="s">
        <v>3768</v>
      </c>
      <c r="Y2780">
        <v>1</v>
      </c>
      <c r="Z2780" t="str">
        <f t="shared" si="43"/>
        <v>oui</v>
      </c>
      <c r="AA2780" t="s">
        <v>3769</v>
      </c>
      <c r="AB2780" t="s">
        <v>3763</v>
      </c>
      <c r="AC2780" t="s">
        <v>3763</v>
      </c>
      <c r="AD2780" t="s">
        <v>3763</v>
      </c>
      <c r="AE2780" t="s">
        <v>3768</v>
      </c>
      <c r="AF2780" t="s">
        <v>19395</v>
      </c>
      <c r="AG2780" t="s">
        <v>3768</v>
      </c>
    </row>
    <row r="2781" spans="1:33" x14ac:dyDescent="0.35">
      <c r="A2781" t="s">
        <v>13838</v>
      </c>
      <c r="B2781" t="s">
        <v>2907</v>
      </c>
      <c r="C2781">
        <v>2917</v>
      </c>
      <c r="D2781" t="s">
        <v>13837</v>
      </c>
      <c r="E2781">
        <v>92100</v>
      </c>
      <c r="F2781" s="1"/>
      <c r="G2781" s="2"/>
      <c r="H2781" s="2">
        <v>44741.477037037039</v>
      </c>
      <c r="I2781">
        <v>1</v>
      </c>
      <c r="J2781">
        <v>0</v>
      </c>
      <c r="K2781" t="s">
        <v>2907</v>
      </c>
      <c r="L2781">
        <v>0</v>
      </c>
      <c r="M2781" t="s">
        <v>13839</v>
      </c>
      <c r="N2781" t="s">
        <v>13840</v>
      </c>
      <c r="O2781" t="s">
        <v>3763</v>
      </c>
      <c r="P2781" t="s">
        <v>13841</v>
      </c>
      <c r="Q2781" t="s">
        <v>3763</v>
      </c>
      <c r="R2781" t="s">
        <v>3763</v>
      </c>
      <c r="S2781" t="s">
        <v>3763</v>
      </c>
      <c r="T2781" t="s">
        <v>3765</v>
      </c>
      <c r="U2781" t="s">
        <v>3763</v>
      </c>
      <c r="V2781" t="s">
        <v>3777</v>
      </c>
      <c r="W2781" t="s">
        <v>4733</v>
      </c>
      <c r="X2781" t="s">
        <v>3810</v>
      </c>
      <c r="Y2781">
        <v>0</v>
      </c>
      <c r="Z2781" t="str">
        <f t="shared" si="43"/>
        <v>oui</v>
      </c>
      <c r="AA2781" t="s">
        <v>3769</v>
      </c>
      <c r="AB2781" t="s">
        <v>3763</v>
      </c>
      <c r="AC2781" t="s">
        <v>3763</v>
      </c>
      <c r="AD2781" t="s">
        <v>3763</v>
      </c>
      <c r="AE2781" t="s">
        <v>3810</v>
      </c>
      <c r="AF2781" t="s">
        <v>19396</v>
      </c>
      <c r="AG2781" t="s">
        <v>19415</v>
      </c>
    </row>
    <row r="2782" spans="1:33" x14ac:dyDescent="0.35">
      <c r="A2782" t="s">
        <v>13847</v>
      </c>
      <c r="B2782" t="s">
        <v>2898</v>
      </c>
      <c r="C2782">
        <v>2908</v>
      </c>
      <c r="D2782" t="s">
        <v>13846</v>
      </c>
      <c r="E2782">
        <v>75009</v>
      </c>
      <c r="F2782" s="1"/>
      <c r="G2782" s="2">
        <v>45378.558055555557</v>
      </c>
      <c r="H2782" s="2">
        <v>43762.660787037035</v>
      </c>
      <c r="I2782">
        <v>1</v>
      </c>
      <c r="J2782">
        <v>0</v>
      </c>
      <c r="K2782" t="s">
        <v>2898</v>
      </c>
      <c r="L2782">
        <v>1</v>
      </c>
      <c r="M2782" t="s">
        <v>3763</v>
      </c>
      <c r="N2782" t="s">
        <v>13848</v>
      </c>
      <c r="O2782" t="s">
        <v>13849</v>
      </c>
      <c r="P2782" t="s">
        <v>13850</v>
      </c>
      <c r="Q2782" t="s">
        <v>3763</v>
      </c>
      <c r="R2782" t="s">
        <v>3763</v>
      </c>
      <c r="S2782" t="s">
        <v>3763</v>
      </c>
      <c r="T2782" t="s">
        <v>3765</v>
      </c>
      <c r="U2782" t="s">
        <v>3763</v>
      </c>
      <c r="V2782" t="s">
        <v>3777</v>
      </c>
      <c r="W2782" t="s">
        <v>3885</v>
      </c>
      <c r="X2782" t="s">
        <v>3792</v>
      </c>
      <c r="Y2782">
        <v>1</v>
      </c>
      <c r="Z2782" t="str">
        <f t="shared" si="43"/>
        <v>oui</v>
      </c>
      <c r="AA2782" t="s">
        <v>3769</v>
      </c>
      <c r="AB2782" t="s">
        <v>3763</v>
      </c>
      <c r="AC2782" t="s">
        <v>3763</v>
      </c>
      <c r="AD2782" t="s">
        <v>3763</v>
      </c>
      <c r="AE2782" t="s">
        <v>3792</v>
      </c>
      <c r="AF2782" t="s">
        <v>19396</v>
      </c>
      <c r="AG2782" t="s">
        <v>19417</v>
      </c>
    </row>
    <row r="2783" spans="1:33" x14ac:dyDescent="0.35">
      <c r="A2783" t="s">
        <v>13852</v>
      </c>
      <c r="B2783" t="s">
        <v>2896</v>
      </c>
      <c r="C2783">
        <v>2906</v>
      </c>
      <c r="D2783" t="s">
        <v>13851</v>
      </c>
      <c r="E2783">
        <v>3400</v>
      </c>
      <c r="F2783" s="1"/>
      <c r="G2783" s="2">
        <v>45384.317233796297</v>
      </c>
      <c r="H2783" s="2">
        <v>43203.363391203704</v>
      </c>
      <c r="I2783">
        <v>0</v>
      </c>
      <c r="J2783">
        <v>0</v>
      </c>
      <c r="K2783" t="s">
        <v>2896</v>
      </c>
      <c r="L2783">
        <v>1</v>
      </c>
      <c r="M2783" t="s">
        <v>3763</v>
      </c>
      <c r="N2783" t="s">
        <v>3763</v>
      </c>
      <c r="O2783" t="s">
        <v>3763</v>
      </c>
      <c r="P2783" t="s">
        <v>13853</v>
      </c>
      <c r="Q2783" t="s">
        <v>3763</v>
      </c>
      <c r="R2783" t="s">
        <v>3763</v>
      </c>
      <c r="S2783" t="s">
        <v>13854</v>
      </c>
      <c r="T2783" t="s">
        <v>3765</v>
      </c>
      <c r="U2783" t="s">
        <v>13855</v>
      </c>
      <c r="V2783" t="s">
        <v>3777</v>
      </c>
      <c r="W2783" t="s">
        <v>6521</v>
      </c>
      <c r="X2783" t="s">
        <v>3792</v>
      </c>
      <c r="Y2783">
        <v>1</v>
      </c>
      <c r="Z2783" t="str">
        <f t="shared" si="43"/>
        <v>oui</v>
      </c>
      <c r="AA2783" t="s">
        <v>3769</v>
      </c>
      <c r="AB2783" t="s">
        <v>3763</v>
      </c>
      <c r="AC2783" t="s">
        <v>3763</v>
      </c>
      <c r="AD2783" t="s">
        <v>3763</v>
      </c>
      <c r="AE2783" t="s">
        <v>3792</v>
      </c>
      <c r="AF2783" t="s">
        <v>19396</v>
      </c>
      <c r="AG2783" t="s">
        <v>19417</v>
      </c>
    </row>
    <row r="2784" spans="1:33" x14ac:dyDescent="0.35">
      <c r="A2784" t="s">
        <v>13862</v>
      </c>
      <c r="B2784" t="s">
        <v>2909</v>
      </c>
      <c r="C2784">
        <v>2919</v>
      </c>
      <c r="D2784" t="s">
        <v>13861</v>
      </c>
      <c r="E2784">
        <v>75002</v>
      </c>
      <c r="F2784" s="1"/>
      <c r="G2784" s="2">
        <v>45316.531157407408</v>
      </c>
      <c r="H2784" s="2">
        <v>43837.658622685187</v>
      </c>
      <c r="I2784">
        <v>1</v>
      </c>
      <c r="J2784">
        <v>1</v>
      </c>
      <c r="K2784" t="s">
        <v>2909</v>
      </c>
      <c r="L2784">
        <v>1</v>
      </c>
      <c r="M2784" t="s">
        <v>13863</v>
      </c>
      <c r="N2784" t="s">
        <v>13864</v>
      </c>
      <c r="O2784" t="s">
        <v>13865</v>
      </c>
      <c r="P2784" t="s">
        <v>13866</v>
      </c>
      <c r="Q2784" t="s">
        <v>3763</v>
      </c>
      <c r="R2784" t="s">
        <v>3763</v>
      </c>
      <c r="S2784" t="s">
        <v>3763</v>
      </c>
      <c r="T2784" t="s">
        <v>3765</v>
      </c>
      <c r="U2784" t="s">
        <v>3763</v>
      </c>
      <c r="V2784" t="s">
        <v>3777</v>
      </c>
      <c r="W2784" t="s">
        <v>4613</v>
      </c>
      <c r="X2784" t="s">
        <v>3784</v>
      </c>
      <c r="Y2784">
        <v>0</v>
      </c>
      <c r="Z2784" t="str">
        <f t="shared" si="43"/>
        <v>oui</v>
      </c>
      <c r="AA2784" t="s">
        <v>3769</v>
      </c>
      <c r="AB2784" t="s">
        <v>3763</v>
      </c>
      <c r="AC2784" t="s">
        <v>3763</v>
      </c>
      <c r="AD2784" t="s">
        <v>3763</v>
      </c>
      <c r="AE2784" t="s">
        <v>3784</v>
      </c>
      <c r="AF2784" t="s">
        <v>19396</v>
      </c>
      <c r="AG2784" t="s">
        <v>19414</v>
      </c>
    </row>
    <row r="2785" spans="1:33" x14ac:dyDescent="0.35">
      <c r="A2785" t="s">
        <v>13868</v>
      </c>
      <c r="B2785" t="s">
        <v>2905</v>
      </c>
      <c r="C2785">
        <v>2915</v>
      </c>
      <c r="D2785" t="s">
        <v>13867</v>
      </c>
      <c r="E2785">
        <v>21000</v>
      </c>
      <c r="F2785" s="1"/>
      <c r="G2785" s="2">
        <v>45384.388043981482</v>
      </c>
      <c r="H2785" s="2">
        <v>42963.409432870372</v>
      </c>
      <c r="I2785">
        <v>1</v>
      </c>
      <c r="J2785">
        <v>0</v>
      </c>
      <c r="K2785" t="s">
        <v>2905</v>
      </c>
      <c r="L2785">
        <v>1</v>
      </c>
      <c r="M2785" t="s">
        <v>13869</v>
      </c>
      <c r="N2785" t="s">
        <v>13870</v>
      </c>
      <c r="O2785" t="s">
        <v>13871</v>
      </c>
      <c r="P2785" t="s">
        <v>9505</v>
      </c>
      <c r="Q2785" t="s">
        <v>3763</v>
      </c>
      <c r="R2785" t="s">
        <v>3763</v>
      </c>
      <c r="S2785" t="s">
        <v>13872</v>
      </c>
      <c r="T2785" t="s">
        <v>3765</v>
      </c>
      <c r="U2785" t="s">
        <v>13873</v>
      </c>
      <c r="V2785" t="s">
        <v>3777</v>
      </c>
      <c r="W2785" t="s">
        <v>5539</v>
      </c>
      <c r="X2785" t="s">
        <v>3792</v>
      </c>
      <c r="Y2785">
        <v>1</v>
      </c>
      <c r="Z2785" t="str">
        <f t="shared" si="43"/>
        <v>oui</v>
      </c>
      <c r="AA2785" t="s">
        <v>3769</v>
      </c>
      <c r="AB2785" t="s">
        <v>3763</v>
      </c>
      <c r="AC2785" t="s">
        <v>3763</v>
      </c>
      <c r="AD2785" t="s">
        <v>3763</v>
      </c>
      <c r="AE2785" t="s">
        <v>3792</v>
      </c>
      <c r="AF2785" t="s">
        <v>19396</v>
      </c>
      <c r="AG2785" t="s">
        <v>19417</v>
      </c>
    </row>
    <row r="2786" spans="1:33" x14ac:dyDescent="0.35">
      <c r="A2786" t="s">
        <v>16889</v>
      </c>
      <c r="B2786" t="s">
        <v>2354</v>
      </c>
      <c r="C2786">
        <v>2364</v>
      </c>
      <c r="D2786" t="s">
        <v>16888</v>
      </c>
      <c r="E2786">
        <v>22400</v>
      </c>
      <c r="F2786" s="1">
        <v>44926</v>
      </c>
      <c r="G2786" s="2"/>
      <c r="H2786" s="2">
        <v>43088.381944444445</v>
      </c>
      <c r="I2786">
        <v>1</v>
      </c>
      <c r="J2786">
        <v>0</v>
      </c>
      <c r="K2786" t="s">
        <v>2354</v>
      </c>
      <c r="L2786">
        <v>0</v>
      </c>
      <c r="M2786" t="s">
        <v>3763</v>
      </c>
      <c r="N2786" t="s">
        <v>3763</v>
      </c>
      <c r="O2786" t="s">
        <v>3763</v>
      </c>
      <c r="P2786" t="s">
        <v>16890</v>
      </c>
      <c r="Q2786" t="s">
        <v>4410</v>
      </c>
      <c r="R2786" t="s">
        <v>3763</v>
      </c>
      <c r="S2786" t="s">
        <v>3763</v>
      </c>
      <c r="T2786" t="s">
        <v>3765</v>
      </c>
      <c r="U2786" t="s">
        <v>16891</v>
      </c>
      <c r="V2786" t="s">
        <v>3777</v>
      </c>
      <c r="W2786" t="s">
        <v>16892</v>
      </c>
      <c r="X2786" t="s">
        <v>4475</v>
      </c>
      <c r="Y2786">
        <v>1</v>
      </c>
      <c r="Z2786" t="str">
        <f t="shared" si="43"/>
        <v>oui</v>
      </c>
      <c r="AA2786" t="s">
        <v>3769</v>
      </c>
      <c r="AB2786" t="s">
        <v>3763</v>
      </c>
      <c r="AC2786" t="s">
        <v>3763</v>
      </c>
      <c r="AD2786" t="s">
        <v>3763</v>
      </c>
      <c r="AE2786" t="s">
        <v>4475</v>
      </c>
      <c r="AF2786" t="s">
        <v>19396</v>
      </c>
      <c r="AG2786" t="s">
        <v>19417</v>
      </c>
    </row>
    <row r="2787" spans="1:33" x14ac:dyDescent="0.35">
      <c r="A2787" t="s">
        <v>13875</v>
      </c>
      <c r="B2787" t="s">
        <v>2900</v>
      </c>
      <c r="C2787">
        <v>2910</v>
      </c>
      <c r="D2787" t="s">
        <v>13874</v>
      </c>
      <c r="E2787">
        <v>45000</v>
      </c>
      <c r="F2787" s="1"/>
      <c r="G2787" s="2">
        <v>45380.478090277778</v>
      </c>
      <c r="H2787" s="2">
        <v>45002.449502314812</v>
      </c>
      <c r="I2787">
        <v>1</v>
      </c>
      <c r="J2787">
        <v>0</v>
      </c>
      <c r="K2787" t="s">
        <v>2900</v>
      </c>
      <c r="L2787">
        <v>1</v>
      </c>
      <c r="M2787" t="s">
        <v>3763</v>
      </c>
      <c r="N2787" t="s">
        <v>3763</v>
      </c>
      <c r="O2787" t="s">
        <v>3763</v>
      </c>
      <c r="P2787" t="s">
        <v>3763</v>
      </c>
      <c r="Q2787" t="s">
        <v>3763</v>
      </c>
      <c r="R2787" t="s">
        <v>3763</v>
      </c>
      <c r="S2787" t="s">
        <v>3763</v>
      </c>
      <c r="T2787" t="s">
        <v>3765</v>
      </c>
      <c r="U2787" t="s">
        <v>3763</v>
      </c>
      <c r="V2787" t="s">
        <v>3777</v>
      </c>
      <c r="W2787" t="s">
        <v>5448</v>
      </c>
      <c r="X2787" t="s">
        <v>3915</v>
      </c>
      <c r="Y2787">
        <v>0</v>
      </c>
      <c r="Z2787" t="str">
        <f t="shared" si="43"/>
        <v>non</v>
      </c>
      <c r="AA2787" t="s">
        <v>3800</v>
      </c>
      <c r="AB2787" t="s">
        <v>3801</v>
      </c>
      <c r="AC2787" t="s">
        <v>3802</v>
      </c>
      <c r="AD2787" t="s">
        <v>3763</v>
      </c>
      <c r="AE2787" t="s">
        <v>3778</v>
      </c>
      <c r="AF2787" t="s">
        <v>19396</v>
      </c>
      <c r="AG2787" t="s">
        <v>19417</v>
      </c>
    </row>
    <row r="2788" spans="1:33" x14ac:dyDescent="0.35">
      <c r="A2788" t="s">
        <v>13876</v>
      </c>
      <c r="B2788" t="s">
        <v>2903</v>
      </c>
      <c r="C2788">
        <v>2913</v>
      </c>
      <c r="D2788" t="s">
        <v>3763</v>
      </c>
      <c r="E2788">
        <v>49006</v>
      </c>
      <c r="F2788" s="1"/>
      <c r="G2788" s="2">
        <v>45383.93513888889</v>
      </c>
      <c r="H2788" s="2">
        <v>43090.64607638889</v>
      </c>
      <c r="I2788">
        <v>1</v>
      </c>
      <c r="J2788">
        <v>1</v>
      </c>
      <c r="K2788" t="s">
        <v>2903</v>
      </c>
      <c r="L2788">
        <v>1</v>
      </c>
      <c r="M2788" t="s">
        <v>13877</v>
      </c>
      <c r="N2788" t="s">
        <v>3763</v>
      </c>
      <c r="O2788" t="s">
        <v>13878</v>
      </c>
      <c r="P2788" t="s">
        <v>13879</v>
      </c>
      <c r="Q2788" t="s">
        <v>3763</v>
      </c>
      <c r="R2788" t="s">
        <v>3763</v>
      </c>
      <c r="S2788" t="s">
        <v>13880</v>
      </c>
      <c r="T2788" t="s">
        <v>3765</v>
      </c>
      <c r="U2788" t="s">
        <v>3763</v>
      </c>
      <c r="V2788" t="s">
        <v>3777</v>
      </c>
      <c r="W2788" t="s">
        <v>4715</v>
      </c>
      <c r="X2788" t="s">
        <v>3792</v>
      </c>
      <c r="Y2788">
        <v>1</v>
      </c>
      <c r="Z2788" t="str">
        <f t="shared" si="43"/>
        <v>oui</v>
      </c>
      <c r="AA2788" t="s">
        <v>3769</v>
      </c>
      <c r="AB2788" t="s">
        <v>3763</v>
      </c>
      <c r="AC2788" t="s">
        <v>3763</v>
      </c>
      <c r="AD2788" t="s">
        <v>3763</v>
      </c>
      <c r="AE2788" t="s">
        <v>3792</v>
      </c>
      <c r="AF2788" t="s">
        <v>19396</v>
      </c>
      <c r="AG2788" t="s">
        <v>19417</v>
      </c>
    </row>
    <row r="2789" spans="1:33" x14ac:dyDescent="0.35">
      <c r="A2789" t="s">
        <v>13895</v>
      </c>
      <c r="B2789" t="s">
        <v>2894</v>
      </c>
      <c r="C2789">
        <v>2904</v>
      </c>
      <c r="D2789" t="s">
        <v>13894</v>
      </c>
      <c r="E2789">
        <v>67038</v>
      </c>
      <c r="F2789" s="1"/>
      <c r="G2789" s="2">
        <v>45369.420555555553</v>
      </c>
      <c r="H2789" s="2">
        <v>44957.511944444443</v>
      </c>
      <c r="I2789">
        <v>0</v>
      </c>
      <c r="J2789">
        <v>0</v>
      </c>
      <c r="K2789" t="s">
        <v>2894</v>
      </c>
      <c r="L2789">
        <v>1</v>
      </c>
      <c r="M2789" t="s">
        <v>13896</v>
      </c>
      <c r="N2789" t="s">
        <v>13897</v>
      </c>
      <c r="O2789" t="s">
        <v>13898</v>
      </c>
      <c r="P2789" t="s">
        <v>13899</v>
      </c>
      <c r="Q2789" t="s">
        <v>3763</v>
      </c>
      <c r="R2789" t="s">
        <v>3763</v>
      </c>
      <c r="S2789" t="s">
        <v>3763</v>
      </c>
      <c r="T2789" t="s">
        <v>3765</v>
      </c>
      <c r="U2789" t="s">
        <v>3763</v>
      </c>
      <c r="V2789" t="s">
        <v>3777</v>
      </c>
      <c r="W2789" t="s">
        <v>13900</v>
      </c>
      <c r="X2789" t="s">
        <v>3768</v>
      </c>
      <c r="Y2789">
        <v>1</v>
      </c>
      <c r="Z2789" t="str">
        <f t="shared" si="43"/>
        <v>oui</v>
      </c>
      <c r="AA2789" t="s">
        <v>3769</v>
      </c>
      <c r="AB2789" t="s">
        <v>3763</v>
      </c>
      <c r="AC2789" t="s">
        <v>3763</v>
      </c>
      <c r="AD2789" t="s">
        <v>3763</v>
      </c>
      <c r="AE2789" t="s">
        <v>3768</v>
      </c>
      <c r="AF2789" t="s">
        <v>19395</v>
      </c>
      <c r="AG2789" t="s">
        <v>3768</v>
      </c>
    </row>
    <row r="2790" spans="1:33" x14ac:dyDescent="0.35">
      <c r="A2790" t="s">
        <v>13914</v>
      </c>
      <c r="B2790" t="s">
        <v>2920</v>
      </c>
      <c r="C2790">
        <v>2930</v>
      </c>
      <c r="D2790" t="s">
        <v>13913</v>
      </c>
      <c r="E2790">
        <v>75020</v>
      </c>
      <c r="F2790" s="1"/>
      <c r="G2790" s="2">
        <v>44735.698518518519</v>
      </c>
      <c r="H2790" s="2">
        <v>43082.611990740741</v>
      </c>
      <c r="I2790">
        <v>0</v>
      </c>
      <c r="J2790">
        <v>0</v>
      </c>
      <c r="K2790" t="s">
        <v>2920</v>
      </c>
      <c r="L2790">
        <v>1</v>
      </c>
      <c r="M2790" t="s">
        <v>3763</v>
      </c>
      <c r="N2790" t="s">
        <v>3763</v>
      </c>
      <c r="O2790" t="s">
        <v>13915</v>
      </c>
      <c r="P2790" t="s">
        <v>13916</v>
      </c>
      <c r="Q2790" t="s">
        <v>3763</v>
      </c>
      <c r="R2790" t="s">
        <v>3763</v>
      </c>
      <c r="S2790" t="s">
        <v>3763</v>
      </c>
      <c r="T2790" t="s">
        <v>3765</v>
      </c>
      <c r="U2790" t="s">
        <v>13917</v>
      </c>
      <c r="V2790" t="s">
        <v>3777</v>
      </c>
      <c r="W2790" t="s">
        <v>3767</v>
      </c>
      <c r="X2790" t="s">
        <v>13918</v>
      </c>
      <c r="Y2790">
        <v>1</v>
      </c>
      <c r="Z2790" t="str">
        <f t="shared" si="43"/>
        <v>oui</v>
      </c>
      <c r="AA2790" t="s">
        <v>3769</v>
      </c>
      <c r="AB2790" t="s">
        <v>3763</v>
      </c>
      <c r="AC2790" t="s">
        <v>3763</v>
      </c>
      <c r="AD2790" t="s">
        <v>3763</v>
      </c>
      <c r="AE2790" t="s">
        <v>13918</v>
      </c>
      <c r="AF2790" t="s">
        <v>19395</v>
      </c>
      <c r="AG2790" t="s">
        <v>19419</v>
      </c>
    </row>
    <row r="2791" spans="1:33" x14ac:dyDescent="0.35">
      <c r="A2791" t="s">
        <v>13920</v>
      </c>
      <c r="B2791" t="s">
        <v>2911</v>
      </c>
      <c r="C2791">
        <v>2921</v>
      </c>
      <c r="D2791" t="s">
        <v>13919</v>
      </c>
      <c r="E2791">
        <v>75015</v>
      </c>
      <c r="F2791" s="1"/>
      <c r="G2791" s="2">
        <v>45391.4215625</v>
      </c>
      <c r="H2791" s="2">
        <v>43516.857141203705</v>
      </c>
      <c r="I2791">
        <v>0</v>
      </c>
      <c r="J2791">
        <v>1</v>
      </c>
      <c r="K2791" t="s">
        <v>2911</v>
      </c>
      <c r="L2791">
        <v>1</v>
      </c>
      <c r="M2791" t="s">
        <v>3763</v>
      </c>
      <c r="N2791" t="s">
        <v>13921</v>
      </c>
      <c r="O2791" t="s">
        <v>13922</v>
      </c>
      <c r="P2791" t="s">
        <v>13923</v>
      </c>
      <c r="Q2791" t="s">
        <v>3763</v>
      </c>
      <c r="R2791" t="s">
        <v>3763</v>
      </c>
      <c r="S2791" t="s">
        <v>3763</v>
      </c>
      <c r="T2791" t="s">
        <v>3765</v>
      </c>
      <c r="U2791" t="s">
        <v>3763</v>
      </c>
      <c r="V2791" t="s">
        <v>3798</v>
      </c>
      <c r="W2791" t="s">
        <v>3767</v>
      </c>
      <c r="X2791" t="s">
        <v>3784</v>
      </c>
      <c r="Y2791">
        <v>0</v>
      </c>
      <c r="Z2791" t="str">
        <f t="shared" si="43"/>
        <v>oui</v>
      </c>
      <c r="AA2791" t="s">
        <v>3769</v>
      </c>
      <c r="AB2791" t="s">
        <v>3763</v>
      </c>
      <c r="AC2791" t="s">
        <v>3763</v>
      </c>
      <c r="AD2791" t="s">
        <v>3763</v>
      </c>
      <c r="AE2791" t="s">
        <v>3784</v>
      </c>
      <c r="AF2791" t="s">
        <v>19396</v>
      </c>
      <c r="AG2791" t="s">
        <v>19414</v>
      </c>
    </row>
    <row r="2792" spans="1:33" x14ac:dyDescent="0.35">
      <c r="A2792" t="s">
        <v>16897</v>
      </c>
      <c r="B2792" t="s">
        <v>2364</v>
      </c>
      <c r="C2792">
        <v>2374</v>
      </c>
      <c r="D2792" t="s">
        <v>16896</v>
      </c>
      <c r="E2792">
        <v>20005</v>
      </c>
      <c r="F2792" s="1"/>
      <c r="G2792" s="2"/>
      <c r="H2792" s="2">
        <v>43433.889872685184</v>
      </c>
      <c r="I2792">
        <v>0</v>
      </c>
      <c r="J2792">
        <v>0</v>
      </c>
      <c r="K2792" t="s">
        <v>2364</v>
      </c>
      <c r="L2792">
        <v>0</v>
      </c>
      <c r="M2792" t="s">
        <v>3763</v>
      </c>
      <c r="N2792" t="s">
        <v>3763</v>
      </c>
      <c r="O2792" t="s">
        <v>3763</v>
      </c>
      <c r="P2792" t="s">
        <v>16898</v>
      </c>
      <c r="Q2792" t="s">
        <v>3763</v>
      </c>
      <c r="R2792" t="s">
        <v>3763</v>
      </c>
      <c r="S2792" t="s">
        <v>3763</v>
      </c>
      <c r="T2792" t="s">
        <v>16899</v>
      </c>
      <c r="U2792" t="s">
        <v>3763</v>
      </c>
      <c r="V2792" t="s">
        <v>3798</v>
      </c>
      <c r="W2792" t="s">
        <v>14031</v>
      </c>
      <c r="X2792" t="s">
        <v>4894</v>
      </c>
      <c r="Y2792">
        <v>0</v>
      </c>
      <c r="Z2792" t="str">
        <f t="shared" si="43"/>
        <v>oui</v>
      </c>
      <c r="AA2792" t="s">
        <v>3769</v>
      </c>
      <c r="AB2792" t="s">
        <v>3763</v>
      </c>
      <c r="AC2792" t="s">
        <v>3763</v>
      </c>
      <c r="AD2792" t="s">
        <v>3763</v>
      </c>
      <c r="AE2792" t="s">
        <v>4894</v>
      </c>
      <c r="AF2792" t="s">
        <v>19396</v>
      </c>
      <c r="AG2792" t="s">
        <v>19415</v>
      </c>
    </row>
    <row r="2793" spans="1:33" x14ac:dyDescent="0.35">
      <c r="A2793" t="s">
        <v>13925</v>
      </c>
      <c r="B2793" t="s">
        <v>2916</v>
      </c>
      <c r="C2793">
        <v>2926</v>
      </c>
      <c r="D2793" t="s">
        <v>13924</v>
      </c>
      <c r="E2793">
        <v>72000</v>
      </c>
      <c r="F2793" s="1"/>
      <c r="G2793" s="2">
        <v>45425.427743055552</v>
      </c>
      <c r="H2793" s="2">
        <v>44961.480347222219</v>
      </c>
      <c r="I2793">
        <v>0</v>
      </c>
      <c r="J2793">
        <v>0</v>
      </c>
      <c r="K2793" t="s">
        <v>2916</v>
      </c>
      <c r="L2793">
        <v>1</v>
      </c>
      <c r="M2793" t="s">
        <v>13926</v>
      </c>
      <c r="N2793" t="s">
        <v>13927</v>
      </c>
      <c r="O2793" t="s">
        <v>13928</v>
      </c>
      <c r="P2793" t="s">
        <v>13929</v>
      </c>
      <c r="Q2793" t="s">
        <v>3763</v>
      </c>
      <c r="R2793" t="s">
        <v>3763</v>
      </c>
      <c r="S2793" t="s">
        <v>3763</v>
      </c>
      <c r="T2793" t="s">
        <v>3765</v>
      </c>
      <c r="U2793" t="s">
        <v>3763</v>
      </c>
      <c r="V2793" t="s">
        <v>3777</v>
      </c>
      <c r="W2793" t="s">
        <v>7417</v>
      </c>
      <c r="X2793" t="s">
        <v>3768</v>
      </c>
      <c r="Y2793">
        <v>1</v>
      </c>
      <c r="Z2793" t="str">
        <f t="shared" si="43"/>
        <v>oui</v>
      </c>
      <c r="AA2793" t="s">
        <v>3769</v>
      </c>
      <c r="AB2793" t="s">
        <v>3763</v>
      </c>
      <c r="AC2793" t="s">
        <v>3763</v>
      </c>
      <c r="AD2793" t="s">
        <v>3763</v>
      </c>
      <c r="AE2793" t="s">
        <v>3768</v>
      </c>
      <c r="AF2793" t="s">
        <v>19395</v>
      </c>
      <c r="AG2793" t="s">
        <v>3768</v>
      </c>
    </row>
    <row r="2794" spans="1:33" x14ac:dyDescent="0.35">
      <c r="A2794" t="s">
        <v>13931</v>
      </c>
      <c r="B2794" t="s">
        <v>2917</v>
      </c>
      <c r="C2794">
        <v>2927</v>
      </c>
      <c r="D2794" t="s">
        <v>13930</v>
      </c>
      <c r="E2794">
        <v>69002</v>
      </c>
      <c r="F2794" s="1"/>
      <c r="G2794" s="2">
        <v>45331.493263888886</v>
      </c>
      <c r="H2794" s="2">
        <v>44984.679606481484</v>
      </c>
      <c r="I2794">
        <v>1</v>
      </c>
      <c r="J2794">
        <v>0</v>
      </c>
      <c r="K2794" t="s">
        <v>2917</v>
      </c>
      <c r="L2794">
        <v>1</v>
      </c>
      <c r="M2794" t="s">
        <v>3763</v>
      </c>
      <c r="N2794" t="s">
        <v>3763</v>
      </c>
      <c r="O2794" t="s">
        <v>3763</v>
      </c>
      <c r="P2794" t="s">
        <v>13932</v>
      </c>
      <c r="Q2794" t="s">
        <v>3763</v>
      </c>
      <c r="R2794" t="s">
        <v>3763</v>
      </c>
      <c r="S2794" t="s">
        <v>3763</v>
      </c>
      <c r="T2794" t="s">
        <v>3765</v>
      </c>
      <c r="U2794" t="s">
        <v>3763</v>
      </c>
      <c r="V2794" t="s">
        <v>3777</v>
      </c>
      <c r="W2794" t="s">
        <v>5474</v>
      </c>
      <c r="X2794" t="s">
        <v>3810</v>
      </c>
      <c r="Y2794">
        <v>0</v>
      </c>
      <c r="Z2794" t="str">
        <f t="shared" si="43"/>
        <v>oui</v>
      </c>
      <c r="AA2794" t="s">
        <v>3769</v>
      </c>
      <c r="AB2794" t="s">
        <v>3763</v>
      </c>
      <c r="AC2794" t="s">
        <v>3763</v>
      </c>
      <c r="AD2794" t="s">
        <v>3763</v>
      </c>
      <c r="AE2794" t="s">
        <v>3810</v>
      </c>
      <c r="AF2794" t="s">
        <v>19396</v>
      </c>
      <c r="AG2794" t="s">
        <v>19415</v>
      </c>
    </row>
    <row r="2795" spans="1:33" x14ac:dyDescent="0.35">
      <c r="A2795" t="s">
        <v>13933</v>
      </c>
      <c r="B2795" t="s">
        <v>2927</v>
      </c>
      <c r="C2795">
        <v>2937</v>
      </c>
      <c r="D2795" t="s">
        <v>3763</v>
      </c>
      <c r="E2795">
        <v>33000</v>
      </c>
      <c r="F2795" s="1"/>
      <c r="G2795" s="2">
        <v>45016.613391203704</v>
      </c>
      <c r="H2795" s="2">
        <v>44651.573344907411</v>
      </c>
      <c r="I2795">
        <v>1</v>
      </c>
      <c r="J2795">
        <v>0</v>
      </c>
      <c r="K2795" t="s">
        <v>2927</v>
      </c>
      <c r="L2795">
        <v>1</v>
      </c>
      <c r="M2795" t="s">
        <v>3763</v>
      </c>
      <c r="N2795" t="s">
        <v>13934</v>
      </c>
      <c r="O2795" t="s">
        <v>3763</v>
      </c>
      <c r="P2795" t="s">
        <v>13935</v>
      </c>
      <c r="Q2795" t="s">
        <v>3763</v>
      </c>
      <c r="R2795" t="s">
        <v>3763</v>
      </c>
      <c r="S2795" t="s">
        <v>3763</v>
      </c>
      <c r="T2795" t="s">
        <v>3765</v>
      </c>
      <c r="U2795" t="s">
        <v>3763</v>
      </c>
      <c r="V2795" t="s">
        <v>3777</v>
      </c>
      <c r="W2795" t="s">
        <v>4359</v>
      </c>
      <c r="X2795" t="s">
        <v>4192</v>
      </c>
      <c r="Y2795">
        <v>0</v>
      </c>
      <c r="Z2795" t="str">
        <f t="shared" si="43"/>
        <v>oui</v>
      </c>
      <c r="AA2795" t="s">
        <v>3769</v>
      </c>
      <c r="AB2795" t="s">
        <v>3763</v>
      </c>
      <c r="AC2795" t="s">
        <v>3763</v>
      </c>
      <c r="AD2795" t="s">
        <v>3763</v>
      </c>
      <c r="AE2795" t="s">
        <v>4192</v>
      </c>
      <c r="AF2795" t="s">
        <v>19396</v>
      </c>
      <c r="AG2795" t="s">
        <v>19415</v>
      </c>
    </row>
    <row r="2796" spans="1:33" x14ac:dyDescent="0.35">
      <c r="A2796" t="s">
        <v>13937</v>
      </c>
      <c r="B2796" t="s">
        <v>2912</v>
      </c>
      <c r="C2796">
        <v>2922</v>
      </c>
      <c r="D2796" t="s">
        <v>13936</v>
      </c>
      <c r="E2796">
        <v>31670</v>
      </c>
      <c r="F2796" s="1"/>
      <c r="G2796" s="2">
        <v>45379.819513888891</v>
      </c>
      <c r="H2796" s="2">
        <v>44960.68476851852</v>
      </c>
      <c r="I2796">
        <v>1</v>
      </c>
      <c r="J2796">
        <v>0</v>
      </c>
      <c r="K2796" t="s">
        <v>2912</v>
      </c>
      <c r="L2796">
        <v>1</v>
      </c>
      <c r="M2796" t="s">
        <v>3763</v>
      </c>
      <c r="N2796" t="s">
        <v>13938</v>
      </c>
      <c r="O2796" t="s">
        <v>3763</v>
      </c>
      <c r="P2796" t="s">
        <v>6143</v>
      </c>
      <c r="Q2796" t="s">
        <v>3763</v>
      </c>
      <c r="R2796" t="s">
        <v>3763</v>
      </c>
      <c r="S2796" t="s">
        <v>3763</v>
      </c>
      <c r="T2796" t="s">
        <v>3765</v>
      </c>
      <c r="U2796" t="s">
        <v>3763</v>
      </c>
      <c r="V2796" t="s">
        <v>3777</v>
      </c>
      <c r="W2796" t="s">
        <v>13939</v>
      </c>
      <c r="X2796" t="s">
        <v>3810</v>
      </c>
      <c r="Y2796">
        <v>0</v>
      </c>
      <c r="Z2796" t="str">
        <f t="shared" si="43"/>
        <v>oui</v>
      </c>
      <c r="AA2796" t="s">
        <v>3769</v>
      </c>
      <c r="AB2796" t="s">
        <v>3763</v>
      </c>
      <c r="AC2796" t="s">
        <v>3763</v>
      </c>
      <c r="AD2796" t="s">
        <v>3763</v>
      </c>
      <c r="AE2796" t="s">
        <v>3810</v>
      </c>
      <c r="AF2796" t="s">
        <v>19396</v>
      </c>
      <c r="AG2796" t="s">
        <v>19415</v>
      </c>
    </row>
    <row r="2797" spans="1:33" x14ac:dyDescent="0.35">
      <c r="A2797" t="s">
        <v>13950</v>
      </c>
      <c r="B2797" t="s">
        <v>2918</v>
      </c>
      <c r="C2797">
        <v>2928</v>
      </c>
      <c r="D2797" t="s">
        <v>13949</v>
      </c>
      <c r="E2797">
        <v>92400</v>
      </c>
      <c r="F2797" s="1"/>
      <c r="G2797" s="2">
        <v>45379.701111111113</v>
      </c>
      <c r="H2797" s="2">
        <v>43081.669895833336</v>
      </c>
      <c r="I2797">
        <v>1</v>
      </c>
      <c r="J2797">
        <v>0</v>
      </c>
      <c r="K2797" t="s">
        <v>2918</v>
      </c>
      <c r="L2797">
        <v>1</v>
      </c>
      <c r="M2797" t="s">
        <v>3763</v>
      </c>
      <c r="N2797" t="s">
        <v>13951</v>
      </c>
      <c r="O2797" t="s">
        <v>13952</v>
      </c>
      <c r="P2797" t="s">
        <v>13953</v>
      </c>
      <c r="Q2797" t="s">
        <v>3763</v>
      </c>
      <c r="R2797" t="s">
        <v>3763</v>
      </c>
      <c r="S2797" t="s">
        <v>3763</v>
      </c>
      <c r="T2797" t="s">
        <v>3765</v>
      </c>
      <c r="U2797" t="s">
        <v>3763</v>
      </c>
      <c r="V2797" t="s">
        <v>3777</v>
      </c>
      <c r="W2797" t="s">
        <v>4282</v>
      </c>
      <c r="X2797" t="s">
        <v>3792</v>
      </c>
      <c r="Y2797">
        <v>1</v>
      </c>
      <c r="Z2797" t="str">
        <f t="shared" si="43"/>
        <v>oui</v>
      </c>
      <c r="AA2797" t="s">
        <v>3769</v>
      </c>
      <c r="AB2797" t="s">
        <v>3763</v>
      </c>
      <c r="AC2797" t="s">
        <v>3763</v>
      </c>
      <c r="AD2797" t="s">
        <v>3763</v>
      </c>
      <c r="AE2797" t="s">
        <v>3792</v>
      </c>
      <c r="AF2797" t="s">
        <v>19396</v>
      </c>
      <c r="AG2797" t="s">
        <v>19417</v>
      </c>
    </row>
    <row r="2798" spans="1:33" x14ac:dyDescent="0.35">
      <c r="A2798" t="s">
        <v>13957</v>
      </c>
      <c r="B2798" t="s">
        <v>2919</v>
      </c>
      <c r="C2798">
        <v>2929</v>
      </c>
      <c r="D2798" t="s">
        <v>13956</v>
      </c>
      <c r="E2798">
        <v>93418</v>
      </c>
      <c r="F2798" s="1"/>
      <c r="G2798" s="2">
        <v>45379.668055555558</v>
      </c>
      <c r="H2798" s="2">
        <v>43092.939317129632</v>
      </c>
      <c r="I2798">
        <v>1</v>
      </c>
      <c r="J2798">
        <v>0</v>
      </c>
      <c r="K2798" t="s">
        <v>2919</v>
      </c>
      <c r="L2798">
        <v>1</v>
      </c>
      <c r="M2798" t="s">
        <v>3763</v>
      </c>
      <c r="N2798" t="s">
        <v>3763</v>
      </c>
      <c r="O2798" t="s">
        <v>3763</v>
      </c>
      <c r="P2798" t="s">
        <v>13958</v>
      </c>
      <c r="Q2798" t="s">
        <v>3763</v>
      </c>
      <c r="R2798" t="s">
        <v>3763</v>
      </c>
      <c r="S2798" t="s">
        <v>3763</v>
      </c>
      <c r="T2798" t="s">
        <v>3765</v>
      </c>
      <c r="U2798" t="s">
        <v>3763</v>
      </c>
      <c r="V2798" t="s">
        <v>3777</v>
      </c>
      <c r="W2798" t="s">
        <v>12755</v>
      </c>
      <c r="X2798" t="s">
        <v>3810</v>
      </c>
      <c r="Y2798">
        <v>0</v>
      </c>
      <c r="Z2798" t="str">
        <f t="shared" si="43"/>
        <v>oui</v>
      </c>
      <c r="AA2798" t="s">
        <v>3769</v>
      </c>
      <c r="AB2798" t="s">
        <v>3763</v>
      </c>
      <c r="AC2798" t="s">
        <v>3763</v>
      </c>
      <c r="AD2798" t="s">
        <v>3763</v>
      </c>
      <c r="AE2798" t="s">
        <v>3810</v>
      </c>
      <c r="AF2798" t="s">
        <v>19396</v>
      </c>
      <c r="AG2798" t="s">
        <v>19415</v>
      </c>
    </row>
    <row r="2799" spans="1:33" x14ac:dyDescent="0.35">
      <c r="A2799" t="s">
        <v>13965</v>
      </c>
      <c r="B2799" t="s">
        <v>2913</v>
      </c>
      <c r="C2799">
        <v>2923</v>
      </c>
      <c r="D2799" t="s">
        <v>13964</v>
      </c>
      <c r="E2799">
        <v>92800</v>
      </c>
      <c r="F2799" s="1"/>
      <c r="G2799" s="2">
        <v>45376.427928240744</v>
      </c>
      <c r="H2799" s="2">
        <v>42977.473680555559</v>
      </c>
      <c r="I2799">
        <v>1</v>
      </c>
      <c r="J2799">
        <v>1</v>
      </c>
      <c r="K2799" t="s">
        <v>2913</v>
      </c>
      <c r="L2799">
        <v>1</v>
      </c>
      <c r="M2799" t="s">
        <v>3763</v>
      </c>
      <c r="N2799" t="s">
        <v>13966</v>
      </c>
      <c r="O2799" t="s">
        <v>3763</v>
      </c>
      <c r="P2799" t="s">
        <v>13967</v>
      </c>
      <c r="Q2799" t="s">
        <v>3763</v>
      </c>
      <c r="R2799" t="s">
        <v>3763</v>
      </c>
      <c r="S2799" t="s">
        <v>3763</v>
      </c>
      <c r="T2799" t="s">
        <v>3765</v>
      </c>
      <c r="U2799" t="s">
        <v>13968</v>
      </c>
      <c r="V2799" t="s">
        <v>3777</v>
      </c>
      <c r="W2799" t="s">
        <v>4244</v>
      </c>
      <c r="X2799" t="s">
        <v>3792</v>
      </c>
      <c r="Y2799">
        <v>1</v>
      </c>
      <c r="Z2799" t="str">
        <f t="shared" si="43"/>
        <v>oui</v>
      </c>
      <c r="AA2799" t="s">
        <v>3769</v>
      </c>
      <c r="AB2799" t="s">
        <v>3763</v>
      </c>
      <c r="AC2799" t="s">
        <v>3763</v>
      </c>
      <c r="AD2799" t="s">
        <v>3763</v>
      </c>
      <c r="AE2799" t="s">
        <v>3792</v>
      </c>
      <c r="AF2799" t="s">
        <v>19396</v>
      </c>
      <c r="AG2799" t="s">
        <v>19417</v>
      </c>
    </row>
    <row r="2800" spans="1:33" x14ac:dyDescent="0.35">
      <c r="A2800" t="s">
        <v>16918</v>
      </c>
      <c r="B2800" t="s">
        <v>2377</v>
      </c>
      <c r="C2800">
        <v>2387</v>
      </c>
      <c r="D2800" t="s">
        <v>16917</v>
      </c>
      <c r="E2800">
        <v>92100</v>
      </c>
      <c r="F2800" s="1"/>
      <c r="G2800" s="2">
        <v>45173.532569444447</v>
      </c>
      <c r="H2800" s="2">
        <v>43088.601122685184</v>
      </c>
      <c r="I2800">
        <v>1</v>
      </c>
      <c r="J2800">
        <v>0</v>
      </c>
      <c r="K2800" t="s">
        <v>2377</v>
      </c>
      <c r="L2800">
        <v>1</v>
      </c>
      <c r="M2800" t="s">
        <v>3763</v>
      </c>
      <c r="N2800" t="s">
        <v>3763</v>
      </c>
      <c r="O2800" t="s">
        <v>3763</v>
      </c>
      <c r="P2800" t="s">
        <v>3763</v>
      </c>
      <c r="Q2800" t="s">
        <v>3763</v>
      </c>
      <c r="R2800" t="s">
        <v>3763</v>
      </c>
      <c r="S2800" t="s">
        <v>3763</v>
      </c>
      <c r="T2800" t="s">
        <v>3765</v>
      </c>
      <c r="U2800" t="s">
        <v>3763</v>
      </c>
      <c r="V2800" t="s">
        <v>3777</v>
      </c>
      <c r="W2800" t="s">
        <v>4719</v>
      </c>
      <c r="X2800" t="s">
        <v>4192</v>
      </c>
      <c r="Y2800">
        <v>0</v>
      </c>
      <c r="Z2800" t="str">
        <f t="shared" si="43"/>
        <v>oui</v>
      </c>
      <c r="AA2800" t="s">
        <v>3769</v>
      </c>
      <c r="AB2800" t="s">
        <v>3763</v>
      </c>
      <c r="AC2800" t="s">
        <v>3763</v>
      </c>
      <c r="AD2800" t="s">
        <v>3763</v>
      </c>
      <c r="AE2800" t="s">
        <v>4192</v>
      </c>
      <c r="AF2800" t="s">
        <v>19396</v>
      </c>
      <c r="AG2800" t="s">
        <v>19415</v>
      </c>
    </row>
    <row r="2801" spans="1:33" x14ac:dyDescent="0.35">
      <c r="A2801" t="s">
        <v>13970</v>
      </c>
      <c r="B2801" t="s">
        <v>2922</v>
      </c>
      <c r="C2801">
        <v>2932</v>
      </c>
      <c r="D2801" t="s">
        <v>13969</v>
      </c>
      <c r="E2801">
        <v>75116</v>
      </c>
      <c r="F2801" s="1"/>
      <c r="G2801" s="2">
        <v>45358.801863425928</v>
      </c>
      <c r="H2801" s="2">
        <v>43096.463472222225</v>
      </c>
      <c r="I2801">
        <v>1</v>
      </c>
      <c r="J2801">
        <v>0</v>
      </c>
      <c r="K2801" t="s">
        <v>2922</v>
      </c>
      <c r="L2801">
        <v>1</v>
      </c>
      <c r="M2801" t="s">
        <v>3763</v>
      </c>
      <c r="N2801" t="s">
        <v>3763</v>
      </c>
      <c r="O2801" t="s">
        <v>3763</v>
      </c>
      <c r="P2801" t="s">
        <v>13971</v>
      </c>
      <c r="Q2801" t="s">
        <v>3763</v>
      </c>
      <c r="R2801" t="s">
        <v>3763</v>
      </c>
      <c r="S2801" t="s">
        <v>3763</v>
      </c>
      <c r="T2801" t="s">
        <v>3765</v>
      </c>
      <c r="U2801" t="s">
        <v>3763</v>
      </c>
      <c r="V2801" t="s">
        <v>3777</v>
      </c>
      <c r="W2801" t="s">
        <v>3767</v>
      </c>
      <c r="X2801" t="s">
        <v>3792</v>
      </c>
      <c r="Y2801">
        <v>1</v>
      </c>
      <c r="Z2801" t="str">
        <f t="shared" si="43"/>
        <v>oui</v>
      </c>
      <c r="AA2801" t="s">
        <v>3769</v>
      </c>
      <c r="AB2801" t="s">
        <v>3763</v>
      </c>
      <c r="AC2801" t="s">
        <v>3763</v>
      </c>
      <c r="AD2801" t="s">
        <v>3763</v>
      </c>
      <c r="AE2801" t="s">
        <v>3792</v>
      </c>
      <c r="AF2801" t="s">
        <v>19396</v>
      </c>
      <c r="AG2801" t="s">
        <v>19417</v>
      </c>
    </row>
    <row r="2802" spans="1:33" x14ac:dyDescent="0.35">
      <c r="A2802" t="s">
        <v>13973</v>
      </c>
      <c r="B2802" t="s">
        <v>2926</v>
      </c>
      <c r="C2802">
        <v>2936</v>
      </c>
      <c r="D2802" t="s">
        <v>13972</v>
      </c>
      <c r="E2802">
        <v>45000</v>
      </c>
      <c r="F2802" s="1"/>
      <c r="G2802" s="2">
        <v>45380.467476851853</v>
      </c>
      <c r="H2802" s="2">
        <v>45015.653460648151</v>
      </c>
      <c r="I2802">
        <v>1</v>
      </c>
      <c r="J2802">
        <v>1</v>
      </c>
      <c r="K2802" t="s">
        <v>2926</v>
      </c>
      <c r="L2802">
        <v>1</v>
      </c>
      <c r="M2802" t="s">
        <v>3763</v>
      </c>
      <c r="N2802" t="s">
        <v>3763</v>
      </c>
      <c r="O2802" t="s">
        <v>3763</v>
      </c>
      <c r="P2802" t="s">
        <v>13974</v>
      </c>
      <c r="Q2802" t="s">
        <v>3763</v>
      </c>
      <c r="R2802" t="s">
        <v>3763</v>
      </c>
      <c r="S2802" t="s">
        <v>3763</v>
      </c>
      <c r="T2802" t="s">
        <v>3797</v>
      </c>
      <c r="U2802" t="s">
        <v>3763</v>
      </c>
      <c r="V2802" t="s">
        <v>3798</v>
      </c>
      <c r="W2802" t="s">
        <v>5448</v>
      </c>
      <c r="X2802" t="s">
        <v>3818</v>
      </c>
      <c r="Y2802">
        <v>1</v>
      </c>
      <c r="Z2802" t="str">
        <f t="shared" si="43"/>
        <v>oui</v>
      </c>
      <c r="AA2802" t="s">
        <v>3769</v>
      </c>
      <c r="AB2802" t="s">
        <v>3763</v>
      </c>
      <c r="AC2802" t="s">
        <v>3763</v>
      </c>
      <c r="AD2802" t="s">
        <v>3763</v>
      </c>
      <c r="AE2802" t="s">
        <v>3818</v>
      </c>
      <c r="AF2802" t="s">
        <v>19396</v>
      </c>
      <c r="AG2802" t="s">
        <v>3818</v>
      </c>
    </row>
    <row r="2803" spans="1:33" x14ac:dyDescent="0.35">
      <c r="A2803" t="s">
        <v>13976</v>
      </c>
      <c r="B2803" t="s">
        <v>2921</v>
      </c>
      <c r="C2803">
        <v>2931</v>
      </c>
      <c r="D2803" t="s">
        <v>13975</v>
      </c>
      <c r="E2803">
        <v>75005</v>
      </c>
      <c r="F2803" s="1"/>
      <c r="G2803" s="2">
        <v>45384.463263888887</v>
      </c>
      <c r="H2803" s="2">
        <v>44946.605706018519</v>
      </c>
      <c r="I2803">
        <v>1</v>
      </c>
      <c r="J2803">
        <v>0</v>
      </c>
      <c r="K2803" t="s">
        <v>2921</v>
      </c>
      <c r="L2803">
        <v>1</v>
      </c>
      <c r="M2803" t="s">
        <v>13977</v>
      </c>
      <c r="N2803" t="s">
        <v>13978</v>
      </c>
      <c r="O2803" t="s">
        <v>13979</v>
      </c>
      <c r="P2803" t="s">
        <v>13980</v>
      </c>
      <c r="Q2803" t="s">
        <v>3763</v>
      </c>
      <c r="R2803" t="s">
        <v>3763</v>
      </c>
      <c r="S2803" t="s">
        <v>3763</v>
      </c>
      <c r="T2803" t="s">
        <v>3797</v>
      </c>
      <c r="U2803" t="s">
        <v>3763</v>
      </c>
      <c r="V2803" t="s">
        <v>3777</v>
      </c>
      <c r="W2803" t="s">
        <v>3809</v>
      </c>
      <c r="X2803" t="s">
        <v>3768</v>
      </c>
      <c r="Y2803">
        <v>1</v>
      </c>
      <c r="Z2803" t="str">
        <f t="shared" si="43"/>
        <v>oui</v>
      </c>
      <c r="AA2803" t="s">
        <v>3769</v>
      </c>
      <c r="AB2803" t="s">
        <v>3763</v>
      </c>
      <c r="AC2803" t="s">
        <v>3763</v>
      </c>
      <c r="AD2803" t="s">
        <v>3763</v>
      </c>
      <c r="AE2803" t="s">
        <v>3768</v>
      </c>
      <c r="AF2803" t="s">
        <v>19395</v>
      </c>
      <c r="AG2803" t="s">
        <v>3768</v>
      </c>
    </row>
    <row r="2804" spans="1:33" x14ac:dyDescent="0.35">
      <c r="A2804" t="s">
        <v>13987</v>
      </c>
      <c r="B2804" t="s">
        <v>2935</v>
      </c>
      <c r="C2804">
        <v>2945</v>
      </c>
      <c r="D2804" t="s">
        <v>13986</v>
      </c>
      <c r="E2804">
        <v>75017</v>
      </c>
      <c r="F2804" s="1"/>
      <c r="G2804" s="2">
        <v>45380.684606481482</v>
      </c>
      <c r="H2804" s="2">
        <v>45272.562395833331</v>
      </c>
      <c r="I2804">
        <v>0</v>
      </c>
      <c r="J2804">
        <v>0</v>
      </c>
      <c r="K2804" t="s">
        <v>2935</v>
      </c>
      <c r="L2804">
        <v>1</v>
      </c>
      <c r="M2804" t="s">
        <v>3763</v>
      </c>
      <c r="N2804" t="s">
        <v>13988</v>
      </c>
      <c r="O2804" t="s">
        <v>3763</v>
      </c>
      <c r="P2804" t="s">
        <v>13989</v>
      </c>
      <c r="Q2804" t="s">
        <v>3763</v>
      </c>
      <c r="R2804" t="s">
        <v>3763</v>
      </c>
      <c r="S2804" t="s">
        <v>3763</v>
      </c>
      <c r="T2804" t="s">
        <v>3765</v>
      </c>
      <c r="U2804" t="s">
        <v>3763</v>
      </c>
      <c r="V2804" t="s">
        <v>3777</v>
      </c>
      <c r="W2804" t="s">
        <v>3767</v>
      </c>
      <c r="X2804" t="s">
        <v>3768</v>
      </c>
      <c r="Y2804">
        <v>1</v>
      </c>
      <c r="Z2804" t="str">
        <f t="shared" si="43"/>
        <v>non</v>
      </c>
      <c r="AA2804" t="s">
        <v>3800</v>
      </c>
      <c r="AB2804" t="s">
        <v>4077</v>
      </c>
      <c r="AC2804" t="s">
        <v>3802</v>
      </c>
      <c r="AD2804" t="s">
        <v>3763</v>
      </c>
      <c r="AE2804" t="s">
        <v>4077</v>
      </c>
      <c r="AF2804" t="s">
        <v>19395</v>
      </c>
      <c r="AG2804" t="s">
        <v>19416</v>
      </c>
    </row>
    <row r="2805" spans="1:33" x14ac:dyDescent="0.35">
      <c r="A2805" t="s">
        <v>13990</v>
      </c>
      <c r="B2805" t="s">
        <v>2924</v>
      </c>
      <c r="C2805">
        <v>2934</v>
      </c>
      <c r="D2805" t="s">
        <v>3763</v>
      </c>
      <c r="E2805">
        <v>75017</v>
      </c>
      <c r="F2805" s="1"/>
      <c r="G2805" s="2">
        <v>45377.970347222225</v>
      </c>
      <c r="H2805" s="2">
        <v>43070.626354166663</v>
      </c>
      <c r="I2805">
        <v>1</v>
      </c>
      <c r="J2805">
        <v>0</v>
      </c>
      <c r="K2805" t="s">
        <v>2924</v>
      </c>
      <c r="L2805">
        <v>1</v>
      </c>
      <c r="M2805" t="s">
        <v>3763</v>
      </c>
      <c r="N2805" t="s">
        <v>13991</v>
      </c>
      <c r="O2805" t="s">
        <v>13992</v>
      </c>
      <c r="P2805" t="s">
        <v>13993</v>
      </c>
      <c r="Q2805" t="s">
        <v>3763</v>
      </c>
      <c r="R2805" t="s">
        <v>3763</v>
      </c>
      <c r="S2805" t="s">
        <v>13994</v>
      </c>
      <c r="T2805" t="s">
        <v>3797</v>
      </c>
      <c r="U2805" t="s">
        <v>13995</v>
      </c>
      <c r="V2805" t="s">
        <v>3777</v>
      </c>
      <c r="W2805" t="s">
        <v>3809</v>
      </c>
      <c r="X2805" t="s">
        <v>3778</v>
      </c>
      <c r="Y2805">
        <v>1</v>
      </c>
      <c r="Z2805" t="str">
        <f t="shared" si="43"/>
        <v>oui</v>
      </c>
      <c r="AA2805" t="s">
        <v>3769</v>
      </c>
      <c r="AB2805" t="s">
        <v>3763</v>
      </c>
      <c r="AC2805" t="s">
        <v>3763</v>
      </c>
      <c r="AD2805" t="s">
        <v>3763</v>
      </c>
      <c r="AE2805" t="s">
        <v>3778</v>
      </c>
      <c r="AF2805" t="s">
        <v>19396</v>
      </c>
      <c r="AG2805" t="s">
        <v>19417</v>
      </c>
    </row>
    <row r="2806" spans="1:33" x14ac:dyDescent="0.35">
      <c r="A2806" t="s">
        <v>13997</v>
      </c>
      <c r="B2806" t="s">
        <v>2933</v>
      </c>
      <c r="C2806">
        <v>2943</v>
      </c>
      <c r="D2806" t="s">
        <v>13996</v>
      </c>
      <c r="E2806">
        <v>92240</v>
      </c>
      <c r="F2806" s="1"/>
      <c r="G2806" s="2">
        <v>45404.439849537041</v>
      </c>
      <c r="H2806" s="2">
        <v>44810.461550925924</v>
      </c>
      <c r="I2806">
        <v>1</v>
      </c>
      <c r="J2806">
        <v>0</v>
      </c>
      <c r="K2806" t="s">
        <v>2933</v>
      </c>
      <c r="L2806">
        <v>1</v>
      </c>
      <c r="M2806" t="s">
        <v>3763</v>
      </c>
      <c r="N2806" t="s">
        <v>3763</v>
      </c>
      <c r="O2806" t="s">
        <v>13998</v>
      </c>
      <c r="P2806" t="s">
        <v>13999</v>
      </c>
      <c r="Q2806" t="s">
        <v>3763</v>
      </c>
      <c r="R2806" t="s">
        <v>3763</v>
      </c>
      <c r="S2806" t="s">
        <v>3763</v>
      </c>
      <c r="T2806" t="s">
        <v>3765</v>
      </c>
      <c r="U2806" t="s">
        <v>3763</v>
      </c>
      <c r="V2806" t="s">
        <v>3777</v>
      </c>
      <c r="W2806" t="s">
        <v>4700</v>
      </c>
      <c r="X2806" t="s">
        <v>3792</v>
      </c>
      <c r="Y2806">
        <v>1</v>
      </c>
      <c r="Z2806" t="str">
        <f t="shared" si="43"/>
        <v>oui</v>
      </c>
      <c r="AA2806" t="s">
        <v>3769</v>
      </c>
      <c r="AB2806" t="s">
        <v>3763</v>
      </c>
      <c r="AC2806" t="s">
        <v>3763</v>
      </c>
      <c r="AD2806" t="s">
        <v>3763</v>
      </c>
      <c r="AE2806" t="s">
        <v>3792</v>
      </c>
      <c r="AF2806" t="s">
        <v>19396</v>
      </c>
      <c r="AG2806" t="s">
        <v>19417</v>
      </c>
    </row>
    <row r="2807" spans="1:33" x14ac:dyDescent="0.35">
      <c r="A2807" t="s">
        <v>14011</v>
      </c>
      <c r="B2807" t="s">
        <v>2939</v>
      </c>
      <c r="C2807">
        <v>2949</v>
      </c>
      <c r="D2807" t="s">
        <v>14010</v>
      </c>
      <c r="E2807">
        <v>92240</v>
      </c>
      <c r="F2807" s="1"/>
      <c r="G2807" s="2">
        <v>45378.516296296293</v>
      </c>
      <c r="H2807" s="2">
        <v>43083.49726851852</v>
      </c>
      <c r="I2807">
        <v>1</v>
      </c>
      <c r="J2807">
        <v>0</v>
      </c>
      <c r="K2807" t="s">
        <v>2939</v>
      </c>
      <c r="L2807">
        <v>1</v>
      </c>
      <c r="M2807" t="s">
        <v>3763</v>
      </c>
      <c r="N2807" t="s">
        <v>3763</v>
      </c>
      <c r="O2807" t="s">
        <v>3763</v>
      </c>
      <c r="P2807" t="s">
        <v>14012</v>
      </c>
      <c r="Q2807" t="s">
        <v>3763</v>
      </c>
      <c r="R2807" t="s">
        <v>3763</v>
      </c>
      <c r="S2807" t="s">
        <v>3763</v>
      </c>
      <c r="T2807" t="s">
        <v>3765</v>
      </c>
      <c r="U2807" t="s">
        <v>3763</v>
      </c>
      <c r="V2807" t="s">
        <v>3777</v>
      </c>
      <c r="W2807" t="s">
        <v>14013</v>
      </c>
      <c r="X2807" t="s">
        <v>3810</v>
      </c>
      <c r="Y2807">
        <v>0</v>
      </c>
      <c r="Z2807" t="str">
        <f t="shared" si="43"/>
        <v>oui</v>
      </c>
      <c r="AA2807" t="s">
        <v>3769</v>
      </c>
      <c r="AB2807" t="s">
        <v>3763</v>
      </c>
      <c r="AC2807" t="s">
        <v>3763</v>
      </c>
      <c r="AD2807" t="s">
        <v>3763</v>
      </c>
      <c r="AE2807" t="s">
        <v>3810</v>
      </c>
      <c r="AF2807" t="s">
        <v>19396</v>
      </c>
      <c r="AG2807" t="s">
        <v>19415</v>
      </c>
    </row>
    <row r="2808" spans="1:33" x14ac:dyDescent="0.35">
      <c r="A2808" t="s">
        <v>14018</v>
      </c>
      <c r="B2808" t="s">
        <v>2929</v>
      </c>
      <c r="C2808">
        <v>2939</v>
      </c>
      <c r="D2808" t="s">
        <v>14017</v>
      </c>
      <c r="E2808">
        <v>94000</v>
      </c>
      <c r="F2808" s="1"/>
      <c r="G2808" s="2"/>
      <c r="H2808" s="2">
        <v>44973.47351851852</v>
      </c>
      <c r="I2808">
        <v>1</v>
      </c>
      <c r="J2808">
        <v>0</v>
      </c>
      <c r="K2808" t="s">
        <v>2929</v>
      </c>
      <c r="L2808">
        <v>0</v>
      </c>
      <c r="M2808" t="s">
        <v>14019</v>
      </c>
      <c r="N2808" t="s">
        <v>14020</v>
      </c>
      <c r="O2808" t="s">
        <v>3763</v>
      </c>
      <c r="P2808" t="s">
        <v>14021</v>
      </c>
      <c r="Q2808" t="s">
        <v>3763</v>
      </c>
      <c r="R2808" t="s">
        <v>3763</v>
      </c>
      <c r="S2808" t="s">
        <v>3763</v>
      </c>
      <c r="T2808" t="s">
        <v>3765</v>
      </c>
      <c r="U2808" t="s">
        <v>3763</v>
      </c>
      <c r="V2808" t="s">
        <v>3777</v>
      </c>
      <c r="W2808" t="s">
        <v>14022</v>
      </c>
      <c r="X2808" t="s">
        <v>3768</v>
      </c>
      <c r="Y2808">
        <v>1</v>
      </c>
      <c r="Z2808" t="str">
        <f t="shared" si="43"/>
        <v>oui</v>
      </c>
      <c r="AA2808" t="s">
        <v>3769</v>
      </c>
      <c r="AB2808" t="s">
        <v>3763</v>
      </c>
      <c r="AC2808" t="s">
        <v>3763</v>
      </c>
      <c r="AD2808" t="s">
        <v>3763</v>
      </c>
      <c r="AE2808" t="s">
        <v>3768</v>
      </c>
      <c r="AF2808" t="s">
        <v>19395</v>
      </c>
      <c r="AG2808" t="s">
        <v>3768</v>
      </c>
    </row>
    <row r="2809" spans="1:33" x14ac:dyDescent="0.35">
      <c r="A2809" t="s">
        <v>14024</v>
      </c>
      <c r="B2809" t="s">
        <v>2934</v>
      </c>
      <c r="C2809">
        <v>2944</v>
      </c>
      <c r="D2809" t="s">
        <v>14023</v>
      </c>
      <c r="E2809">
        <v>75008</v>
      </c>
      <c r="F2809" s="1"/>
      <c r="G2809" s="2">
        <v>45379.626481481479</v>
      </c>
      <c r="H2809" s="2">
        <v>43194.454328703701</v>
      </c>
      <c r="I2809">
        <v>1</v>
      </c>
      <c r="J2809">
        <v>1</v>
      </c>
      <c r="K2809" t="s">
        <v>2934</v>
      </c>
      <c r="L2809">
        <v>1</v>
      </c>
      <c r="M2809" t="s">
        <v>3763</v>
      </c>
      <c r="N2809" t="s">
        <v>3763</v>
      </c>
      <c r="O2809" t="s">
        <v>3763</v>
      </c>
      <c r="P2809" t="s">
        <v>14025</v>
      </c>
      <c r="Q2809" t="s">
        <v>3763</v>
      </c>
      <c r="R2809" t="s">
        <v>3763</v>
      </c>
      <c r="S2809" t="s">
        <v>3763</v>
      </c>
      <c r="T2809" t="s">
        <v>3765</v>
      </c>
      <c r="U2809" t="s">
        <v>3763</v>
      </c>
      <c r="V2809" t="s">
        <v>3777</v>
      </c>
      <c r="W2809" t="s">
        <v>3767</v>
      </c>
      <c r="X2809" t="s">
        <v>3768</v>
      </c>
      <c r="Y2809">
        <v>1</v>
      </c>
      <c r="Z2809" t="str">
        <f t="shared" si="43"/>
        <v>non</v>
      </c>
      <c r="AA2809" t="s">
        <v>3800</v>
      </c>
      <c r="AB2809" t="s">
        <v>3801</v>
      </c>
      <c r="AC2809" t="s">
        <v>3763</v>
      </c>
      <c r="AD2809" t="s">
        <v>3763</v>
      </c>
      <c r="AE2809" t="s">
        <v>3778</v>
      </c>
      <c r="AF2809" t="s">
        <v>19396</v>
      </c>
      <c r="AG2809" t="s">
        <v>19417</v>
      </c>
    </row>
    <row r="2810" spans="1:33" x14ac:dyDescent="0.35">
      <c r="A2810" t="s">
        <v>16920</v>
      </c>
      <c r="B2810" t="s">
        <v>2391</v>
      </c>
      <c r="C2810">
        <v>2401</v>
      </c>
      <c r="D2810" t="s">
        <v>16919</v>
      </c>
      <c r="E2810">
        <v>13001</v>
      </c>
      <c r="F2810" s="1">
        <v>44197</v>
      </c>
      <c r="G2810" s="2">
        <v>44278.364861111113</v>
      </c>
      <c r="H2810" s="2">
        <v>42998.611157407409</v>
      </c>
      <c r="I2810">
        <v>1</v>
      </c>
      <c r="J2810">
        <v>1</v>
      </c>
      <c r="K2810" t="s">
        <v>2391</v>
      </c>
      <c r="L2810">
        <v>1</v>
      </c>
      <c r="M2810" t="s">
        <v>3763</v>
      </c>
      <c r="N2810" t="s">
        <v>3763</v>
      </c>
      <c r="O2810" t="s">
        <v>16921</v>
      </c>
      <c r="P2810" t="s">
        <v>5719</v>
      </c>
      <c r="Q2810" t="s">
        <v>4764</v>
      </c>
      <c r="R2810" t="s">
        <v>16922</v>
      </c>
      <c r="S2810" t="s">
        <v>3763</v>
      </c>
      <c r="T2810" t="s">
        <v>3765</v>
      </c>
      <c r="U2810" t="s">
        <v>3763</v>
      </c>
      <c r="V2810" t="s">
        <v>3777</v>
      </c>
      <c r="W2810" t="s">
        <v>4166</v>
      </c>
      <c r="X2810" t="s">
        <v>4665</v>
      </c>
      <c r="Y2810">
        <v>0</v>
      </c>
      <c r="Z2810" t="str">
        <f t="shared" si="43"/>
        <v>oui</v>
      </c>
      <c r="AA2810" t="s">
        <v>3769</v>
      </c>
      <c r="AB2810" t="s">
        <v>3763</v>
      </c>
      <c r="AC2810" t="s">
        <v>3763</v>
      </c>
      <c r="AD2810" t="s">
        <v>3763</v>
      </c>
      <c r="AE2810" t="s">
        <v>3784</v>
      </c>
      <c r="AF2810" t="s">
        <v>19396</v>
      </c>
      <c r="AG2810" t="s">
        <v>19414</v>
      </c>
    </row>
    <row r="2811" spans="1:33" x14ac:dyDescent="0.35">
      <c r="A2811" t="s">
        <v>14026</v>
      </c>
      <c r="B2811" t="s">
        <v>2936</v>
      </c>
      <c r="C2811">
        <v>2946</v>
      </c>
      <c r="D2811" t="s">
        <v>3763</v>
      </c>
      <c r="E2811">
        <v>20004</v>
      </c>
      <c r="F2811" s="1"/>
      <c r="G2811" s="2">
        <v>45379.705439814818</v>
      </c>
      <c r="H2811" s="2">
        <v>43056.479467592595</v>
      </c>
      <c r="I2811">
        <v>0</v>
      </c>
      <c r="J2811">
        <v>0</v>
      </c>
      <c r="K2811" t="s">
        <v>2936</v>
      </c>
      <c r="L2811">
        <v>1</v>
      </c>
      <c r="M2811" t="s">
        <v>14027</v>
      </c>
      <c r="N2811" t="s">
        <v>3763</v>
      </c>
      <c r="O2811" t="s">
        <v>14028</v>
      </c>
      <c r="P2811" t="s">
        <v>14029</v>
      </c>
      <c r="Q2811" t="s">
        <v>3763</v>
      </c>
      <c r="R2811" t="s">
        <v>3763</v>
      </c>
      <c r="S2811" t="s">
        <v>14030</v>
      </c>
      <c r="T2811" t="s">
        <v>11317</v>
      </c>
      <c r="U2811" t="s">
        <v>3763</v>
      </c>
      <c r="V2811" t="s">
        <v>3777</v>
      </c>
      <c r="W2811" t="s">
        <v>14031</v>
      </c>
      <c r="X2811" t="s">
        <v>3768</v>
      </c>
      <c r="Y2811">
        <v>1</v>
      </c>
      <c r="Z2811" t="str">
        <f t="shared" si="43"/>
        <v>oui</v>
      </c>
      <c r="AA2811" t="s">
        <v>3769</v>
      </c>
      <c r="AB2811" t="s">
        <v>3763</v>
      </c>
      <c r="AC2811" t="s">
        <v>3763</v>
      </c>
      <c r="AD2811" t="s">
        <v>3763</v>
      </c>
      <c r="AE2811" t="s">
        <v>3768</v>
      </c>
      <c r="AF2811" t="s">
        <v>19395</v>
      </c>
      <c r="AG2811" t="s">
        <v>3768</v>
      </c>
    </row>
    <row r="2812" spans="1:33" x14ac:dyDescent="0.35">
      <c r="A2812" t="s">
        <v>16938</v>
      </c>
      <c r="B2812" t="s">
        <v>2392</v>
      </c>
      <c r="C2812">
        <v>2402</v>
      </c>
      <c r="D2812" t="s">
        <v>3763</v>
      </c>
      <c r="E2812">
        <v>13090</v>
      </c>
      <c r="F2812" s="1"/>
      <c r="G2812" s="2"/>
      <c r="H2812" s="2">
        <v>43266.691562499997</v>
      </c>
      <c r="I2812">
        <v>0</v>
      </c>
      <c r="J2812">
        <v>1</v>
      </c>
      <c r="K2812" t="s">
        <v>2392</v>
      </c>
      <c r="L2812">
        <v>0</v>
      </c>
      <c r="M2812" t="s">
        <v>3763</v>
      </c>
      <c r="N2812" t="s">
        <v>3763</v>
      </c>
      <c r="O2812" t="s">
        <v>3763</v>
      </c>
      <c r="P2812" t="s">
        <v>16939</v>
      </c>
      <c r="Q2812" t="s">
        <v>3763</v>
      </c>
      <c r="R2812" t="s">
        <v>3763</v>
      </c>
      <c r="S2812" t="s">
        <v>3763</v>
      </c>
      <c r="T2812" t="s">
        <v>3765</v>
      </c>
      <c r="U2812" t="s">
        <v>3763</v>
      </c>
      <c r="V2812" t="s">
        <v>3777</v>
      </c>
      <c r="W2812" t="s">
        <v>16940</v>
      </c>
      <c r="X2812" t="s">
        <v>4665</v>
      </c>
      <c r="Y2812">
        <v>0</v>
      </c>
      <c r="Z2812" t="str">
        <f t="shared" si="43"/>
        <v>oui</v>
      </c>
      <c r="AA2812" t="s">
        <v>3769</v>
      </c>
      <c r="AB2812" t="s">
        <v>3763</v>
      </c>
      <c r="AC2812" t="s">
        <v>3763</v>
      </c>
      <c r="AD2812" t="s">
        <v>3763</v>
      </c>
      <c r="AE2812" t="s">
        <v>3784</v>
      </c>
      <c r="AF2812" t="s">
        <v>19396</v>
      </c>
      <c r="AG2812" t="s">
        <v>19414</v>
      </c>
    </row>
    <row r="2813" spans="1:33" x14ac:dyDescent="0.35">
      <c r="A2813" t="s">
        <v>14032</v>
      </c>
      <c r="B2813" t="s">
        <v>2932</v>
      </c>
      <c r="C2813">
        <v>2942</v>
      </c>
      <c r="D2813" t="s">
        <v>3763</v>
      </c>
      <c r="E2813">
        <v>75008</v>
      </c>
      <c r="F2813" s="1"/>
      <c r="G2813" s="2">
        <v>44664.733136574076</v>
      </c>
      <c r="H2813" s="2">
        <v>43763.515138888892</v>
      </c>
      <c r="I2813">
        <v>0</v>
      </c>
      <c r="J2813">
        <v>0</v>
      </c>
      <c r="K2813" t="s">
        <v>2932</v>
      </c>
      <c r="L2813">
        <v>1</v>
      </c>
      <c r="M2813" t="s">
        <v>3763</v>
      </c>
      <c r="N2813" t="s">
        <v>3763</v>
      </c>
      <c r="O2813" t="s">
        <v>3763</v>
      </c>
      <c r="P2813" t="s">
        <v>3763</v>
      </c>
      <c r="Q2813" t="s">
        <v>3763</v>
      </c>
      <c r="R2813" t="s">
        <v>3763</v>
      </c>
      <c r="S2813" t="s">
        <v>3763</v>
      </c>
      <c r="T2813" t="s">
        <v>3797</v>
      </c>
      <c r="U2813" t="s">
        <v>3763</v>
      </c>
      <c r="V2813" t="s">
        <v>3777</v>
      </c>
      <c r="W2813" t="s">
        <v>3809</v>
      </c>
      <c r="X2813" t="s">
        <v>3810</v>
      </c>
      <c r="Y2813">
        <v>0</v>
      </c>
      <c r="Z2813" t="str">
        <f t="shared" si="43"/>
        <v>oui</v>
      </c>
      <c r="AA2813" t="s">
        <v>3769</v>
      </c>
      <c r="AB2813" t="s">
        <v>3763</v>
      </c>
      <c r="AC2813" t="s">
        <v>3763</v>
      </c>
      <c r="AD2813" t="s">
        <v>3763</v>
      </c>
      <c r="AE2813" t="s">
        <v>3810</v>
      </c>
      <c r="AF2813" t="s">
        <v>19396</v>
      </c>
      <c r="AG2813" t="s">
        <v>19415</v>
      </c>
    </row>
    <row r="2814" spans="1:33" x14ac:dyDescent="0.35">
      <c r="A2814" t="s">
        <v>14036</v>
      </c>
      <c r="B2814" t="s">
        <v>2940</v>
      </c>
      <c r="C2814">
        <v>2950</v>
      </c>
      <c r="D2814" t="s">
        <v>14035</v>
      </c>
      <c r="E2814">
        <v>75003</v>
      </c>
      <c r="F2814" s="1"/>
      <c r="G2814" s="2">
        <v>44664.738321759258</v>
      </c>
      <c r="H2814" s="2">
        <v>44539.48709490741</v>
      </c>
      <c r="I2814">
        <v>1</v>
      </c>
      <c r="J2814">
        <v>0</v>
      </c>
      <c r="K2814" t="s">
        <v>2940</v>
      </c>
      <c r="L2814">
        <v>1</v>
      </c>
      <c r="M2814" t="s">
        <v>14037</v>
      </c>
      <c r="N2814" t="s">
        <v>3763</v>
      </c>
      <c r="O2814" t="s">
        <v>14038</v>
      </c>
      <c r="P2814" t="s">
        <v>14039</v>
      </c>
      <c r="Q2814" t="s">
        <v>3763</v>
      </c>
      <c r="R2814" t="s">
        <v>3763</v>
      </c>
      <c r="S2814" t="s">
        <v>3763</v>
      </c>
      <c r="T2814" t="s">
        <v>3765</v>
      </c>
      <c r="U2814" t="s">
        <v>3763</v>
      </c>
      <c r="V2814" t="s">
        <v>3777</v>
      </c>
      <c r="W2814" t="s">
        <v>4753</v>
      </c>
      <c r="X2814" t="s">
        <v>3792</v>
      </c>
      <c r="Y2814">
        <v>1</v>
      </c>
      <c r="Z2814" t="str">
        <f t="shared" si="43"/>
        <v>oui</v>
      </c>
      <c r="AA2814" t="s">
        <v>3769</v>
      </c>
      <c r="AB2814" t="s">
        <v>3763</v>
      </c>
      <c r="AC2814" t="s">
        <v>3763</v>
      </c>
      <c r="AD2814" t="s">
        <v>3763</v>
      </c>
      <c r="AE2814" t="s">
        <v>3792</v>
      </c>
      <c r="AF2814" t="s">
        <v>19396</v>
      </c>
      <c r="AG2814" t="s">
        <v>19417</v>
      </c>
    </row>
    <row r="2815" spans="1:33" x14ac:dyDescent="0.35">
      <c r="A2815" t="s">
        <v>14041</v>
      </c>
      <c r="B2815" t="s">
        <v>2931</v>
      </c>
      <c r="C2815">
        <v>2941</v>
      </c>
      <c r="D2815" t="s">
        <v>14040</v>
      </c>
      <c r="E2815">
        <v>75009</v>
      </c>
      <c r="F2815" s="1"/>
      <c r="G2815" s="2">
        <v>45380.728761574072</v>
      </c>
      <c r="H2815" s="2">
        <v>43844.682037037041</v>
      </c>
      <c r="I2815">
        <v>1</v>
      </c>
      <c r="J2815">
        <v>1</v>
      </c>
      <c r="K2815" t="s">
        <v>2931</v>
      </c>
      <c r="L2815">
        <v>1</v>
      </c>
      <c r="M2815" t="s">
        <v>3763</v>
      </c>
      <c r="N2815" t="s">
        <v>3763</v>
      </c>
      <c r="O2815" t="s">
        <v>14042</v>
      </c>
      <c r="P2815" t="s">
        <v>14043</v>
      </c>
      <c r="Q2815" t="s">
        <v>3763</v>
      </c>
      <c r="R2815" t="s">
        <v>3763</v>
      </c>
      <c r="S2815" t="s">
        <v>14044</v>
      </c>
      <c r="T2815" t="s">
        <v>3765</v>
      </c>
      <c r="U2815" t="s">
        <v>14045</v>
      </c>
      <c r="V2815" t="s">
        <v>3777</v>
      </c>
      <c r="W2815" t="s">
        <v>3767</v>
      </c>
      <c r="X2815" t="s">
        <v>3792</v>
      </c>
      <c r="Y2815">
        <v>1</v>
      </c>
      <c r="Z2815" t="str">
        <f t="shared" si="43"/>
        <v>oui</v>
      </c>
      <c r="AA2815" t="s">
        <v>3769</v>
      </c>
      <c r="AB2815" t="s">
        <v>3763</v>
      </c>
      <c r="AC2815" t="s">
        <v>3763</v>
      </c>
      <c r="AD2815" t="s">
        <v>3763</v>
      </c>
      <c r="AE2815" t="s">
        <v>3792</v>
      </c>
      <c r="AF2815" t="s">
        <v>19396</v>
      </c>
      <c r="AG2815" t="s">
        <v>19417</v>
      </c>
    </row>
    <row r="2816" spans="1:33" x14ac:dyDescent="0.35">
      <c r="A2816" t="s">
        <v>14771</v>
      </c>
      <c r="B2816" t="s">
        <v>2396</v>
      </c>
      <c r="C2816">
        <v>2406</v>
      </c>
      <c r="D2816" t="s">
        <v>14770</v>
      </c>
      <c r="E2816">
        <v>75007</v>
      </c>
      <c r="F2816" s="1"/>
      <c r="G2816" s="2">
        <v>45747.766319444447</v>
      </c>
      <c r="H2816" s="2">
        <v>45622.769606481481</v>
      </c>
      <c r="I2816" t="b">
        <v>0</v>
      </c>
      <c r="J2816" t="b">
        <v>0</v>
      </c>
      <c r="K2816" t="s">
        <v>2396</v>
      </c>
      <c r="L2816" t="b">
        <v>1</v>
      </c>
      <c r="M2816" t="s">
        <v>14772</v>
      </c>
      <c r="N2816" t="s">
        <v>14773</v>
      </c>
      <c r="O2816" t="s">
        <v>14774</v>
      </c>
      <c r="P2816" t="s">
        <v>14775</v>
      </c>
      <c r="T2816" t="s">
        <v>3765</v>
      </c>
      <c r="V2816" t="s">
        <v>3777</v>
      </c>
      <c r="W2816" t="s">
        <v>3767</v>
      </c>
      <c r="X2816" t="s">
        <v>3768</v>
      </c>
      <c r="Y2816" t="b">
        <v>1</v>
      </c>
      <c r="Z2816" t="str">
        <f t="shared" si="43"/>
        <v>oui</v>
      </c>
      <c r="AA2816" t="s">
        <v>3769</v>
      </c>
      <c r="AE2816" t="s">
        <v>3768</v>
      </c>
      <c r="AF2816" t="s">
        <v>19395</v>
      </c>
      <c r="AG2816" t="s">
        <v>3768</v>
      </c>
    </row>
    <row r="2817" spans="1:33" x14ac:dyDescent="0.35">
      <c r="A2817" t="s">
        <v>16934</v>
      </c>
      <c r="B2817" t="s">
        <v>2398</v>
      </c>
      <c r="C2817">
        <v>2408</v>
      </c>
      <c r="D2817" t="s">
        <v>3763</v>
      </c>
      <c r="E2817">
        <v>13111</v>
      </c>
      <c r="F2817" s="1"/>
      <c r="G2817" s="2"/>
      <c r="H2817" s="2">
        <v>43353.476238425923</v>
      </c>
      <c r="I2817">
        <v>0</v>
      </c>
      <c r="J2817">
        <v>0</v>
      </c>
      <c r="K2817" t="s">
        <v>2398</v>
      </c>
      <c r="L2817">
        <v>0</v>
      </c>
      <c r="M2817" t="s">
        <v>3763</v>
      </c>
      <c r="N2817" t="s">
        <v>3763</v>
      </c>
      <c r="O2817" t="s">
        <v>3763</v>
      </c>
      <c r="P2817" t="s">
        <v>16935</v>
      </c>
      <c r="Q2817" t="s">
        <v>3763</v>
      </c>
      <c r="R2817" t="s">
        <v>3763</v>
      </c>
      <c r="S2817" t="s">
        <v>3763</v>
      </c>
      <c r="T2817" t="s">
        <v>3765</v>
      </c>
      <c r="U2817" t="s">
        <v>3763</v>
      </c>
      <c r="V2817" t="s">
        <v>3777</v>
      </c>
      <c r="W2817" t="s">
        <v>16936</v>
      </c>
      <c r="X2817" t="s">
        <v>3915</v>
      </c>
      <c r="Y2817">
        <v>0</v>
      </c>
      <c r="Z2817" t="str">
        <f t="shared" si="43"/>
        <v>non</v>
      </c>
      <c r="AA2817" t="s">
        <v>3800</v>
      </c>
      <c r="AB2817" t="s">
        <v>16937</v>
      </c>
      <c r="AC2817" t="s">
        <v>3802</v>
      </c>
      <c r="AD2817" t="s">
        <v>3763</v>
      </c>
      <c r="AE2817" t="s">
        <v>4024</v>
      </c>
      <c r="AF2817" t="s">
        <v>19396</v>
      </c>
      <c r="AG2817" t="s">
        <v>19414</v>
      </c>
    </row>
    <row r="2818" spans="1:33" x14ac:dyDescent="0.35">
      <c r="A2818" t="s">
        <v>14071</v>
      </c>
      <c r="B2818" t="s">
        <v>2941</v>
      </c>
      <c r="C2818">
        <v>2951</v>
      </c>
      <c r="D2818" t="s">
        <v>14070</v>
      </c>
      <c r="E2818">
        <v>69002</v>
      </c>
      <c r="F2818" s="1"/>
      <c r="G2818" s="2">
        <v>45380.566400462965</v>
      </c>
      <c r="H2818" s="2">
        <v>43479.458055555559</v>
      </c>
      <c r="I2818">
        <v>0</v>
      </c>
      <c r="J2818">
        <v>0</v>
      </c>
      <c r="K2818" t="s">
        <v>2941</v>
      </c>
      <c r="L2818">
        <v>1</v>
      </c>
      <c r="M2818" t="s">
        <v>14072</v>
      </c>
      <c r="N2818" t="s">
        <v>14073</v>
      </c>
      <c r="O2818" t="s">
        <v>14074</v>
      </c>
      <c r="P2818" t="s">
        <v>14075</v>
      </c>
      <c r="Q2818" t="s">
        <v>3763</v>
      </c>
      <c r="R2818" t="s">
        <v>3763</v>
      </c>
      <c r="S2818" t="s">
        <v>14076</v>
      </c>
      <c r="T2818" t="s">
        <v>3765</v>
      </c>
      <c r="U2818" t="s">
        <v>3763</v>
      </c>
      <c r="V2818" t="s">
        <v>3798</v>
      </c>
      <c r="W2818" t="s">
        <v>5474</v>
      </c>
      <c r="X2818" t="s">
        <v>3792</v>
      </c>
      <c r="Y2818">
        <v>1</v>
      </c>
      <c r="Z2818" t="str">
        <f t="shared" ref="Z2818:Z2881" si="44">LOWER(TRIM(AA2818))</f>
        <v>oui</v>
      </c>
      <c r="AA2818" t="s">
        <v>3769</v>
      </c>
      <c r="AB2818" t="s">
        <v>3763</v>
      </c>
      <c r="AC2818" t="s">
        <v>3763</v>
      </c>
      <c r="AD2818" t="s">
        <v>3763</v>
      </c>
      <c r="AE2818" t="s">
        <v>3792</v>
      </c>
      <c r="AF2818" t="s">
        <v>19396</v>
      </c>
      <c r="AG2818" t="s">
        <v>19417</v>
      </c>
    </row>
    <row r="2819" spans="1:33" x14ac:dyDescent="0.35">
      <c r="A2819" t="s">
        <v>14078</v>
      </c>
      <c r="B2819" t="s">
        <v>2943</v>
      </c>
      <c r="C2819">
        <v>2953</v>
      </c>
      <c r="D2819" t="s">
        <v>14077</v>
      </c>
      <c r="E2819">
        <v>75008</v>
      </c>
      <c r="F2819" s="1"/>
      <c r="G2819" s="2">
        <v>45386.484560185185</v>
      </c>
      <c r="H2819" s="2">
        <v>44979.617037037038</v>
      </c>
      <c r="I2819">
        <v>1</v>
      </c>
      <c r="J2819">
        <v>1</v>
      </c>
      <c r="K2819" t="s">
        <v>2943</v>
      </c>
      <c r="L2819">
        <v>1</v>
      </c>
      <c r="M2819" t="s">
        <v>3763</v>
      </c>
      <c r="N2819" t="s">
        <v>14079</v>
      </c>
      <c r="O2819" t="s">
        <v>3763</v>
      </c>
      <c r="P2819" t="s">
        <v>3763</v>
      </c>
      <c r="Q2819" t="s">
        <v>3763</v>
      </c>
      <c r="R2819" t="s">
        <v>3763</v>
      </c>
      <c r="S2819" t="s">
        <v>3763</v>
      </c>
      <c r="T2819" t="s">
        <v>3765</v>
      </c>
      <c r="U2819" t="s">
        <v>3763</v>
      </c>
      <c r="V2819" t="s">
        <v>3777</v>
      </c>
      <c r="W2819" t="s">
        <v>3888</v>
      </c>
      <c r="X2819" t="s">
        <v>3784</v>
      </c>
      <c r="Y2819">
        <v>0</v>
      </c>
      <c r="Z2819" t="str">
        <f t="shared" si="44"/>
        <v>oui</v>
      </c>
      <c r="AA2819" t="s">
        <v>3769</v>
      </c>
      <c r="AB2819" t="s">
        <v>3763</v>
      </c>
      <c r="AC2819" t="s">
        <v>3763</v>
      </c>
      <c r="AD2819" t="s">
        <v>3763</v>
      </c>
      <c r="AE2819" t="s">
        <v>3784</v>
      </c>
      <c r="AF2819" t="s">
        <v>19396</v>
      </c>
      <c r="AG2819" t="s">
        <v>19414</v>
      </c>
    </row>
    <row r="2820" spans="1:33" x14ac:dyDescent="0.35">
      <c r="A2820" t="s">
        <v>14081</v>
      </c>
      <c r="B2820" t="s">
        <v>2938</v>
      </c>
      <c r="C2820">
        <v>2948</v>
      </c>
      <c r="D2820" t="s">
        <v>14080</v>
      </c>
      <c r="E2820">
        <v>75008</v>
      </c>
      <c r="F2820" s="1"/>
      <c r="G2820" s="2">
        <v>45380.651620370372</v>
      </c>
      <c r="H2820" s="2">
        <v>43032.626886574071</v>
      </c>
      <c r="I2820">
        <v>1</v>
      </c>
      <c r="J2820">
        <v>1</v>
      </c>
      <c r="K2820" t="s">
        <v>2938</v>
      </c>
      <c r="L2820">
        <v>1</v>
      </c>
      <c r="M2820" t="s">
        <v>3763</v>
      </c>
      <c r="N2820" t="s">
        <v>14082</v>
      </c>
      <c r="O2820" t="s">
        <v>14083</v>
      </c>
      <c r="P2820" t="s">
        <v>14084</v>
      </c>
      <c r="Q2820" t="s">
        <v>3763</v>
      </c>
      <c r="R2820" t="s">
        <v>3763</v>
      </c>
      <c r="S2820" t="s">
        <v>3763</v>
      </c>
      <c r="T2820" t="s">
        <v>3765</v>
      </c>
      <c r="U2820" t="s">
        <v>14085</v>
      </c>
      <c r="V2820" t="s">
        <v>3777</v>
      </c>
      <c r="W2820" t="s">
        <v>3767</v>
      </c>
      <c r="X2820" t="s">
        <v>3792</v>
      </c>
      <c r="Y2820">
        <v>1</v>
      </c>
      <c r="Z2820" t="str">
        <f t="shared" si="44"/>
        <v>oui</v>
      </c>
      <c r="AA2820" t="s">
        <v>3769</v>
      </c>
      <c r="AB2820" t="s">
        <v>3763</v>
      </c>
      <c r="AC2820" t="s">
        <v>3763</v>
      </c>
      <c r="AD2820" t="s">
        <v>3763</v>
      </c>
      <c r="AE2820" t="s">
        <v>3792</v>
      </c>
      <c r="AF2820" t="s">
        <v>19396</v>
      </c>
      <c r="AG2820" t="s">
        <v>19417</v>
      </c>
    </row>
    <row r="2821" spans="1:33" x14ac:dyDescent="0.35">
      <c r="A2821" t="s">
        <v>16946</v>
      </c>
      <c r="B2821" t="s">
        <v>2406</v>
      </c>
      <c r="C2821">
        <v>2416</v>
      </c>
      <c r="D2821" t="s">
        <v>3763</v>
      </c>
      <c r="E2821">
        <v>75009</v>
      </c>
      <c r="F2821" s="1"/>
      <c r="G2821" s="2">
        <v>44958.413587962961</v>
      </c>
      <c r="H2821" s="2">
        <v>44581.69326388889</v>
      </c>
      <c r="I2821">
        <v>0</v>
      </c>
      <c r="J2821">
        <v>0</v>
      </c>
      <c r="K2821" t="s">
        <v>2406</v>
      </c>
      <c r="L2821">
        <v>1</v>
      </c>
      <c r="M2821" t="s">
        <v>3763</v>
      </c>
      <c r="N2821" t="s">
        <v>3763</v>
      </c>
      <c r="O2821" t="s">
        <v>3763</v>
      </c>
      <c r="P2821" t="s">
        <v>16947</v>
      </c>
      <c r="Q2821" t="s">
        <v>3763</v>
      </c>
      <c r="R2821" t="s">
        <v>3763</v>
      </c>
      <c r="S2821" t="s">
        <v>3763</v>
      </c>
      <c r="T2821" t="s">
        <v>3765</v>
      </c>
      <c r="U2821" t="s">
        <v>3763</v>
      </c>
      <c r="V2821" t="s">
        <v>3777</v>
      </c>
      <c r="W2821" t="s">
        <v>3767</v>
      </c>
      <c r="X2821" t="s">
        <v>3792</v>
      </c>
      <c r="Y2821">
        <v>1</v>
      </c>
      <c r="Z2821" t="str">
        <f t="shared" si="44"/>
        <v>oui</v>
      </c>
      <c r="AA2821" t="s">
        <v>3769</v>
      </c>
      <c r="AB2821" t="s">
        <v>3763</v>
      </c>
      <c r="AC2821" t="s">
        <v>3763</v>
      </c>
      <c r="AD2821" t="s">
        <v>3763</v>
      </c>
      <c r="AE2821" t="s">
        <v>3792</v>
      </c>
      <c r="AF2821" t="s">
        <v>19396</v>
      </c>
      <c r="AG2821" t="s">
        <v>19417</v>
      </c>
    </row>
    <row r="2822" spans="1:33" x14ac:dyDescent="0.35">
      <c r="A2822" t="s">
        <v>14090</v>
      </c>
      <c r="B2822" t="s">
        <v>2945</v>
      </c>
      <c r="C2822">
        <v>2955</v>
      </c>
      <c r="D2822" t="s">
        <v>14089</v>
      </c>
      <c r="E2822">
        <v>80460</v>
      </c>
      <c r="F2822" s="1"/>
      <c r="G2822" s="2">
        <v>45387.665590277778</v>
      </c>
      <c r="H2822" s="2">
        <v>44970.504328703704</v>
      </c>
      <c r="I2822">
        <v>0</v>
      </c>
      <c r="J2822">
        <v>1</v>
      </c>
      <c r="K2822" t="s">
        <v>2945</v>
      </c>
      <c r="L2822">
        <v>1</v>
      </c>
      <c r="M2822" t="s">
        <v>3763</v>
      </c>
      <c r="N2822" t="s">
        <v>3763</v>
      </c>
      <c r="O2822" t="s">
        <v>3763</v>
      </c>
      <c r="P2822" t="s">
        <v>3763</v>
      </c>
      <c r="Q2822" t="s">
        <v>3763</v>
      </c>
      <c r="R2822" t="s">
        <v>3763</v>
      </c>
      <c r="S2822" t="s">
        <v>3763</v>
      </c>
      <c r="T2822" t="s">
        <v>3765</v>
      </c>
      <c r="U2822" t="s">
        <v>3763</v>
      </c>
      <c r="V2822" t="s">
        <v>3777</v>
      </c>
      <c r="W2822" t="s">
        <v>14091</v>
      </c>
      <c r="X2822" t="s">
        <v>4024</v>
      </c>
      <c r="Y2822">
        <v>0</v>
      </c>
      <c r="Z2822" t="str">
        <f t="shared" si="44"/>
        <v>oui</v>
      </c>
      <c r="AA2822" t="s">
        <v>3769</v>
      </c>
      <c r="AB2822" t="s">
        <v>3763</v>
      </c>
      <c r="AC2822" t="s">
        <v>3763</v>
      </c>
      <c r="AD2822" t="s">
        <v>3763</v>
      </c>
      <c r="AE2822" t="s">
        <v>4024</v>
      </c>
      <c r="AF2822" t="s">
        <v>19396</v>
      </c>
      <c r="AG2822" t="s">
        <v>19414</v>
      </c>
    </row>
    <row r="2823" spans="1:33" x14ac:dyDescent="0.35">
      <c r="A2823" t="s">
        <v>14095</v>
      </c>
      <c r="B2823" t="s">
        <v>2942</v>
      </c>
      <c r="C2823">
        <v>2952</v>
      </c>
      <c r="D2823" t="s">
        <v>14094</v>
      </c>
      <c r="E2823">
        <v>92120</v>
      </c>
      <c r="F2823" s="1"/>
      <c r="G2823" s="2">
        <v>45378.640057870369</v>
      </c>
      <c r="H2823" s="2">
        <v>43090.639803240738</v>
      </c>
      <c r="I2823">
        <v>1</v>
      </c>
      <c r="J2823">
        <v>1</v>
      </c>
      <c r="K2823" t="s">
        <v>2942</v>
      </c>
      <c r="L2823">
        <v>1</v>
      </c>
      <c r="M2823" t="s">
        <v>3763</v>
      </c>
      <c r="N2823" t="s">
        <v>14096</v>
      </c>
      <c r="O2823" t="s">
        <v>14097</v>
      </c>
      <c r="P2823" t="s">
        <v>14098</v>
      </c>
      <c r="Q2823" t="s">
        <v>3763</v>
      </c>
      <c r="R2823" t="s">
        <v>3763</v>
      </c>
      <c r="S2823" t="s">
        <v>3763</v>
      </c>
      <c r="T2823" t="s">
        <v>3765</v>
      </c>
      <c r="U2823" t="s">
        <v>3763</v>
      </c>
      <c r="V2823" t="s">
        <v>3777</v>
      </c>
      <c r="W2823" t="s">
        <v>3907</v>
      </c>
      <c r="X2823" t="s">
        <v>3810</v>
      </c>
      <c r="Y2823">
        <v>0</v>
      </c>
      <c r="Z2823" t="str">
        <f t="shared" si="44"/>
        <v>oui</v>
      </c>
      <c r="AA2823" t="s">
        <v>3769</v>
      </c>
      <c r="AB2823" t="s">
        <v>3763</v>
      </c>
      <c r="AC2823" t="s">
        <v>3763</v>
      </c>
      <c r="AD2823" t="s">
        <v>3763</v>
      </c>
      <c r="AE2823" t="s">
        <v>3810</v>
      </c>
      <c r="AF2823" t="s">
        <v>19396</v>
      </c>
      <c r="AG2823" t="s">
        <v>19415</v>
      </c>
    </row>
    <row r="2824" spans="1:33" x14ac:dyDescent="0.35">
      <c r="A2824" t="s">
        <v>14099</v>
      </c>
      <c r="B2824" t="s">
        <v>2944</v>
      </c>
      <c r="C2824">
        <v>2954</v>
      </c>
      <c r="D2824" t="s">
        <v>3763</v>
      </c>
      <c r="E2824">
        <v>78153</v>
      </c>
      <c r="F2824" s="1"/>
      <c r="G2824" s="2">
        <v>45369.761967592596</v>
      </c>
      <c r="H2824" s="2">
        <v>43119.624606481484</v>
      </c>
      <c r="I2824">
        <v>1</v>
      </c>
      <c r="J2824">
        <v>0</v>
      </c>
      <c r="K2824" t="s">
        <v>2944</v>
      </c>
      <c r="L2824">
        <v>1</v>
      </c>
      <c r="M2824" t="s">
        <v>3763</v>
      </c>
      <c r="N2824" t="s">
        <v>3763</v>
      </c>
      <c r="O2824" t="s">
        <v>3763</v>
      </c>
      <c r="P2824" t="s">
        <v>3763</v>
      </c>
      <c r="Q2824" t="s">
        <v>3763</v>
      </c>
      <c r="R2824" t="s">
        <v>3763</v>
      </c>
      <c r="S2824" t="s">
        <v>14100</v>
      </c>
      <c r="T2824" t="s">
        <v>3765</v>
      </c>
      <c r="U2824" t="s">
        <v>14101</v>
      </c>
      <c r="V2824" t="s">
        <v>3777</v>
      </c>
      <c r="W2824" t="s">
        <v>14102</v>
      </c>
      <c r="X2824" t="s">
        <v>3792</v>
      </c>
      <c r="Y2824">
        <v>1</v>
      </c>
      <c r="Z2824" t="str">
        <f t="shared" si="44"/>
        <v>oui</v>
      </c>
      <c r="AA2824" t="s">
        <v>3769</v>
      </c>
      <c r="AB2824" t="s">
        <v>3763</v>
      </c>
      <c r="AC2824" t="s">
        <v>3763</v>
      </c>
      <c r="AD2824" t="s">
        <v>3763</v>
      </c>
      <c r="AE2824" t="s">
        <v>3792</v>
      </c>
      <c r="AF2824" t="s">
        <v>19396</v>
      </c>
      <c r="AG2824" t="s">
        <v>19417</v>
      </c>
    </row>
    <row r="2825" spans="1:33" x14ac:dyDescent="0.35">
      <c r="A2825" t="s">
        <v>14114</v>
      </c>
      <c r="B2825" t="s">
        <v>2947</v>
      </c>
      <c r="C2825">
        <v>2957</v>
      </c>
      <c r="D2825" t="s">
        <v>14113</v>
      </c>
      <c r="E2825">
        <v>69364</v>
      </c>
      <c r="F2825" s="1"/>
      <c r="G2825" s="2"/>
      <c r="H2825" s="2">
        <v>45009.633634259262</v>
      </c>
      <c r="I2825">
        <v>1</v>
      </c>
      <c r="J2825">
        <v>0</v>
      </c>
      <c r="K2825" t="s">
        <v>2947</v>
      </c>
      <c r="L2825">
        <v>0</v>
      </c>
      <c r="M2825" t="s">
        <v>3763</v>
      </c>
      <c r="N2825" t="s">
        <v>14115</v>
      </c>
      <c r="O2825" t="s">
        <v>3763</v>
      </c>
      <c r="P2825" t="s">
        <v>3763</v>
      </c>
      <c r="Q2825" t="s">
        <v>3763</v>
      </c>
      <c r="R2825" t="s">
        <v>3763</v>
      </c>
      <c r="S2825" t="s">
        <v>3763</v>
      </c>
      <c r="T2825" t="s">
        <v>3765</v>
      </c>
      <c r="U2825" t="s">
        <v>3763</v>
      </c>
      <c r="V2825" t="s">
        <v>3777</v>
      </c>
      <c r="W2825" t="s">
        <v>14116</v>
      </c>
      <c r="X2825" t="s">
        <v>3768</v>
      </c>
      <c r="Y2825">
        <v>1</v>
      </c>
      <c r="Z2825" t="str">
        <f t="shared" si="44"/>
        <v>non</v>
      </c>
      <c r="AA2825" t="s">
        <v>3800</v>
      </c>
      <c r="AB2825" t="s">
        <v>3801</v>
      </c>
      <c r="AC2825" t="s">
        <v>3833</v>
      </c>
      <c r="AD2825" t="s">
        <v>3763</v>
      </c>
      <c r="AE2825" t="s">
        <v>3778</v>
      </c>
      <c r="AF2825" t="s">
        <v>19396</v>
      </c>
      <c r="AG2825" t="s">
        <v>19417</v>
      </c>
    </row>
    <row r="2826" spans="1:33" x14ac:dyDescent="0.35">
      <c r="A2826" t="s">
        <v>14121</v>
      </c>
      <c r="B2826" t="s">
        <v>2954</v>
      </c>
      <c r="C2826">
        <v>2964</v>
      </c>
      <c r="D2826" t="s">
        <v>14120</v>
      </c>
      <c r="E2826">
        <v>1040</v>
      </c>
      <c r="F2826" s="1"/>
      <c r="G2826" s="2">
        <v>45383.10224537037</v>
      </c>
      <c r="H2826" s="2">
        <v>45002.777372685188</v>
      </c>
      <c r="I2826">
        <v>0</v>
      </c>
      <c r="J2826">
        <v>0</v>
      </c>
      <c r="K2826" t="s">
        <v>2954</v>
      </c>
      <c r="L2826">
        <v>1</v>
      </c>
      <c r="M2826" t="s">
        <v>3763</v>
      </c>
      <c r="N2826" t="s">
        <v>14122</v>
      </c>
      <c r="O2826" t="s">
        <v>3763</v>
      </c>
      <c r="P2826" t="s">
        <v>14123</v>
      </c>
      <c r="Q2826" t="s">
        <v>3763</v>
      </c>
      <c r="R2826" t="s">
        <v>3763</v>
      </c>
      <c r="S2826" t="s">
        <v>3763</v>
      </c>
      <c r="T2826" t="s">
        <v>6607</v>
      </c>
      <c r="U2826" t="s">
        <v>3763</v>
      </c>
      <c r="V2826" t="s">
        <v>3798</v>
      </c>
      <c r="W2826" t="s">
        <v>6608</v>
      </c>
      <c r="X2826" t="s">
        <v>3768</v>
      </c>
      <c r="Y2826">
        <v>1</v>
      </c>
      <c r="Z2826" t="str">
        <f t="shared" si="44"/>
        <v>oui</v>
      </c>
      <c r="AA2826" t="s">
        <v>3769</v>
      </c>
      <c r="AB2826" t="s">
        <v>3763</v>
      </c>
      <c r="AC2826" t="s">
        <v>3763</v>
      </c>
      <c r="AD2826" t="s">
        <v>3763</v>
      </c>
      <c r="AE2826" t="s">
        <v>3768</v>
      </c>
      <c r="AF2826" t="s">
        <v>19395</v>
      </c>
      <c r="AG2826" t="s">
        <v>3768</v>
      </c>
    </row>
    <row r="2827" spans="1:33" x14ac:dyDescent="0.35">
      <c r="A2827" t="s">
        <v>16964</v>
      </c>
      <c r="B2827" t="s">
        <v>2416</v>
      </c>
      <c r="C2827">
        <v>2426</v>
      </c>
      <c r="D2827" t="s">
        <v>16963</v>
      </c>
      <c r="E2827">
        <v>34000</v>
      </c>
      <c r="F2827" s="1">
        <v>43616</v>
      </c>
      <c r="G2827" s="2"/>
      <c r="H2827" s="2">
        <v>43019.487222222226</v>
      </c>
      <c r="I2827">
        <v>0</v>
      </c>
      <c r="J2827">
        <v>0</v>
      </c>
      <c r="K2827" t="s">
        <v>2416</v>
      </c>
      <c r="L2827">
        <v>0</v>
      </c>
      <c r="M2827" t="s">
        <v>3763</v>
      </c>
      <c r="N2827" t="s">
        <v>3763</v>
      </c>
      <c r="O2827" t="s">
        <v>3763</v>
      </c>
      <c r="P2827" t="s">
        <v>16965</v>
      </c>
      <c r="Q2827" t="s">
        <v>4410</v>
      </c>
      <c r="R2827" t="s">
        <v>3763</v>
      </c>
      <c r="S2827" t="s">
        <v>3763</v>
      </c>
      <c r="T2827" t="s">
        <v>3765</v>
      </c>
      <c r="U2827" t="s">
        <v>3763</v>
      </c>
      <c r="V2827" t="s">
        <v>3777</v>
      </c>
      <c r="W2827" t="s">
        <v>4117</v>
      </c>
      <c r="X2827" t="s">
        <v>4192</v>
      </c>
      <c r="Y2827">
        <v>0</v>
      </c>
      <c r="Z2827" t="str">
        <f t="shared" si="44"/>
        <v>oui</v>
      </c>
      <c r="AA2827" t="s">
        <v>3769</v>
      </c>
      <c r="AB2827" t="s">
        <v>3763</v>
      </c>
      <c r="AC2827" t="s">
        <v>3763</v>
      </c>
      <c r="AD2827" t="s">
        <v>3763</v>
      </c>
      <c r="AE2827" t="s">
        <v>4192</v>
      </c>
      <c r="AF2827" t="s">
        <v>19396</v>
      </c>
      <c r="AG2827" t="s">
        <v>19415</v>
      </c>
    </row>
    <row r="2828" spans="1:33" x14ac:dyDescent="0.35">
      <c r="A2828" t="s">
        <v>14129</v>
      </c>
      <c r="B2828" t="s">
        <v>2950</v>
      </c>
      <c r="C2828">
        <v>2960</v>
      </c>
      <c r="D2828" t="s">
        <v>14128</v>
      </c>
      <c r="E2828">
        <v>92100</v>
      </c>
      <c r="F2828" s="1"/>
      <c r="G2828" s="2">
        <v>45433.88758101852</v>
      </c>
      <c r="H2828" s="2">
        <v>45432.741724537038</v>
      </c>
      <c r="I2828">
        <v>0</v>
      </c>
      <c r="J2828">
        <v>0</v>
      </c>
      <c r="K2828" t="s">
        <v>2950</v>
      </c>
      <c r="L2828">
        <v>1</v>
      </c>
      <c r="M2828" t="s">
        <v>3763</v>
      </c>
      <c r="N2828" t="s">
        <v>14130</v>
      </c>
      <c r="O2828" t="s">
        <v>3763</v>
      </c>
      <c r="P2828" t="s">
        <v>14131</v>
      </c>
      <c r="Q2828" t="s">
        <v>3763</v>
      </c>
      <c r="R2828" t="s">
        <v>3763</v>
      </c>
      <c r="S2828" t="s">
        <v>3763</v>
      </c>
      <c r="T2828" t="s">
        <v>3765</v>
      </c>
      <c r="U2828" t="s">
        <v>3763</v>
      </c>
      <c r="V2828" t="s">
        <v>3766</v>
      </c>
      <c r="W2828" t="s">
        <v>12974</v>
      </c>
      <c r="X2828" t="s">
        <v>3768</v>
      </c>
      <c r="Y2828">
        <v>1</v>
      </c>
      <c r="Z2828" t="str">
        <f t="shared" si="44"/>
        <v>non</v>
      </c>
      <c r="AA2828" t="s">
        <v>3800</v>
      </c>
      <c r="AB2828" t="s">
        <v>3801</v>
      </c>
      <c r="AC2828" t="s">
        <v>3926</v>
      </c>
      <c r="AD2828" t="s">
        <v>3763</v>
      </c>
      <c r="AE2828" t="s">
        <v>3778</v>
      </c>
      <c r="AF2828" t="s">
        <v>19396</v>
      </c>
      <c r="AG2828" t="s">
        <v>19417</v>
      </c>
    </row>
    <row r="2829" spans="1:33" x14ac:dyDescent="0.35">
      <c r="A2829" t="s">
        <v>14133</v>
      </c>
      <c r="B2829" t="s">
        <v>2949</v>
      </c>
      <c r="C2829">
        <v>2959</v>
      </c>
      <c r="D2829" t="s">
        <v>14132</v>
      </c>
      <c r="E2829">
        <v>75116</v>
      </c>
      <c r="F2829" s="1"/>
      <c r="G2829" s="2">
        <v>45384.409409722219</v>
      </c>
      <c r="H2829" s="2">
        <v>43068.932719907411</v>
      </c>
      <c r="I2829">
        <v>1</v>
      </c>
      <c r="J2829">
        <v>0</v>
      </c>
      <c r="K2829" t="s">
        <v>2949</v>
      </c>
      <c r="L2829">
        <v>1</v>
      </c>
      <c r="M2829" t="s">
        <v>3763</v>
      </c>
      <c r="N2829" t="s">
        <v>14134</v>
      </c>
      <c r="O2829" t="s">
        <v>14135</v>
      </c>
      <c r="P2829" t="s">
        <v>14136</v>
      </c>
      <c r="Q2829" t="s">
        <v>3763</v>
      </c>
      <c r="R2829" t="s">
        <v>3763</v>
      </c>
      <c r="S2829" t="s">
        <v>14137</v>
      </c>
      <c r="T2829" t="s">
        <v>3765</v>
      </c>
      <c r="U2829" t="s">
        <v>14138</v>
      </c>
      <c r="V2829" t="s">
        <v>3777</v>
      </c>
      <c r="W2829" t="s">
        <v>3767</v>
      </c>
      <c r="X2829" t="s">
        <v>3792</v>
      </c>
      <c r="Y2829">
        <v>1</v>
      </c>
      <c r="Z2829" t="str">
        <f t="shared" si="44"/>
        <v>oui</v>
      </c>
      <c r="AA2829" t="s">
        <v>3769</v>
      </c>
      <c r="AB2829" t="s">
        <v>3763</v>
      </c>
      <c r="AC2829" t="s">
        <v>3763</v>
      </c>
      <c r="AD2829" t="s">
        <v>3763</v>
      </c>
      <c r="AE2829" t="s">
        <v>3792</v>
      </c>
      <c r="AF2829" t="s">
        <v>19396</v>
      </c>
      <c r="AG2829" t="s">
        <v>19417</v>
      </c>
    </row>
    <row r="2830" spans="1:33" x14ac:dyDescent="0.35">
      <c r="A2830" t="s">
        <v>14145</v>
      </c>
      <c r="B2830" t="s">
        <v>2948</v>
      </c>
      <c r="C2830">
        <v>2958</v>
      </c>
      <c r="D2830" t="s">
        <v>14144</v>
      </c>
      <c r="E2830">
        <v>75005</v>
      </c>
      <c r="F2830" s="1"/>
      <c r="G2830" s="2">
        <v>45384.443819444445</v>
      </c>
      <c r="H2830" s="2">
        <v>44991.69190972222</v>
      </c>
      <c r="I2830">
        <v>1</v>
      </c>
      <c r="J2830">
        <v>0</v>
      </c>
      <c r="K2830" t="s">
        <v>2948</v>
      </c>
      <c r="L2830">
        <v>1</v>
      </c>
      <c r="M2830" t="s">
        <v>14146</v>
      </c>
      <c r="N2830" t="s">
        <v>14147</v>
      </c>
      <c r="O2830" t="s">
        <v>3763</v>
      </c>
      <c r="P2830" t="s">
        <v>14148</v>
      </c>
      <c r="Q2830" t="s">
        <v>3763</v>
      </c>
      <c r="R2830" t="s">
        <v>3763</v>
      </c>
      <c r="S2830" t="s">
        <v>3763</v>
      </c>
      <c r="T2830" t="s">
        <v>3765</v>
      </c>
      <c r="U2830" t="s">
        <v>3763</v>
      </c>
      <c r="V2830" t="s">
        <v>3777</v>
      </c>
      <c r="W2830" t="s">
        <v>3767</v>
      </c>
      <c r="X2830" t="s">
        <v>3778</v>
      </c>
      <c r="Y2830">
        <v>1</v>
      </c>
      <c r="Z2830" t="str">
        <f t="shared" si="44"/>
        <v>oui</v>
      </c>
      <c r="AA2830" t="s">
        <v>3769</v>
      </c>
      <c r="AB2830" t="s">
        <v>3763</v>
      </c>
      <c r="AC2830" t="s">
        <v>3763</v>
      </c>
      <c r="AD2830" t="s">
        <v>3763</v>
      </c>
      <c r="AE2830" t="s">
        <v>3778</v>
      </c>
      <c r="AF2830" t="s">
        <v>19396</v>
      </c>
      <c r="AG2830" t="s">
        <v>19417</v>
      </c>
    </row>
    <row r="2831" spans="1:33" x14ac:dyDescent="0.35">
      <c r="A2831" t="s">
        <v>16953</v>
      </c>
      <c r="B2831" t="s">
        <v>2422</v>
      </c>
      <c r="C2831">
        <v>2432</v>
      </c>
      <c r="D2831" t="s">
        <v>16952</v>
      </c>
      <c r="E2831">
        <v>94533</v>
      </c>
      <c r="F2831" s="1"/>
      <c r="G2831" s="2">
        <v>45441.659953703704</v>
      </c>
      <c r="H2831" s="2">
        <v>43595.689560185187</v>
      </c>
      <c r="I2831">
        <v>0</v>
      </c>
      <c r="J2831">
        <v>0</v>
      </c>
      <c r="K2831" t="s">
        <v>2422</v>
      </c>
      <c r="L2831">
        <v>1</v>
      </c>
      <c r="M2831" t="s">
        <v>16954</v>
      </c>
      <c r="N2831" t="s">
        <v>16955</v>
      </c>
      <c r="O2831" t="s">
        <v>16956</v>
      </c>
      <c r="P2831" t="s">
        <v>16957</v>
      </c>
      <c r="Q2831" t="s">
        <v>3763</v>
      </c>
      <c r="R2831" t="s">
        <v>3763</v>
      </c>
      <c r="S2831" t="s">
        <v>3763</v>
      </c>
      <c r="T2831" t="s">
        <v>3765</v>
      </c>
      <c r="U2831" t="s">
        <v>3763</v>
      </c>
      <c r="V2831" t="s">
        <v>3777</v>
      </c>
      <c r="W2831" t="s">
        <v>7173</v>
      </c>
      <c r="X2831" t="s">
        <v>3810</v>
      </c>
      <c r="Y2831">
        <v>0</v>
      </c>
      <c r="Z2831" t="str">
        <f t="shared" si="44"/>
        <v>oui</v>
      </c>
      <c r="AA2831" t="s">
        <v>3769</v>
      </c>
      <c r="AB2831" t="s">
        <v>3763</v>
      </c>
      <c r="AC2831" t="s">
        <v>3763</v>
      </c>
      <c r="AD2831" t="s">
        <v>3763</v>
      </c>
      <c r="AE2831" t="s">
        <v>3810</v>
      </c>
      <c r="AF2831" t="s">
        <v>19396</v>
      </c>
      <c r="AG2831" t="s">
        <v>19415</v>
      </c>
    </row>
    <row r="2832" spans="1:33" x14ac:dyDescent="0.35">
      <c r="A2832" t="s">
        <v>14153</v>
      </c>
      <c r="B2832" t="s">
        <v>2953</v>
      </c>
      <c r="C2832">
        <v>2963</v>
      </c>
      <c r="D2832" t="s">
        <v>14152</v>
      </c>
      <c r="E2832">
        <v>75001</v>
      </c>
      <c r="F2832" s="1"/>
      <c r="G2832" s="2">
        <v>45376.644363425927</v>
      </c>
      <c r="H2832" s="2">
        <v>43206.618449074071</v>
      </c>
      <c r="I2832">
        <v>1</v>
      </c>
      <c r="J2832">
        <v>0</v>
      </c>
      <c r="K2832" t="s">
        <v>2953</v>
      </c>
      <c r="L2832">
        <v>1</v>
      </c>
      <c r="M2832" t="s">
        <v>14154</v>
      </c>
      <c r="N2832" t="s">
        <v>14155</v>
      </c>
      <c r="O2832" t="s">
        <v>14156</v>
      </c>
      <c r="P2832" t="s">
        <v>14157</v>
      </c>
      <c r="Q2832" t="s">
        <v>3763</v>
      </c>
      <c r="R2832" t="s">
        <v>3763</v>
      </c>
      <c r="S2832" t="s">
        <v>14158</v>
      </c>
      <c r="T2832" t="s">
        <v>3765</v>
      </c>
      <c r="U2832" t="s">
        <v>3763</v>
      </c>
      <c r="V2832" t="s">
        <v>3777</v>
      </c>
      <c r="W2832" t="s">
        <v>3767</v>
      </c>
      <c r="X2832" t="s">
        <v>3915</v>
      </c>
      <c r="Y2832">
        <v>0</v>
      </c>
      <c r="Z2832" t="str">
        <f t="shared" si="44"/>
        <v>non</v>
      </c>
      <c r="AA2832" t="s">
        <v>3800</v>
      </c>
      <c r="AB2832" t="s">
        <v>3836</v>
      </c>
      <c r="AC2832" t="s">
        <v>3802</v>
      </c>
      <c r="AD2832" t="s">
        <v>3763</v>
      </c>
      <c r="AE2832" t="s">
        <v>3792</v>
      </c>
      <c r="AF2832" t="s">
        <v>19396</v>
      </c>
      <c r="AG2832" t="s">
        <v>19417</v>
      </c>
    </row>
    <row r="2833" spans="1:33" x14ac:dyDescent="0.35">
      <c r="A2833" t="s">
        <v>14160</v>
      </c>
      <c r="B2833" t="s">
        <v>2946</v>
      </c>
      <c r="C2833">
        <v>2956</v>
      </c>
      <c r="D2833" t="s">
        <v>14159</v>
      </c>
      <c r="E2833">
        <v>92650</v>
      </c>
      <c r="F2833" s="1"/>
      <c r="G2833" s="2">
        <v>45380.733483796299</v>
      </c>
      <c r="H2833" s="2">
        <v>43067.685694444444</v>
      </c>
      <c r="I2833">
        <v>1</v>
      </c>
      <c r="J2833">
        <v>0</v>
      </c>
      <c r="K2833" t="s">
        <v>2946</v>
      </c>
      <c r="L2833">
        <v>1</v>
      </c>
      <c r="M2833" t="s">
        <v>3763</v>
      </c>
      <c r="N2833" t="s">
        <v>3763</v>
      </c>
      <c r="O2833" t="s">
        <v>3763</v>
      </c>
      <c r="P2833" t="s">
        <v>3763</v>
      </c>
      <c r="Q2833" t="s">
        <v>3763</v>
      </c>
      <c r="R2833" t="s">
        <v>3763</v>
      </c>
      <c r="S2833" t="s">
        <v>3763</v>
      </c>
      <c r="T2833" t="s">
        <v>3765</v>
      </c>
      <c r="U2833" t="s">
        <v>3763</v>
      </c>
      <c r="V2833" t="s">
        <v>3777</v>
      </c>
      <c r="W2833" t="s">
        <v>6163</v>
      </c>
      <c r="X2833" t="s">
        <v>3810</v>
      </c>
      <c r="Y2833">
        <v>0</v>
      </c>
      <c r="Z2833" t="str">
        <f t="shared" si="44"/>
        <v>oui</v>
      </c>
      <c r="AA2833" t="s">
        <v>3769</v>
      </c>
      <c r="AB2833" t="s">
        <v>3763</v>
      </c>
      <c r="AC2833" t="s">
        <v>3763</v>
      </c>
      <c r="AD2833" t="s">
        <v>3763</v>
      </c>
      <c r="AE2833" t="s">
        <v>3810</v>
      </c>
      <c r="AF2833" t="s">
        <v>19396</v>
      </c>
      <c r="AG2833" t="s">
        <v>19415</v>
      </c>
    </row>
    <row r="2834" spans="1:33" x14ac:dyDescent="0.35">
      <c r="A2834" t="s">
        <v>16983</v>
      </c>
      <c r="B2834" t="s">
        <v>2424</v>
      </c>
      <c r="C2834">
        <v>2434</v>
      </c>
      <c r="D2834" t="s">
        <v>16982</v>
      </c>
      <c r="E2834">
        <v>75050</v>
      </c>
      <c r="F2834" s="1">
        <v>43647</v>
      </c>
      <c r="G2834" s="2">
        <v>43542.45480324074</v>
      </c>
      <c r="H2834" s="2">
        <v>43069.721226851849</v>
      </c>
      <c r="I2834">
        <v>1</v>
      </c>
      <c r="J2834">
        <v>0</v>
      </c>
      <c r="K2834" t="s">
        <v>2424</v>
      </c>
      <c r="L2834">
        <v>1</v>
      </c>
      <c r="M2834" t="s">
        <v>3763</v>
      </c>
      <c r="N2834" t="s">
        <v>3763</v>
      </c>
      <c r="O2834" t="s">
        <v>16984</v>
      </c>
      <c r="P2834" t="s">
        <v>16985</v>
      </c>
      <c r="Q2834" t="s">
        <v>4410</v>
      </c>
      <c r="R2834" t="s">
        <v>16986</v>
      </c>
      <c r="S2834" t="s">
        <v>3763</v>
      </c>
      <c r="T2834" t="s">
        <v>3765</v>
      </c>
      <c r="U2834" t="s">
        <v>3763</v>
      </c>
      <c r="V2834" t="s">
        <v>3777</v>
      </c>
      <c r="W2834" t="s">
        <v>10015</v>
      </c>
      <c r="X2834" t="s">
        <v>4192</v>
      </c>
      <c r="Y2834">
        <v>0</v>
      </c>
      <c r="Z2834" t="str">
        <f t="shared" si="44"/>
        <v>oui</v>
      </c>
      <c r="AA2834" t="s">
        <v>3769</v>
      </c>
      <c r="AB2834" t="s">
        <v>3763</v>
      </c>
      <c r="AC2834" t="s">
        <v>3763</v>
      </c>
      <c r="AD2834" t="s">
        <v>3763</v>
      </c>
      <c r="AE2834" t="s">
        <v>4192</v>
      </c>
      <c r="AF2834" t="s">
        <v>19396</v>
      </c>
      <c r="AG2834" t="s">
        <v>19415</v>
      </c>
    </row>
    <row r="2835" spans="1:33" x14ac:dyDescent="0.35">
      <c r="A2835" t="s">
        <v>14162</v>
      </c>
      <c r="B2835" t="s">
        <v>2959</v>
      </c>
      <c r="C2835">
        <v>2969</v>
      </c>
      <c r="D2835" t="s">
        <v>14161</v>
      </c>
      <c r="E2835">
        <v>75017</v>
      </c>
      <c r="F2835" s="1"/>
      <c r="G2835" s="2"/>
      <c r="H2835" s="2">
        <v>44977.636365740742</v>
      </c>
      <c r="I2835">
        <v>1</v>
      </c>
      <c r="J2835">
        <v>0</v>
      </c>
      <c r="K2835" t="s">
        <v>2959</v>
      </c>
      <c r="L2835">
        <v>0</v>
      </c>
      <c r="M2835" t="s">
        <v>3763</v>
      </c>
      <c r="N2835" t="s">
        <v>14163</v>
      </c>
      <c r="O2835" t="s">
        <v>3763</v>
      </c>
      <c r="P2835" t="s">
        <v>3763</v>
      </c>
      <c r="Q2835" t="s">
        <v>3763</v>
      </c>
      <c r="R2835" t="s">
        <v>3763</v>
      </c>
      <c r="S2835" t="s">
        <v>3763</v>
      </c>
      <c r="T2835" t="s">
        <v>3765</v>
      </c>
      <c r="U2835" t="s">
        <v>3763</v>
      </c>
      <c r="V2835" t="s">
        <v>3777</v>
      </c>
      <c r="W2835" t="s">
        <v>3767</v>
      </c>
      <c r="X2835" t="s">
        <v>3768</v>
      </c>
      <c r="Y2835">
        <v>1</v>
      </c>
      <c r="Z2835" t="str">
        <f t="shared" si="44"/>
        <v>non</v>
      </c>
      <c r="AA2835" t="s">
        <v>3800</v>
      </c>
      <c r="AB2835" t="s">
        <v>3801</v>
      </c>
      <c r="AC2835" t="s">
        <v>3833</v>
      </c>
      <c r="AD2835" t="s">
        <v>3763</v>
      </c>
      <c r="AE2835" t="s">
        <v>3778</v>
      </c>
      <c r="AF2835" t="s">
        <v>19396</v>
      </c>
      <c r="AG2835" t="s">
        <v>19417</v>
      </c>
    </row>
    <row r="2836" spans="1:33" x14ac:dyDescent="0.35">
      <c r="A2836" t="s">
        <v>16988</v>
      </c>
      <c r="B2836" t="s">
        <v>2426</v>
      </c>
      <c r="C2836">
        <v>2436</v>
      </c>
      <c r="D2836" t="s">
        <v>16987</v>
      </c>
      <c r="E2836">
        <v>78370</v>
      </c>
      <c r="F2836" s="1"/>
      <c r="G2836" s="2">
        <v>45252.428576388891</v>
      </c>
      <c r="H2836" s="2">
        <v>43066.62127314815</v>
      </c>
      <c r="I2836">
        <v>1</v>
      </c>
      <c r="J2836">
        <v>0</v>
      </c>
      <c r="K2836" t="s">
        <v>2426</v>
      </c>
      <c r="L2836">
        <v>1</v>
      </c>
      <c r="M2836" t="s">
        <v>3763</v>
      </c>
      <c r="N2836" t="s">
        <v>3763</v>
      </c>
      <c r="O2836" t="s">
        <v>3763</v>
      </c>
      <c r="P2836" t="s">
        <v>3763</v>
      </c>
      <c r="Q2836" t="s">
        <v>3763</v>
      </c>
      <c r="R2836" t="s">
        <v>3763</v>
      </c>
      <c r="S2836" t="s">
        <v>3763</v>
      </c>
      <c r="T2836" t="s">
        <v>3765</v>
      </c>
      <c r="U2836" t="s">
        <v>3763</v>
      </c>
      <c r="V2836" t="s">
        <v>3777</v>
      </c>
      <c r="W2836" t="s">
        <v>16989</v>
      </c>
      <c r="X2836" t="s">
        <v>3810</v>
      </c>
      <c r="Y2836">
        <v>0</v>
      </c>
      <c r="Z2836" t="str">
        <f t="shared" si="44"/>
        <v>oui</v>
      </c>
      <c r="AA2836" t="s">
        <v>3769</v>
      </c>
      <c r="AB2836" t="s">
        <v>3763</v>
      </c>
      <c r="AC2836" t="s">
        <v>3763</v>
      </c>
      <c r="AD2836" t="s">
        <v>3763</v>
      </c>
      <c r="AE2836" t="s">
        <v>3810</v>
      </c>
      <c r="AF2836" t="s">
        <v>19396</v>
      </c>
      <c r="AG2836" t="s">
        <v>19415</v>
      </c>
    </row>
    <row r="2837" spans="1:33" x14ac:dyDescent="0.35">
      <c r="A2837" t="s">
        <v>14172</v>
      </c>
      <c r="B2837" t="s">
        <v>2963</v>
      </c>
      <c r="C2837">
        <v>2973</v>
      </c>
      <c r="D2837" t="s">
        <v>14171</v>
      </c>
      <c r="E2837">
        <v>75940</v>
      </c>
      <c r="F2837" s="1"/>
      <c r="G2837" s="2">
        <v>45380.459374999999</v>
      </c>
      <c r="H2837" s="2">
        <v>43067.714270833334</v>
      </c>
      <c r="I2837">
        <v>1</v>
      </c>
      <c r="J2837">
        <v>0</v>
      </c>
      <c r="K2837" t="s">
        <v>2963</v>
      </c>
      <c r="L2837">
        <v>1</v>
      </c>
      <c r="M2837" t="s">
        <v>14173</v>
      </c>
      <c r="N2837" t="s">
        <v>3763</v>
      </c>
      <c r="O2837" t="s">
        <v>14174</v>
      </c>
      <c r="P2837" t="s">
        <v>14175</v>
      </c>
      <c r="Q2837" t="s">
        <v>3763</v>
      </c>
      <c r="R2837" t="s">
        <v>3763</v>
      </c>
      <c r="S2837" t="s">
        <v>3763</v>
      </c>
      <c r="T2837" t="s">
        <v>3765</v>
      </c>
      <c r="U2837" t="s">
        <v>3763</v>
      </c>
      <c r="V2837" t="s">
        <v>3777</v>
      </c>
      <c r="W2837" t="s">
        <v>14176</v>
      </c>
      <c r="X2837" t="s">
        <v>3768</v>
      </c>
      <c r="Y2837">
        <v>1</v>
      </c>
      <c r="Z2837" t="str">
        <f t="shared" si="44"/>
        <v>oui</v>
      </c>
      <c r="AA2837" t="s">
        <v>3769</v>
      </c>
      <c r="AB2837" t="s">
        <v>3763</v>
      </c>
      <c r="AC2837" t="s">
        <v>3763</v>
      </c>
      <c r="AD2837" t="s">
        <v>3763</v>
      </c>
      <c r="AE2837" t="s">
        <v>3768</v>
      </c>
      <c r="AF2837" t="s">
        <v>19395</v>
      </c>
      <c r="AG2837" t="s">
        <v>3768</v>
      </c>
    </row>
    <row r="2838" spans="1:33" x14ac:dyDescent="0.35">
      <c r="A2838" t="s">
        <v>14178</v>
      </c>
      <c r="B2838" t="s">
        <v>2951</v>
      </c>
      <c r="C2838">
        <v>2961</v>
      </c>
      <c r="D2838" t="s">
        <v>14177</v>
      </c>
      <c r="E2838">
        <v>75008</v>
      </c>
      <c r="F2838" s="1"/>
      <c r="G2838" s="2">
        <v>45371.595300925925</v>
      </c>
      <c r="H2838" s="2">
        <v>43082.407430555555</v>
      </c>
      <c r="I2838">
        <v>0</v>
      </c>
      <c r="J2838">
        <v>0</v>
      </c>
      <c r="K2838" t="s">
        <v>2951</v>
      </c>
      <c r="L2838">
        <v>1</v>
      </c>
      <c r="M2838" t="s">
        <v>3763</v>
      </c>
      <c r="N2838" t="s">
        <v>3763</v>
      </c>
      <c r="O2838" t="s">
        <v>3763</v>
      </c>
      <c r="P2838" t="s">
        <v>14179</v>
      </c>
      <c r="Q2838" t="s">
        <v>3763</v>
      </c>
      <c r="R2838" t="s">
        <v>3763</v>
      </c>
      <c r="S2838" t="s">
        <v>14180</v>
      </c>
      <c r="T2838" t="s">
        <v>3765</v>
      </c>
      <c r="U2838" t="s">
        <v>14181</v>
      </c>
      <c r="V2838" t="s">
        <v>3777</v>
      </c>
      <c r="W2838" t="s">
        <v>3767</v>
      </c>
      <c r="X2838" t="s">
        <v>3768</v>
      </c>
      <c r="Y2838">
        <v>1</v>
      </c>
      <c r="Z2838" t="str">
        <f t="shared" si="44"/>
        <v>non</v>
      </c>
      <c r="AA2838" t="s">
        <v>3800</v>
      </c>
      <c r="AB2838" t="s">
        <v>3801</v>
      </c>
      <c r="AC2838" t="s">
        <v>3763</v>
      </c>
      <c r="AD2838" t="s">
        <v>3763</v>
      </c>
      <c r="AE2838" t="s">
        <v>3778</v>
      </c>
      <c r="AF2838" t="s">
        <v>19396</v>
      </c>
      <c r="AG2838" t="s">
        <v>19417</v>
      </c>
    </row>
    <row r="2839" spans="1:33" x14ac:dyDescent="0.35">
      <c r="A2839" t="s">
        <v>16973</v>
      </c>
      <c r="B2839" t="s">
        <v>2429</v>
      </c>
      <c r="C2839">
        <v>2439</v>
      </c>
      <c r="D2839" t="s">
        <v>3763</v>
      </c>
      <c r="E2839">
        <v>92974</v>
      </c>
      <c r="F2839" s="1">
        <v>44377</v>
      </c>
      <c r="G2839" s="2">
        <v>43220.766377314816</v>
      </c>
      <c r="H2839" s="2">
        <v>43082.678912037038</v>
      </c>
      <c r="I2839">
        <v>0</v>
      </c>
      <c r="J2839">
        <v>0</v>
      </c>
      <c r="K2839" t="s">
        <v>2429</v>
      </c>
      <c r="L2839">
        <v>1</v>
      </c>
      <c r="M2839" t="s">
        <v>3763</v>
      </c>
      <c r="N2839" t="s">
        <v>3763</v>
      </c>
      <c r="O2839" t="s">
        <v>3763</v>
      </c>
      <c r="P2839" t="s">
        <v>3763</v>
      </c>
      <c r="Q2839" t="s">
        <v>4764</v>
      </c>
      <c r="R2839" t="s">
        <v>3763</v>
      </c>
      <c r="S2839" t="s">
        <v>16974</v>
      </c>
      <c r="T2839" t="s">
        <v>3765</v>
      </c>
      <c r="U2839" t="s">
        <v>16975</v>
      </c>
      <c r="V2839" t="s">
        <v>3777</v>
      </c>
      <c r="W2839" t="s">
        <v>4874</v>
      </c>
      <c r="X2839" t="s">
        <v>4894</v>
      </c>
      <c r="Y2839">
        <v>0</v>
      </c>
      <c r="Z2839" t="str">
        <f t="shared" si="44"/>
        <v>oui</v>
      </c>
      <c r="AA2839" t="s">
        <v>3769</v>
      </c>
      <c r="AB2839" t="s">
        <v>3763</v>
      </c>
      <c r="AC2839" t="s">
        <v>3763</v>
      </c>
      <c r="AD2839" t="s">
        <v>3763</v>
      </c>
      <c r="AE2839" t="s">
        <v>4894</v>
      </c>
      <c r="AF2839" t="s">
        <v>19396</v>
      </c>
      <c r="AG2839" t="s">
        <v>19415</v>
      </c>
    </row>
    <row r="2840" spans="1:33" x14ac:dyDescent="0.35">
      <c r="A2840" t="s">
        <v>14187</v>
      </c>
      <c r="B2840" t="s">
        <v>2966</v>
      </c>
      <c r="C2840">
        <v>2976</v>
      </c>
      <c r="D2840" t="s">
        <v>14186</v>
      </c>
      <c r="E2840">
        <v>92800</v>
      </c>
      <c r="F2840" s="1"/>
      <c r="G2840" s="2">
        <v>45316.726145833331</v>
      </c>
      <c r="H2840" s="2">
        <v>44985.404062499998</v>
      </c>
      <c r="I2840">
        <v>1</v>
      </c>
      <c r="J2840">
        <v>1</v>
      </c>
      <c r="K2840" t="s">
        <v>2966</v>
      </c>
      <c r="L2840">
        <v>1</v>
      </c>
      <c r="M2840" t="s">
        <v>14188</v>
      </c>
      <c r="N2840" t="s">
        <v>14189</v>
      </c>
      <c r="O2840" t="s">
        <v>14190</v>
      </c>
      <c r="P2840" t="s">
        <v>14191</v>
      </c>
      <c r="Q2840" t="s">
        <v>3763</v>
      </c>
      <c r="R2840" t="s">
        <v>3763</v>
      </c>
      <c r="S2840" t="s">
        <v>3763</v>
      </c>
      <c r="T2840" t="s">
        <v>3765</v>
      </c>
      <c r="U2840" t="s">
        <v>3763</v>
      </c>
      <c r="V2840" t="s">
        <v>3777</v>
      </c>
      <c r="W2840" t="s">
        <v>4244</v>
      </c>
      <c r="X2840" t="s">
        <v>3810</v>
      </c>
      <c r="Y2840">
        <v>0</v>
      </c>
      <c r="Z2840" t="str">
        <f t="shared" si="44"/>
        <v>oui</v>
      </c>
      <c r="AA2840" t="s">
        <v>3769</v>
      </c>
      <c r="AB2840" t="s">
        <v>3763</v>
      </c>
      <c r="AC2840" t="s">
        <v>3763</v>
      </c>
      <c r="AD2840" t="s">
        <v>3763</v>
      </c>
      <c r="AE2840" t="s">
        <v>3810</v>
      </c>
      <c r="AF2840" t="s">
        <v>19396</v>
      </c>
      <c r="AG2840" t="s">
        <v>19415</v>
      </c>
    </row>
    <row r="2841" spans="1:33" x14ac:dyDescent="0.35">
      <c r="A2841" t="s">
        <v>14193</v>
      </c>
      <c r="B2841" t="s">
        <v>2981</v>
      </c>
      <c r="C2841">
        <v>2991</v>
      </c>
      <c r="D2841" t="s">
        <v>14192</v>
      </c>
      <c r="E2841">
        <v>75876</v>
      </c>
      <c r="F2841" s="1"/>
      <c r="G2841" s="2">
        <v>45382.805787037039</v>
      </c>
      <c r="H2841" s="2">
        <v>43217.448437500003</v>
      </c>
      <c r="I2841">
        <v>1</v>
      </c>
      <c r="J2841">
        <v>0</v>
      </c>
      <c r="K2841" t="s">
        <v>2981</v>
      </c>
      <c r="L2841">
        <v>1</v>
      </c>
      <c r="M2841" t="s">
        <v>14194</v>
      </c>
      <c r="N2841" t="s">
        <v>14195</v>
      </c>
      <c r="O2841" t="s">
        <v>14196</v>
      </c>
      <c r="P2841" t="s">
        <v>14197</v>
      </c>
      <c r="Q2841" t="s">
        <v>3763</v>
      </c>
      <c r="R2841" t="s">
        <v>3763</v>
      </c>
      <c r="S2841" t="s">
        <v>14198</v>
      </c>
      <c r="T2841" t="s">
        <v>3765</v>
      </c>
      <c r="U2841" t="s">
        <v>14199</v>
      </c>
      <c r="V2841" t="s">
        <v>3777</v>
      </c>
      <c r="W2841" t="s">
        <v>14200</v>
      </c>
      <c r="X2841" t="s">
        <v>3768</v>
      </c>
      <c r="Y2841">
        <v>1</v>
      </c>
      <c r="Z2841" t="str">
        <f t="shared" si="44"/>
        <v>oui</v>
      </c>
      <c r="AA2841" t="s">
        <v>3769</v>
      </c>
      <c r="AB2841" t="s">
        <v>3763</v>
      </c>
      <c r="AC2841" t="s">
        <v>3763</v>
      </c>
      <c r="AD2841" t="s">
        <v>3763</v>
      </c>
      <c r="AE2841" t="s">
        <v>3768</v>
      </c>
      <c r="AF2841" t="s">
        <v>19395</v>
      </c>
      <c r="AG2841" t="s">
        <v>3768</v>
      </c>
    </row>
    <row r="2842" spans="1:33" x14ac:dyDescent="0.35">
      <c r="A2842" t="s">
        <v>14202</v>
      </c>
      <c r="B2842" t="s">
        <v>2979</v>
      </c>
      <c r="C2842">
        <v>2989</v>
      </c>
      <c r="D2842" t="s">
        <v>14201</v>
      </c>
      <c r="E2842">
        <v>49100</v>
      </c>
      <c r="F2842" s="1"/>
      <c r="G2842" s="2"/>
      <c r="H2842" s="2">
        <v>45440.600925925923</v>
      </c>
      <c r="I2842">
        <v>0</v>
      </c>
      <c r="J2842">
        <v>0</v>
      </c>
      <c r="K2842" t="s">
        <v>2979</v>
      </c>
      <c r="L2842">
        <v>0</v>
      </c>
      <c r="M2842" t="s">
        <v>3763</v>
      </c>
      <c r="N2842" t="s">
        <v>14203</v>
      </c>
      <c r="O2842" t="s">
        <v>14204</v>
      </c>
      <c r="P2842" t="s">
        <v>14205</v>
      </c>
      <c r="Q2842" t="s">
        <v>3763</v>
      </c>
      <c r="R2842" t="s">
        <v>3763</v>
      </c>
      <c r="S2842" t="s">
        <v>3763</v>
      </c>
      <c r="T2842" t="s">
        <v>3765</v>
      </c>
      <c r="U2842" t="s">
        <v>3763</v>
      </c>
      <c r="V2842" t="s">
        <v>3777</v>
      </c>
      <c r="W2842" t="s">
        <v>4602</v>
      </c>
      <c r="X2842" t="s">
        <v>3768</v>
      </c>
      <c r="Y2842">
        <v>1</v>
      </c>
      <c r="Z2842" t="str">
        <f t="shared" si="44"/>
        <v>oui</v>
      </c>
      <c r="AA2842" t="s">
        <v>3769</v>
      </c>
      <c r="AB2842" t="s">
        <v>3763</v>
      </c>
      <c r="AC2842" t="s">
        <v>3763</v>
      </c>
      <c r="AD2842" t="s">
        <v>3763</v>
      </c>
      <c r="AE2842" t="s">
        <v>3768</v>
      </c>
      <c r="AF2842" t="s">
        <v>19395</v>
      </c>
      <c r="AG2842" t="s">
        <v>3768</v>
      </c>
    </row>
    <row r="2843" spans="1:33" x14ac:dyDescent="0.35">
      <c r="A2843" t="s">
        <v>14207</v>
      </c>
      <c r="B2843" t="s">
        <v>2955</v>
      </c>
      <c r="C2843">
        <v>2965</v>
      </c>
      <c r="D2843" t="s">
        <v>14206</v>
      </c>
      <c r="E2843">
        <v>75020</v>
      </c>
      <c r="F2843" s="1"/>
      <c r="G2843" s="2">
        <v>45384.913090277776</v>
      </c>
      <c r="H2843" s="2">
        <v>43215.476875</v>
      </c>
      <c r="I2843">
        <v>0</v>
      </c>
      <c r="J2843">
        <v>0</v>
      </c>
      <c r="K2843" t="s">
        <v>2955</v>
      </c>
      <c r="L2843">
        <v>1</v>
      </c>
      <c r="M2843" t="s">
        <v>14208</v>
      </c>
      <c r="N2843" t="s">
        <v>3763</v>
      </c>
      <c r="O2843" t="s">
        <v>14209</v>
      </c>
      <c r="P2843" t="s">
        <v>14210</v>
      </c>
      <c r="Q2843" t="s">
        <v>3763</v>
      </c>
      <c r="R2843" t="s">
        <v>3763</v>
      </c>
      <c r="S2843" t="s">
        <v>3763</v>
      </c>
      <c r="T2843" t="s">
        <v>3765</v>
      </c>
      <c r="U2843" t="s">
        <v>3763</v>
      </c>
      <c r="V2843" t="s">
        <v>3777</v>
      </c>
      <c r="W2843" t="s">
        <v>3767</v>
      </c>
      <c r="X2843" t="s">
        <v>3768</v>
      </c>
      <c r="Y2843">
        <v>1</v>
      </c>
      <c r="Z2843" t="str">
        <f t="shared" si="44"/>
        <v>oui</v>
      </c>
      <c r="AA2843" t="s">
        <v>3769</v>
      </c>
      <c r="AB2843" t="s">
        <v>3763</v>
      </c>
      <c r="AC2843" t="s">
        <v>3763</v>
      </c>
      <c r="AD2843" t="s">
        <v>3763</v>
      </c>
      <c r="AE2843" t="s">
        <v>3768</v>
      </c>
      <c r="AF2843" t="s">
        <v>19395</v>
      </c>
      <c r="AG2843" t="s">
        <v>3768</v>
      </c>
    </row>
    <row r="2844" spans="1:33" x14ac:dyDescent="0.35">
      <c r="A2844" t="s">
        <v>14925</v>
      </c>
      <c r="B2844" t="s">
        <v>2434</v>
      </c>
      <c r="C2844">
        <v>2444</v>
      </c>
      <c r="D2844" t="s">
        <v>14924</v>
      </c>
      <c r="E2844">
        <v>72014</v>
      </c>
      <c r="F2844" s="1"/>
      <c r="G2844" s="2"/>
      <c r="H2844" s="2">
        <v>45744.508310185185</v>
      </c>
      <c r="I2844" t="b">
        <v>0</v>
      </c>
      <c r="J2844" t="b">
        <v>0</v>
      </c>
      <c r="K2844" t="s">
        <v>2434</v>
      </c>
      <c r="L2844" t="b">
        <v>0</v>
      </c>
      <c r="P2844" t="s">
        <v>14926</v>
      </c>
      <c r="T2844" t="s">
        <v>3765</v>
      </c>
      <c r="U2844" t="s">
        <v>14927</v>
      </c>
      <c r="V2844" t="s">
        <v>3777</v>
      </c>
      <c r="W2844" t="s">
        <v>14928</v>
      </c>
      <c r="X2844" t="s">
        <v>3818</v>
      </c>
      <c r="Y2844" t="b">
        <v>1</v>
      </c>
      <c r="Z2844" t="str">
        <f t="shared" si="44"/>
        <v>oui</v>
      </c>
      <c r="AA2844" t="s">
        <v>3769</v>
      </c>
      <c r="AE2844" t="s">
        <v>3818</v>
      </c>
      <c r="AF2844" t="s">
        <v>19396</v>
      </c>
      <c r="AG2844" t="s">
        <v>3818</v>
      </c>
    </row>
    <row r="2845" spans="1:33" x14ac:dyDescent="0.35">
      <c r="A2845" t="s">
        <v>14212</v>
      </c>
      <c r="B2845" t="s">
        <v>2968</v>
      </c>
      <c r="C2845">
        <v>2978</v>
      </c>
      <c r="D2845" t="s">
        <v>14211</v>
      </c>
      <c r="E2845">
        <v>75017</v>
      </c>
      <c r="F2845" s="1"/>
      <c r="G2845" s="2">
        <v>45378.54792824074</v>
      </c>
      <c r="H2845" s="2">
        <v>44231.541030092594</v>
      </c>
      <c r="I2845">
        <v>1</v>
      </c>
      <c r="J2845">
        <v>0</v>
      </c>
      <c r="K2845" t="s">
        <v>2968</v>
      </c>
      <c r="L2845">
        <v>1</v>
      </c>
      <c r="M2845" t="s">
        <v>14213</v>
      </c>
      <c r="N2845" t="s">
        <v>14214</v>
      </c>
      <c r="O2845" t="s">
        <v>14215</v>
      </c>
      <c r="P2845" t="s">
        <v>14216</v>
      </c>
      <c r="Q2845" t="s">
        <v>3763</v>
      </c>
      <c r="R2845" t="s">
        <v>3763</v>
      </c>
      <c r="S2845" t="s">
        <v>3763</v>
      </c>
      <c r="T2845" t="s">
        <v>3765</v>
      </c>
      <c r="U2845" t="s">
        <v>3763</v>
      </c>
      <c r="V2845" t="s">
        <v>3777</v>
      </c>
      <c r="W2845" t="s">
        <v>3767</v>
      </c>
      <c r="X2845" t="s">
        <v>3792</v>
      </c>
      <c r="Y2845">
        <v>1</v>
      </c>
      <c r="Z2845" t="str">
        <f t="shared" si="44"/>
        <v>oui</v>
      </c>
      <c r="AA2845" t="s">
        <v>3769</v>
      </c>
      <c r="AB2845" t="s">
        <v>3763</v>
      </c>
      <c r="AC2845" t="s">
        <v>3763</v>
      </c>
      <c r="AD2845" t="s">
        <v>3763</v>
      </c>
      <c r="AE2845" t="s">
        <v>3792</v>
      </c>
      <c r="AF2845" t="s">
        <v>19396</v>
      </c>
      <c r="AG2845" t="s">
        <v>19417</v>
      </c>
    </row>
    <row r="2846" spans="1:33" x14ac:dyDescent="0.35">
      <c r="A2846" t="s">
        <v>16977</v>
      </c>
      <c r="B2846" t="s">
        <v>2435</v>
      </c>
      <c r="C2846">
        <v>2445</v>
      </c>
      <c r="D2846" t="s">
        <v>16976</v>
      </c>
      <c r="E2846">
        <v>92400</v>
      </c>
      <c r="F2846" s="1"/>
      <c r="G2846" s="2">
        <v>45271.769490740742</v>
      </c>
      <c r="H2846" s="2">
        <v>44405.666018518517</v>
      </c>
      <c r="I2846">
        <v>1</v>
      </c>
      <c r="J2846">
        <v>0</v>
      </c>
      <c r="K2846" t="s">
        <v>2435</v>
      </c>
      <c r="L2846">
        <v>1</v>
      </c>
      <c r="M2846" t="s">
        <v>3763</v>
      </c>
      <c r="N2846" t="s">
        <v>3763</v>
      </c>
      <c r="O2846" t="s">
        <v>3763</v>
      </c>
      <c r="P2846" t="s">
        <v>3763</v>
      </c>
      <c r="Q2846" t="s">
        <v>3763</v>
      </c>
      <c r="R2846" t="s">
        <v>3763</v>
      </c>
      <c r="S2846" t="s">
        <v>3763</v>
      </c>
      <c r="T2846" t="s">
        <v>3765</v>
      </c>
      <c r="U2846" t="s">
        <v>3763</v>
      </c>
      <c r="V2846" t="s">
        <v>3777</v>
      </c>
      <c r="W2846" t="s">
        <v>4282</v>
      </c>
      <c r="X2846" t="s">
        <v>3810</v>
      </c>
      <c r="Y2846">
        <v>0</v>
      </c>
      <c r="Z2846" t="str">
        <f t="shared" si="44"/>
        <v>oui</v>
      </c>
      <c r="AA2846" t="s">
        <v>3769</v>
      </c>
      <c r="AB2846" t="s">
        <v>3763</v>
      </c>
      <c r="AC2846" t="s">
        <v>3763</v>
      </c>
      <c r="AD2846" t="s">
        <v>3763</v>
      </c>
      <c r="AE2846" t="s">
        <v>3810</v>
      </c>
      <c r="AF2846" t="s">
        <v>19396</v>
      </c>
      <c r="AG2846" t="s">
        <v>19415</v>
      </c>
    </row>
    <row r="2847" spans="1:33" x14ac:dyDescent="0.35">
      <c r="A2847" t="s">
        <v>14217</v>
      </c>
      <c r="B2847" t="s">
        <v>2964</v>
      </c>
      <c r="C2847">
        <v>2974</v>
      </c>
      <c r="D2847" t="s">
        <v>3763</v>
      </c>
      <c r="E2847">
        <v>93290</v>
      </c>
      <c r="F2847" s="1"/>
      <c r="G2847" s="2"/>
      <c r="H2847" s="2">
        <v>45440.515023148146</v>
      </c>
      <c r="I2847">
        <v>0</v>
      </c>
      <c r="J2847">
        <v>0</v>
      </c>
      <c r="K2847" t="s">
        <v>2964</v>
      </c>
      <c r="L2847">
        <v>0</v>
      </c>
      <c r="M2847" t="s">
        <v>3763</v>
      </c>
      <c r="N2847" t="s">
        <v>3763</v>
      </c>
      <c r="O2847" t="s">
        <v>3763</v>
      </c>
      <c r="P2847" t="s">
        <v>3763</v>
      </c>
      <c r="Q2847" t="s">
        <v>3763</v>
      </c>
      <c r="R2847" t="s">
        <v>3763</v>
      </c>
      <c r="S2847" t="s">
        <v>3763</v>
      </c>
      <c r="T2847" t="s">
        <v>3765</v>
      </c>
      <c r="U2847" t="s">
        <v>3763</v>
      </c>
      <c r="V2847" t="s">
        <v>3777</v>
      </c>
      <c r="W2847" t="s">
        <v>14218</v>
      </c>
      <c r="X2847" t="s">
        <v>3768</v>
      </c>
      <c r="Y2847">
        <v>1</v>
      </c>
      <c r="Z2847" t="str">
        <f t="shared" si="44"/>
        <v>non</v>
      </c>
      <c r="AA2847" t="s">
        <v>3800</v>
      </c>
      <c r="AB2847" t="s">
        <v>4766</v>
      </c>
      <c r="AC2847" t="s">
        <v>3763</v>
      </c>
      <c r="AD2847" t="s">
        <v>14219</v>
      </c>
      <c r="AE2847" t="s">
        <v>4766</v>
      </c>
      <c r="AF2847" t="s">
        <v>19395</v>
      </c>
      <c r="AG2847" t="s">
        <v>19416</v>
      </c>
    </row>
    <row r="2848" spans="1:33" x14ac:dyDescent="0.35">
      <c r="A2848" t="s">
        <v>16969</v>
      </c>
      <c r="B2848" t="s">
        <v>2436</v>
      </c>
      <c r="C2848">
        <v>2446</v>
      </c>
      <c r="D2848" t="s">
        <v>16968</v>
      </c>
      <c r="E2848">
        <v>75116</v>
      </c>
      <c r="F2848" s="1"/>
      <c r="G2848" s="2"/>
      <c r="H2848" s="2">
        <v>43076.444502314815</v>
      </c>
      <c r="I2848">
        <v>0</v>
      </c>
      <c r="J2848">
        <v>0</v>
      </c>
      <c r="K2848" t="s">
        <v>2436</v>
      </c>
      <c r="L2848">
        <v>0</v>
      </c>
      <c r="M2848" t="s">
        <v>3763</v>
      </c>
      <c r="N2848" t="s">
        <v>16970</v>
      </c>
      <c r="O2848" t="s">
        <v>16971</v>
      </c>
      <c r="P2848" t="s">
        <v>16972</v>
      </c>
      <c r="Q2848" t="s">
        <v>3763</v>
      </c>
      <c r="R2848" t="s">
        <v>3763</v>
      </c>
      <c r="S2848" t="s">
        <v>3763</v>
      </c>
      <c r="T2848" t="s">
        <v>3765</v>
      </c>
      <c r="U2848" t="s">
        <v>3763</v>
      </c>
      <c r="V2848" t="s">
        <v>3777</v>
      </c>
      <c r="W2848" t="s">
        <v>3809</v>
      </c>
      <c r="X2848" t="s">
        <v>5249</v>
      </c>
      <c r="Y2848">
        <v>0</v>
      </c>
      <c r="Z2848" t="str">
        <f t="shared" si="44"/>
        <v>oui</v>
      </c>
      <c r="AA2848" t="s">
        <v>3769</v>
      </c>
      <c r="AB2848" t="s">
        <v>3763</v>
      </c>
      <c r="AC2848" t="s">
        <v>3763</v>
      </c>
      <c r="AD2848" t="s">
        <v>3763</v>
      </c>
      <c r="AE2848" t="s">
        <v>5249</v>
      </c>
      <c r="AF2848" t="s">
        <v>19396</v>
      </c>
      <c r="AG2848" t="s">
        <v>19413</v>
      </c>
    </row>
    <row r="2849" spans="1:33" x14ac:dyDescent="0.35">
      <c r="A2849" t="s">
        <v>14223</v>
      </c>
      <c r="B2849" t="s">
        <v>2980</v>
      </c>
      <c r="C2849">
        <v>2990</v>
      </c>
      <c r="D2849" t="s">
        <v>14222</v>
      </c>
      <c r="E2849">
        <v>75001</v>
      </c>
      <c r="F2849" s="1"/>
      <c r="G2849" s="2">
        <v>45380.458182870374</v>
      </c>
      <c r="H2849" s="2">
        <v>43207.464247685188</v>
      </c>
      <c r="I2849">
        <v>1</v>
      </c>
      <c r="J2849">
        <v>0</v>
      </c>
      <c r="K2849" t="s">
        <v>2980</v>
      </c>
      <c r="L2849">
        <v>1</v>
      </c>
      <c r="M2849" t="s">
        <v>3763</v>
      </c>
      <c r="N2849" t="s">
        <v>3763</v>
      </c>
      <c r="O2849" t="s">
        <v>3763</v>
      </c>
      <c r="P2849" t="s">
        <v>3763</v>
      </c>
      <c r="Q2849" t="s">
        <v>3763</v>
      </c>
      <c r="R2849" t="s">
        <v>3763</v>
      </c>
      <c r="S2849" t="s">
        <v>3763</v>
      </c>
      <c r="T2849" t="s">
        <v>3765</v>
      </c>
      <c r="U2849" t="s">
        <v>3763</v>
      </c>
      <c r="V2849" t="s">
        <v>3777</v>
      </c>
      <c r="W2849" t="s">
        <v>3767</v>
      </c>
      <c r="X2849" t="s">
        <v>3778</v>
      </c>
      <c r="Y2849">
        <v>1</v>
      </c>
      <c r="Z2849" t="str">
        <f t="shared" si="44"/>
        <v>oui</v>
      </c>
      <c r="AA2849" t="s">
        <v>3769</v>
      </c>
      <c r="AB2849" t="s">
        <v>3763</v>
      </c>
      <c r="AC2849" t="s">
        <v>3763</v>
      </c>
      <c r="AD2849" t="s">
        <v>3763</v>
      </c>
      <c r="AE2849" t="s">
        <v>3778</v>
      </c>
      <c r="AF2849" t="s">
        <v>19396</v>
      </c>
      <c r="AG2849" t="s">
        <v>19417</v>
      </c>
    </row>
    <row r="2850" spans="1:33" x14ac:dyDescent="0.35">
      <c r="A2850" t="s">
        <v>14224</v>
      </c>
      <c r="B2850" t="s">
        <v>2976</v>
      </c>
      <c r="C2850">
        <v>2986</v>
      </c>
      <c r="D2850" t="s">
        <v>3763</v>
      </c>
      <c r="E2850">
        <v>75009</v>
      </c>
      <c r="F2850" s="1"/>
      <c r="G2850" s="2">
        <v>45380.719895833332</v>
      </c>
      <c r="H2850" s="2">
        <v>43525.644259259258</v>
      </c>
      <c r="I2850">
        <v>1</v>
      </c>
      <c r="J2850">
        <v>1</v>
      </c>
      <c r="K2850" t="s">
        <v>2976</v>
      </c>
      <c r="L2850">
        <v>1</v>
      </c>
      <c r="M2850" t="s">
        <v>3763</v>
      </c>
      <c r="N2850" t="s">
        <v>14225</v>
      </c>
      <c r="O2850" t="s">
        <v>14226</v>
      </c>
      <c r="P2850" t="s">
        <v>14227</v>
      </c>
      <c r="Q2850" t="s">
        <v>3763</v>
      </c>
      <c r="R2850" t="s">
        <v>3763</v>
      </c>
      <c r="S2850" t="s">
        <v>3763</v>
      </c>
      <c r="T2850" t="s">
        <v>3765</v>
      </c>
      <c r="U2850" t="s">
        <v>3763</v>
      </c>
      <c r="V2850" t="s">
        <v>3777</v>
      </c>
      <c r="W2850" t="s">
        <v>3767</v>
      </c>
      <c r="X2850" t="s">
        <v>3810</v>
      </c>
      <c r="Y2850">
        <v>0</v>
      </c>
      <c r="Z2850" t="str">
        <f t="shared" si="44"/>
        <v>oui</v>
      </c>
      <c r="AA2850" t="s">
        <v>3769</v>
      </c>
      <c r="AB2850" t="s">
        <v>3763</v>
      </c>
      <c r="AC2850" t="s">
        <v>3763</v>
      </c>
      <c r="AD2850" t="s">
        <v>3763</v>
      </c>
      <c r="AE2850" t="s">
        <v>3810</v>
      </c>
      <c r="AF2850" t="s">
        <v>19396</v>
      </c>
      <c r="AG2850" t="s">
        <v>19415</v>
      </c>
    </row>
    <row r="2851" spans="1:33" x14ac:dyDescent="0.35">
      <c r="A2851" t="s">
        <v>14235</v>
      </c>
      <c r="B2851" t="s">
        <v>2958</v>
      </c>
      <c r="C2851">
        <v>2968</v>
      </c>
      <c r="D2851" t="s">
        <v>14234</v>
      </c>
      <c r="E2851">
        <v>78192</v>
      </c>
      <c r="F2851" s="1"/>
      <c r="G2851" s="2"/>
      <c r="H2851" s="2">
        <v>43088.589675925927</v>
      </c>
      <c r="I2851">
        <v>0</v>
      </c>
      <c r="J2851">
        <v>0</v>
      </c>
      <c r="K2851" t="s">
        <v>2958</v>
      </c>
      <c r="L2851">
        <v>0</v>
      </c>
      <c r="M2851" t="s">
        <v>3763</v>
      </c>
      <c r="N2851" t="s">
        <v>3763</v>
      </c>
      <c r="O2851" t="s">
        <v>3763</v>
      </c>
      <c r="P2851" t="s">
        <v>3763</v>
      </c>
      <c r="Q2851" t="s">
        <v>3763</v>
      </c>
      <c r="R2851" t="s">
        <v>3763</v>
      </c>
      <c r="S2851" t="s">
        <v>3763</v>
      </c>
      <c r="T2851" t="s">
        <v>3765</v>
      </c>
      <c r="U2851" t="s">
        <v>3763</v>
      </c>
      <c r="V2851" t="s">
        <v>3777</v>
      </c>
      <c r="W2851" t="s">
        <v>14236</v>
      </c>
      <c r="X2851" t="s">
        <v>3810</v>
      </c>
      <c r="Y2851">
        <v>0</v>
      </c>
      <c r="Z2851" t="str">
        <f t="shared" si="44"/>
        <v>oui</v>
      </c>
      <c r="AA2851" t="s">
        <v>3769</v>
      </c>
      <c r="AB2851" t="s">
        <v>3763</v>
      </c>
      <c r="AC2851" t="s">
        <v>3763</v>
      </c>
      <c r="AD2851" t="s">
        <v>3763</v>
      </c>
      <c r="AE2851" t="s">
        <v>3810</v>
      </c>
      <c r="AF2851" t="s">
        <v>19396</v>
      </c>
      <c r="AG2851" t="s">
        <v>19415</v>
      </c>
    </row>
    <row r="2852" spans="1:33" x14ac:dyDescent="0.35">
      <c r="A2852" t="s">
        <v>14238</v>
      </c>
      <c r="B2852" t="s">
        <v>2956</v>
      </c>
      <c r="C2852">
        <v>2966</v>
      </c>
      <c r="D2852" t="s">
        <v>14237</v>
      </c>
      <c r="E2852">
        <v>75010</v>
      </c>
      <c r="F2852" s="1"/>
      <c r="G2852" s="2">
        <v>44603.739108796297</v>
      </c>
      <c r="H2852" s="2">
        <v>43222.673796296294</v>
      </c>
      <c r="I2852">
        <v>1</v>
      </c>
      <c r="J2852">
        <v>1</v>
      </c>
      <c r="K2852" t="s">
        <v>2956</v>
      </c>
      <c r="L2852">
        <v>1</v>
      </c>
      <c r="M2852" t="s">
        <v>14239</v>
      </c>
      <c r="N2852" t="s">
        <v>3763</v>
      </c>
      <c r="O2852" t="s">
        <v>14240</v>
      </c>
      <c r="P2852" t="s">
        <v>14241</v>
      </c>
      <c r="Q2852" t="s">
        <v>3763</v>
      </c>
      <c r="R2852" t="s">
        <v>3763</v>
      </c>
      <c r="S2852" t="s">
        <v>3763</v>
      </c>
      <c r="T2852" t="s">
        <v>3765</v>
      </c>
      <c r="U2852" t="s">
        <v>3763</v>
      </c>
      <c r="V2852" t="s">
        <v>3777</v>
      </c>
      <c r="W2852" t="s">
        <v>3767</v>
      </c>
      <c r="X2852" t="s">
        <v>3778</v>
      </c>
      <c r="Y2852">
        <v>1</v>
      </c>
      <c r="Z2852" t="str">
        <f t="shared" si="44"/>
        <v>oui</v>
      </c>
      <c r="AA2852" t="s">
        <v>3769</v>
      </c>
      <c r="AB2852" t="s">
        <v>3763</v>
      </c>
      <c r="AC2852" t="s">
        <v>3763</v>
      </c>
      <c r="AD2852" t="s">
        <v>3763</v>
      </c>
      <c r="AE2852" t="s">
        <v>3778</v>
      </c>
      <c r="AF2852" t="s">
        <v>19396</v>
      </c>
      <c r="AG2852" t="s">
        <v>19417</v>
      </c>
    </row>
    <row r="2853" spans="1:33" x14ac:dyDescent="0.35">
      <c r="A2853" t="s">
        <v>14243</v>
      </c>
      <c r="B2853" t="s">
        <v>2973</v>
      </c>
      <c r="C2853">
        <v>2983</v>
      </c>
      <c r="D2853" t="s">
        <v>14242</v>
      </c>
      <c r="E2853">
        <v>75008</v>
      </c>
      <c r="F2853" s="1"/>
      <c r="G2853" s="2">
        <v>45434.674317129633</v>
      </c>
      <c r="H2853" s="2">
        <v>45434.608946759261</v>
      </c>
      <c r="I2853">
        <v>1</v>
      </c>
      <c r="J2853">
        <v>0</v>
      </c>
      <c r="K2853" t="s">
        <v>2973</v>
      </c>
      <c r="L2853">
        <v>1</v>
      </c>
      <c r="M2853" t="s">
        <v>3763</v>
      </c>
      <c r="N2853" t="s">
        <v>3763</v>
      </c>
      <c r="O2853" t="s">
        <v>3763</v>
      </c>
      <c r="P2853" t="s">
        <v>14244</v>
      </c>
      <c r="Q2853" t="s">
        <v>3763</v>
      </c>
      <c r="R2853" t="s">
        <v>3763</v>
      </c>
      <c r="S2853" t="s">
        <v>3763</v>
      </c>
      <c r="T2853" t="s">
        <v>3765</v>
      </c>
      <c r="U2853" t="s">
        <v>3763</v>
      </c>
      <c r="V2853" t="s">
        <v>3777</v>
      </c>
      <c r="W2853" t="s">
        <v>3888</v>
      </c>
      <c r="X2853" t="s">
        <v>3810</v>
      </c>
      <c r="Y2853">
        <v>0</v>
      </c>
      <c r="Z2853" t="str">
        <f t="shared" si="44"/>
        <v>oui</v>
      </c>
      <c r="AA2853" t="s">
        <v>3769</v>
      </c>
      <c r="AB2853" t="s">
        <v>3763</v>
      </c>
      <c r="AC2853" t="s">
        <v>3763</v>
      </c>
      <c r="AD2853" t="s">
        <v>3763</v>
      </c>
      <c r="AE2853" t="s">
        <v>3810</v>
      </c>
      <c r="AF2853" t="s">
        <v>19396</v>
      </c>
      <c r="AG2853" t="s">
        <v>19415</v>
      </c>
    </row>
    <row r="2854" spans="1:33" x14ac:dyDescent="0.35">
      <c r="A2854" t="s">
        <v>14245</v>
      </c>
      <c r="B2854" t="s">
        <v>2975</v>
      </c>
      <c r="C2854">
        <v>2985</v>
      </c>
      <c r="D2854" t="s">
        <v>3763</v>
      </c>
      <c r="E2854">
        <v>92110</v>
      </c>
      <c r="F2854" s="1"/>
      <c r="G2854" s="2">
        <v>45377.726898148147</v>
      </c>
      <c r="H2854" s="2">
        <v>43129.649675925924</v>
      </c>
      <c r="I2854">
        <v>1</v>
      </c>
      <c r="J2854">
        <v>0</v>
      </c>
      <c r="K2854" t="s">
        <v>2975</v>
      </c>
      <c r="L2854">
        <v>1</v>
      </c>
      <c r="M2854" t="s">
        <v>3763</v>
      </c>
      <c r="N2854" t="s">
        <v>3763</v>
      </c>
      <c r="O2854" t="s">
        <v>14246</v>
      </c>
      <c r="P2854" t="s">
        <v>14247</v>
      </c>
      <c r="Q2854" t="s">
        <v>3763</v>
      </c>
      <c r="R2854" t="s">
        <v>3763</v>
      </c>
      <c r="S2854" t="s">
        <v>3763</v>
      </c>
      <c r="T2854" t="s">
        <v>3765</v>
      </c>
      <c r="U2854" t="s">
        <v>14248</v>
      </c>
      <c r="V2854" t="s">
        <v>3777</v>
      </c>
      <c r="W2854" t="s">
        <v>6415</v>
      </c>
      <c r="X2854" t="s">
        <v>3792</v>
      </c>
      <c r="Y2854">
        <v>1</v>
      </c>
      <c r="Z2854" t="str">
        <f t="shared" si="44"/>
        <v>oui</v>
      </c>
      <c r="AA2854" t="s">
        <v>3769</v>
      </c>
      <c r="AB2854" t="s">
        <v>3763</v>
      </c>
      <c r="AC2854" t="s">
        <v>3763</v>
      </c>
      <c r="AD2854" t="s">
        <v>3763</v>
      </c>
      <c r="AE2854" t="s">
        <v>3792</v>
      </c>
      <c r="AF2854" t="s">
        <v>19396</v>
      </c>
      <c r="AG2854" t="s">
        <v>19417</v>
      </c>
    </row>
    <row r="2855" spans="1:33" x14ac:dyDescent="0.35">
      <c r="A2855" t="s">
        <v>16999</v>
      </c>
      <c r="B2855" t="s">
        <v>2444</v>
      </c>
      <c r="C2855">
        <v>2454</v>
      </c>
      <c r="D2855" t="s">
        <v>16998</v>
      </c>
      <c r="E2855">
        <v>14120</v>
      </c>
      <c r="F2855" s="1">
        <v>43539</v>
      </c>
      <c r="G2855" s="2">
        <v>43552.495520833334</v>
      </c>
      <c r="H2855" s="2">
        <v>43081.683437500003</v>
      </c>
      <c r="I2855">
        <v>1</v>
      </c>
      <c r="J2855">
        <v>1</v>
      </c>
      <c r="K2855" t="s">
        <v>2444</v>
      </c>
      <c r="L2855">
        <v>1</v>
      </c>
      <c r="M2855" t="s">
        <v>3763</v>
      </c>
      <c r="N2855" t="s">
        <v>3763</v>
      </c>
      <c r="O2855" t="s">
        <v>3763</v>
      </c>
      <c r="P2855" t="s">
        <v>3763</v>
      </c>
      <c r="Q2855" t="s">
        <v>4410</v>
      </c>
      <c r="R2855" t="s">
        <v>3763</v>
      </c>
      <c r="S2855" t="s">
        <v>3763</v>
      </c>
      <c r="T2855" t="s">
        <v>3763</v>
      </c>
      <c r="U2855" t="s">
        <v>3763</v>
      </c>
      <c r="V2855" t="s">
        <v>3777</v>
      </c>
      <c r="W2855" t="s">
        <v>17000</v>
      </c>
      <c r="X2855" t="s">
        <v>4192</v>
      </c>
      <c r="Y2855">
        <v>0</v>
      </c>
      <c r="Z2855" t="str">
        <f t="shared" si="44"/>
        <v>oui</v>
      </c>
      <c r="AA2855" t="s">
        <v>3769</v>
      </c>
      <c r="AB2855" t="s">
        <v>3763</v>
      </c>
      <c r="AC2855" t="s">
        <v>3763</v>
      </c>
      <c r="AD2855" t="s">
        <v>3763</v>
      </c>
      <c r="AE2855" t="s">
        <v>4192</v>
      </c>
      <c r="AF2855" t="s">
        <v>19396</v>
      </c>
      <c r="AG2855" t="s">
        <v>19415</v>
      </c>
    </row>
    <row r="2856" spans="1:33" x14ac:dyDescent="0.35">
      <c r="A2856" t="s">
        <v>14249</v>
      </c>
      <c r="B2856" t="s">
        <v>2969</v>
      </c>
      <c r="C2856">
        <v>2979</v>
      </c>
      <c r="D2856" t="s">
        <v>3763</v>
      </c>
      <c r="E2856">
        <v>33075</v>
      </c>
      <c r="F2856" s="1"/>
      <c r="G2856" s="2">
        <v>45380.471585648149</v>
      </c>
      <c r="H2856" s="2">
        <v>43273.689664351848</v>
      </c>
      <c r="I2856">
        <v>1</v>
      </c>
      <c r="J2856">
        <v>0</v>
      </c>
      <c r="K2856" t="s">
        <v>2969</v>
      </c>
      <c r="L2856">
        <v>1</v>
      </c>
      <c r="M2856" t="s">
        <v>3763</v>
      </c>
      <c r="N2856" t="s">
        <v>3763</v>
      </c>
      <c r="O2856" t="s">
        <v>3763</v>
      </c>
      <c r="P2856" t="s">
        <v>3763</v>
      </c>
      <c r="Q2856" t="s">
        <v>3763</v>
      </c>
      <c r="R2856" t="s">
        <v>3763</v>
      </c>
      <c r="S2856" t="s">
        <v>3763</v>
      </c>
      <c r="T2856" t="s">
        <v>3765</v>
      </c>
      <c r="U2856" t="s">
        <v>3763</v>
      </c>
      <c r="V2856" t="s">
        <v>3777</v>
      </c>
      <c r="W2856" t="s">
        <v>14250</v>
      </c>
      <c r="X2856" t="s">
        <v>3792</v>
      </c>
      <c r="Y2856">
        <v>1</v>
      </c>
      <c r="Z2856" t="str">
        <f t="shared" si="44"/>
        <v>oui</v>
      </c>
      <c r="AA2856" t="s">
        <v>3769</v>
      </c>
      <c r="AB2856" t="s">
        <v>3763</v>
      </c>
      <c r="AC2856" t="s">
        <v>3763</v>
      </c>
      <c r="AD2856" t="s">
        <v>3763</v>
      </c>
      <c r="AE2856" t="s">
        <v>3792</v>
      </c>
      <c r="AF2856" t="s">
        <v>19396</v>
      </c>
      <c r="AG2856" t="s">
        <v>19417</v>
      </c>
    </row>
    <row r="2857" spans="1:33" x14ac:dyDescent="0.35">
      <c r="A2857" t="s">
        <v>16995</v>
      </c>
      <c r="B2857" t="s">
        <v>2445</v>
      </c>
      <c r="C2857">
        <v>2455</v>
      </c>
      <c r="D2857" t="s">
        <v>16994</v>
      </c>
      <c r="E2857">
        <v>75007</v>
      </c>
      <c r="F2857" s="1">
        <v>44278</v>
      </c>
      <c r="G2857" s="2">
        <v>43579.418344907404</v>
      </c>
      <c r="H2857" s="2">
        <v>43264.604942129627</v>
      </c>
      <c r="I2857">
        <v>0</v>
      </c>
      <c r="J2857">
        <v>0</v>
      </c>
      <c r="K2857" t="s">
        <v>2445</v>
      </c>
      <c r="L2857">
        <v>1</v>
      </c>
      <c r="M2857" t="s">
        <v>3763</v>
      </c>
      <c r="N2857" t="s">
        <v>16996</v>
      </c>
      <c r="O2857" t="s">
        <v>3763</v>
      </c>
      <c r="P2857" t="s">
        <v>3763</v>
      </c>
      <c r="Q2857" t="s">
        <v>4764</v>
      </c>
      <c r="R2857" t="s">
        <v>16997</v>
      </c>
      <c r="S2857" t="s">
        <v>3763</v>
      </c>
      <c r="T2857" t="s">
        <v>3765</v>
      </c>
      <c r="U2857" t="s">
        <v>3763</v>
      </c>
      <c r="V2857" t="s">
        <v>3798</v>
      </c>
      <c r="W2857" t="s">
        <v>3767</v>
      </c>
      <c r="X2857" t="s">
        <v>5028</v>
      </c>
      <c r="Y2857">
        <v>0</v>
      </c>
      <c r="Z2857" t="str">
        <f t="shared" si="44"/>
        <v>oui</v>
      </c>
      <c r="AA2857" t="s">
        <v>3769</v>
      </c>
      <c r="AB2857" t="s">
        <v>3763</v>
      </c>
      <c r="AC2857" t="s">
        <v>3763</v>
      </c>
      <c r="AD2857" t="s">
        <v>3763</v>
      </c>
      <c r="AE2857" t="s">
        <v>5028</v>
      </c>
      <c r="AF2857" t="s">
        <v>19396</v>
      </c>
      <c r="AG2857" t="s">
        <v>19414</v>
      </c>
    </row>
    <row r="2858" spans="1:33" x14ac:dyDescent="0.35">
      <c r="A2858" t="s">
        <v>14252</v>
      </c>
      <c r="B2858" t="s">
        <v>2977</v>
      </c>
      <c r="C2858">
        <v>2987</v>
      </c>
      <c r="D2858" t="s">
        <v>14251</v>
      </c>
      <c r="E2858">
        <v>75017</v>
      </c>
      <c r="F2858" s="1"/>
      <c r="G2858" s="2">
        <v>45370.667210648149</v>
      </c>
      <c r="H2858" s="2">
        <v>43081.674525462964</v>
      </c>
      <c r="I2858">
        <v>1</v>
      </c>
      <c r="J2858">
        <v>0</v>
      </c>
      <c r="K2858" t="s">
        <v>2977</v>
      </c>
      <c r="L2858">
        <v>1</v>
      </c>
      <c r="M2858" t="s">
        <v>3763</v>
      </c>
      <c r="N2858" t="s">
        <v>14253</v>
      </c>
      <c r="O2858" t="s">
        <v>3763</v>
      </c>
      <c r="P2858" t="s">
        <v>14254</v>
      </c>
      <c r="Q2858" t="s">
        <v>3763</v>
      </c>
      <c r="R2858" t="s">
        <v>3763</v>
      </c>
      <c r="S2858" t="s">
        <v>14255</v>
      </c>
      <c r="T2858" t="s">
        <v>3765</v>
      </c>
      <c r="U2858" t="s">
        <v>14256</v>
      </c>
      <c r="V2858" t="s">
        <v>3777</v>
      </c>
      <c r="W2858" t="s">
        <v>3767</v>
      </c>
      <c r="X2858" t="s">
        <v>3768</v>
      </c>
      <c r="Y2858">
        <v>1</v>
      </c>
      <c r="Z2858" t="str">
        <f t="shared" si="44"/>
        <v>non</v>
      </c>
      <c r="AA2858" t="s">
        <v>3800</v>
      </c>
      <c r="AB2858" t="s">
        <v>3801</v>
      </c>
      <c r="AC2858" t="s">
        <v>3763</v>
      </c>
      <c r="AD2858" t="s">
        <v>3763</v>
      </c>
      <c r="AE2858" t="s">
        <v>3778</v>
      </c>
      <c r="AF2858" t="s">
        <v>19396</v>
      </c>
      <c r="AG2858" t="s">
        <v>19417</v>
      </c>
    </row>
    <row r="2859" spans="1:33" x14ac:dyDescent="0.35">
      <c r="A2859" t="s">
        <v>17009</v>
      </c>
      <c r="B2859" t="s">
        <v>2446</v>
      </c>
      <c r="C2859">
        <v>2456</v>
      </c>
      <c r="D2859" t="s">
        <v>17008</v>
      </c>
      <c r="E2859">
        <v>38801</v>
      </c>
      <c r="F2859" s="1"/>
      <c r="G2859" s="2">
        <v>45288.610555555555</v>
      </c>
      <c r="H2859" s="2">
        <v>43091.854861111111</v>
      </c>
      <c r="I2859">
        <v>1</v>
      </c>
      <c r="J2859">
        <v>0</v>
      </c>
      <c r="K2859" t="s">
        <v>2446</v>
      </c>
      <c r="L2859">
        <v>1</v>
      </c>
      <c r="M2859" t="s">
        <v>3763</v>
      </c>
      <c r="N2859" t="s">
        <v>3763</v>
      </c>
      <c r="O2859" t="s">
        <v>3763</v>
      </c>
      <c r="P2859" t="s">
        <v>3763</v>
      </c>
      <c r="Q2859" t="s">
        <v>3763</v>
      </c>
      <c r="R2859" t="s">
        <v>3763</v>
      </c>
      <c r="S2859" t="s">
        <v>3763</v>
      </c>
      <c r="T2859" t="s">
        <v>3765</v>
      </c>
      <c r="U2859" t="s">
        <v>3763</v>
      </c>
      <c r="V2859" t="s">
        <v>3777</v>
      </c>
      <c r="W2859" t="s">
        <v>17010</v>
      </c>
      <c r="X2859" t="s">
        <v>3810</v>
      </c>
      <c r="Y2859">
        <v>0</v>
      </c>
      <c r="Z2859" t="str">
        <f t="shared" si="44"/>
        <v>oui</v>
      </c>
      <c r="AA2859" t="s">
        <v>3769</v>
      </c>
      <c r="AB2859" t="s">
        <v>3763</v>
      </c>
      <c r="AC2859" t="s">
        <v>3763</v>
      </c>
      <c r="AD2859" t="s">
        <v>3763</v>
      </c>
      <c r="AE2859" t="s">
        <v>3810</v>
      </c>
      <c r="AF2859" t="s">
        <v>19396</v>
      </c>
      <c r="AG2859" t="s">
        <v>19415</v>
      </c>
    </row>
    <row r="2860" spans="1:33" x14ac:dyDescent="0.35">
      <c r="A2860" t="s">
        <v>14258</v>
      </c>
      <c r="B2860" t="s">
        <v>2982</v>
      </c>
      <c r="C2860">
        <v>2992</v>
      </c>
      <c r="D2860" t="s">
        <v>14257</v>
      </c>
      <c r="E2860">
        <v>75010</v>
      </c>
      <c r="F2860" s="1"/>
      <c r="G2860" s="2">
        <v>45377.651284722226</v>
      </c>
      <c r="H2860" s="2">
        <v>43081.666192129633</v>
      </c>
      <c r="I2860">
        <v>1</v>
      </c>
      <c r="J2860">
        <v>0</v>
      </c>
      <c r="K2860" t="s">
        <v>2982</v>
      </c>
      <c r="L2860">
        <v>1</v>
      </c>
      <c r="M2860" t="s">
        <v>3763</v>
      </c>
      <c r="N2860" t="s">
        <v>14259</v>
      </c>
      <c r="O2860" t="s">
        <v>3763</v>
      </c>
      <c r="P2860" t="s">
        <v>14260</v>
      </c>
      <c r="Q2860" t="s">
        <v>3763</v>
      </c>
      <c r="R2860" t="s">
        <v>3763</v>
      </c>
      <c r="S2860" t="s">
        <v>14261</v>
      </c>
      <c r="T2860" t="s">
        <v>3765</v>
      </c>
      <c r="U2860" t="s">
        <v>3763</v>
      </c>
      <c r="V2860" t="s">
        <v>3777</v>
      </c>
      <c r="W2860" t="s">
        <v>3767</v>
      </c>
      <c r="X2860" t="s">
        <v>3915</v>
      </c>
      <c r="Y2860">
        <v>0</v>
      </c>
      <c r="Z2860" t="str">
        <f t="shared" si="44"/>
        <v>non</v>
      </c>
      <c r="AA2860" t="s">
        <v>3800</v>
      </c>
      <c r="AB2860" t="s">
        <v>3836</v>
      </c>
      <c r="AC2860" t="s">
        <v>3802</v>
      </c>
      <c r="AD2860" t="s">
        <v>3763</v>
      </c>
      <c r="AE2860" t="s">
        <v>3792</v>
      </c>
      <c r="AF2860" t="s">
        <v>19396</v>
      </c>
      <c r="AG2860" t="s">
        <v>19417</v>
      </c>
    </row>
    <row r="2861" spans="1:33" x14ac:dyDescent="0.35">
      <c r="A2861" t="s">
        <v>14262</v>
      </c>
      <c r="B2861" t="s">
        <v>2987</v>
      </c>
      <c r="C2861">
        <v>2997</v>
      </c>
      <c r="D2861" t="s">
        <v>3763</v>
      </c>
      <c r="E2861">
        <v>21110</v>
      </c>
      <c r="F2861" s="1"/>
      <c r="G2861" s="2">
        <v>45027.392592592594</v>
      </c>
      <c r="H2861" s="2">
        <v>43082.44122685185</v>
      </c>
      <c r="I2861">
        <v>1</v>
      </c>
      <c r="J2861">
        <v>1</v>
      </c>
      <c r="K2861" t="s">
        <v>2987</v>
      </c>
      <c r="L2861">
        <v>1</v>
      </c>
      <c r="M2861" t="s">
        <v>14263</v>
      </c>
      <c r="N2861" t="s">
        <v>3763</v>
      </c>
      <c r="O2861" t="s">
        <v>3763</v>
      </c>
      <c r="P2861" t="s">
        <v>14264</v>
      </c>
      <c r="Q2861" t="s">
        <v>3763</v>
      </c>
      <c r="R2861" t="s">
        <v>3763</v>
      </c>
      <c r="S2861" t="s">
        <v>3763</v>
      </c>
      <c r="T2861" t="s">
        <v>3765</v>
      </c>
      <c r="U2861" t="s">
        <v>3763</v>
      </c>
      <c r="V2861" t="s">
        <v>3777</v>
      </c>
      <c r="W2861" t="s">
        <v>5918</v>
      </c>
      <c r="X2861" t="s">
        <v>3792</v>
      </c>
      <c r="Y2861">
        <v>1</v>
      </c>
      <c r="Z2861" t="str">
        <f t="shared" si="44"/>
        <v>oui</v>
      </c>
      <c r="AA2861" t="s">
        <v>3769</v>
      </c>
      <c r="AB2861" t="s">
        <v>3763</v>
      </c>
      <c r="AC2861" t="s">
        <v>3763</v>
      </c>
      <c r="AD2861" t="s">
        <v>3763</v>
      </c>
      <c r="AE2861" t="s">
        <v>3792</v>
      </c>
      <c r="AF2861" t="s">
        <v>19396</v>
      </c>
      <c r="AG2861" t="s">
        <v>19417</v>
      </c>
    </row>
    <row r="2862" spans="1:33" x14ac:dyDescent="0.35">
      <c r="A2862" t="s">
        <v>14266</v>
      </c>
      <c r="B2862" t="s">
        <v>2991</v>
      </c>
      <c r="C2862">
        <v>3001</v>
      </c>
      <c r="D2862" t="s">
        <v>14265</v>
      </c>
      <c r="E2862">
        <v>75017</v>
      </c>
      <c r="F2862" s="1"/>
      <c r="G2862" s="2">
        <v>45371.696979166663</v>
      </c>
      <c r="H2862" s="2">
        <v>43931.609409722223</v>
      </c>
      <c r="I2862">
        <v>0</v>
      </c>
      <c r="J2862">
        <v>0</v>
      </c>
      <c r="K2862" t="s">
        <v>2991</v>
      </c>
      <c r="L2862">
        <v>1</v>
      </c>
      <c r="M2862" t="s">
        <v>3763</v>
      </c>
      <c r="N2862" t="s">
        <v>14267</v>
      </c>
      <c r="O2862" t="s">
        <v>14268</v>
      </c>
      <c r="P2862" t="s">
        <v>14269</v>
      </c>
      <c r="Q2862" t="s">
        <v>3763</v>
      </c>
      <c r="R2862" t="s">
        <v>3763</v>
      </c>
      <c r="S2862" t="s">
        <v>14270</v>
      </c>
      <c r="T2862" t="s">
        <v>3765</v>
      </c>
      <c r="U2862" t="s">
        <v>14271</v>
      </c>
      <c r="V2862" t="s">
        <v>3777</v>
      </c>
      <c r="W2862" t="s">
        <v>3767</v>
      </c>
      <c r="X2862" t="s">
        <v>3778</v>
      </c>
      <c r="Y2862">
        <v>1</v>
      </c>
      <c r="Z2862" t="str">
        <f t="shared" si="44"/>
        <v>oui</v>
      </c>
      <c r="AA2862" t="s">
        <v>3769</v>
      </c>
      <c r="AB2862" t="s">
        <v>3763</v>
      </c>
      <c r="AC2862" t="s">
        <v>3763</v>
      </c>
      <c r="AD2862" t="s">
        <v>3763</v>
      </c>
      <c r="AE2862" t="s">
        <v>3778</v>
      </c>
      <c r="AF2862" t="s">
        <v>19396</v>
      </c>
      <c r="AG2862" t="s">
        <v>19417</v>
      </c>
    </row>
    <row r="2863" spans="1:33" x14ac:dyDescent="0.35">
      <c r="A2863" t="s">
        <v>14278</v>
      </c>
      <c r="B2863" t="s">
        <v>2983</v>
      </c>
      <c r="C2863">
        <v>2993</v>
      </c>
      <c r="D2863" t="s">
        <v>14277</v>
      </c>
      <c r="E2863">
        <v>67000</v>
      </c>
      <c r="F2863" s="1"/>
      <c r="G2863" s="2">
        <v>45384.390370370369</v>
      </c>
      <c r="H2863" s="2">
        <v>43207.462893518517</v>
      </c>
      <c r="I2863">
        <v>1</v>
      </c>
      <c r="J2863">
        <v>0</v>
      </c>
      <c r="K2863" t="s">
        <v>2983</v>
      </c>
      <c r="L2863">
        <v>1</v>
      </c>
      <c r="M2863" t="s">
        <v>14279</v>
      </c>
      <c r="N2863" t="s">
        <v>14280</v>
      </c>
      <c r="O2863" t="s">
        <v>14281</v>
      </c>
      <c r="P2863" t="s">
        <v>14282</v>
      </c>
      <c r="Q2863" t="s">
        <v>3763</v>
      </c>
      <c r="R2863" t="s">
        <v>3763</v>
      </c>
      <c r="S2863" t="s">
        <v>14283</v>
      </c>
      <c r="T2863" t="s">
        <v>3765</v>
      </c>
      <c r="U2863" t="s">
        <v>14284</v>
      </c>
      <c r="V2863" t="s">
        <v>3777</v>
      </c>
      <c r="W2863" t="s">
        <v>5554</v>
      </c>
      <c r="X2863" t="s">
        <v>3768</v>
      </c>
      <c r="Y2863">
        <v>1</v>
      </c>
      <c r="Z2863" t="str">
        <f t="shared" si="44"/>
        <v>non</v>
      </c>
      <c r="AA2863" t="s">
        <v>3800</v>
      </c>
      <c r="AB2863" t="s">
        <v>3801</v>
      </c>
      <c r="AC2863" t="s">
        <v>3802</v>
      </c>
      <c r="AD2863" t="s">
        <v>3763</v>
      </c>
      <c r="AE2863" t="s">
        <v>3778</v>
      </c>
      <c r="AF2863" t="s">
        <v>19396</v>
      </c>
      <c r="AG2863" t="s">
        <v>19417</v>
      </c>
    </row>
    <row r="2864" spans="1:33" x14ac:dyDescent="0.35">
      <c r="A2864" t="s">
        <v>14285</v>
      </c>
      <c r="B2864" t="s">
        <v>2988</v>
      </c>
      <c r="C2864">
        <v>2998</v>
      </c>
      <c r="D2864" t="s">
        <v>3763</v>
      </c>
      <c r="E2864">
        <v>75014</v>
      </c>
      <c r="F2864" s="1"/>
      <c r="G2864" s="2">
        <v>45437.014386574076</v>
      </c>
      <c r="H2864" s="2">
        <v>45021.617592592593</v>
      </c>
      <c r="I2864">
        <v>0</v>
      </c>
      <c r="J2864">
        <v>1</v>
      </c>
      <c r="K2864" t="s">
        <v>2988</v>
      </c>
      <c r="L2864">
        <v>1</v>
      </c>
      <c r="M2864" t="s">
        <v>3763</v>
      </c>
      <c r="N2864" t="s">
        <v>3763</v>
      </c>
      <c r="O2864" t="s">
        <v>3763</v>
      </c>
      <c r="P2864" t="s">
        <v>14286</v>
      </c>
      <c r="Q2864" t="s">
        <v>3763</v>
      </c>
      <c r="R2864" t="s">
        <v>3763</v>
      </c>
      <c r="S2864" t="s">
        <v>3763</v>
      </c>
      <c r="T2864" t="s">
        <v>3765</v>
      </c>
      <c r="U2864" t="s">
        <v>3763</v>
      </c>
      <c r="V2864" t="s">
        <v>3777</v>
      </c>
      <c r="W2864" t="s">
        <v>4953</v>
      </c>
      <c r="X2864" t="s">
        <v>3784</v>
      </c>
      <c r="Y2864">
        <v>0</v>
      </c>
      <c r="Z2864" t="str">
        <f t="shared" si="44"/>
        <v>oui</v>
      </c>
      <c r="AA2864" t="s">
        <v>3769</v>
      </c>
      <c r="AB2864" t="s">
        <v>3763</v>
      </c>
      <c r="AC2864" t="s">
        <v>3763</v>
      </c>
      <c r="AD2864" t="s">
        <v>3763</v>
      </c>
      <c r="AE2864" t="s">
        <v>3784</v>
      </c>
      <c r="AF2864" t="s">
        <v>19396</v>
      </c>
      <c r="AG2864" t="s">
        <v>19414</v>
      </c>
    </row>
    <row r="2865" spans="1:33" x14ac:dyDescent="0.35">
      <c r="A2865" t="s">
        <v>14287</v>
      </c>
      <c r="B2865" t="s">
        <v>2992</v>
      </c>
      <c r="C2865">
        <v>3002</v>
      </c>
      <c r="D2865" t="s">
        <v>3763</v>
      </c>
      <c r="E2865">
        <v>75009</v>
      </c>
      <c r="F2865" s="1"/>
      <c r="G2865" s="2">
        <v>45021.454270833332</v>
      </c>
      <c r="H2865" s="2">
        <v>44628.633483796293</v>
      </c>
      <c r="I2865">
        <v>0</v>
      </c>
      <c r="J2865">
        <v>0</v>
      </c>
      <c r="K2865" t="s">
        <v>2992</v>
      </c>
      <c r="L2865">
        <v>1</v>
      </c>
      <c r="M2865" t="s">
        <v>3763</v>
      </c>
      <c r="N2865" t="s">
        <v>3763</v>
      </c>
      <c r="O2865" t="s">
        <v>3763</v>
      </c>
      <c r="P2865" t="s">
        <v>14288</v>
      </c>
      <c r="Q2865" t="s">
        <v>3763</v>
      </c>
      <c r="R2865" t="s">
        <v>3763</v>
      </c>
      <c r="S2865" t="s">
        <v>3763</v>
      </c>
      <c r="T2865" t="s">
        <v>3765</v>
      </c>
      <c r="U2865" t="s">
        <v>3763</v>
      </c>
      <c r="V2865" t="s">
        <v>3777</v>
      </c>
      <c r="W2865" t="s">
        <v>3885</v>
      </c>
      <c r="X2865" t="s">
        <v>3768</v>
      </c>
      <c r="Y2865">
        <v>1</v>
      </c>
      <c r="Z2865" t="str">
        <f t="shared" si="44"/>
        <v>oui</v>
      </c>
      <c r="AA2865" t="s">
        <v>3769</v>
      </c>
      <c r="AB2865" t="s">
        <v>3763</v>
      </c>
      <c r="AC2865" t="s">
        <v>3763</v>
      </c>
      <c r="AD2865" t="s">
        <v>3763</v>
      </c>
      <c r="AE2865" t="s">
        <v>3768</v>
      </c>
      <c r="AF2865" t="s">
        <v>19395</v>
      </c>
      <c r="AG2865" t="s">
        <v>3768</v>
      </c>
    </row>
    <row r="2866" spans="1:33" x14ac:dyDescent="0.35">
      <c r="A2866" t="s">
        <v>14290</v>
      </c>
      <c r="B2866" t="s">
        <v>2989</v>
      </c>
      <c r="C2866">
        <v>2999</v>
      </c>
      <c r="D2866" t="s">
        <v>14289</v>
      </c>
      <c r="E2866">
        <v>75009</v>
      </c>
      <c r="F2866" s="1"/>
      <c r="G2866" s="2">
        <v>45371.464131944442</v>
      </c>
      <c r="H2866" s="2">
        <v>43209.652488425927</v>
      </c>
      <c r="I2866">
        <v>0</v>
      </c>
      <c r="J2866">
        <v>0</v>
      </c>
      <c r="K2866" t="s">
        <v>2989</v>
      </c>
      <c r="L2866">
        <v>1</v>
      </c>
      <c r="M2866" t="s">
        <v>3763</v>
      </c>
      <c r="N2866" t="s">
        <v>3763</v>
      </c>
      <c r="O2866" t="s">
        <v>3763</v>
      </c>
      <c r="P2866" t="s">
        <v>3763</v>
      </c>
      <c r="Q2866" t="s">
        <v>3763</v>
      </c>
      <c r="R2866" t="s">
        <v>3763</v>
      </c>
      <c r="S2866" t="s">
        <v>14291</v>
      </c>
      <c r="T2866" t="s">
        <v>3765</v>
      </c>
      <c r="U2866" t="s">
        <v>14292</v>
      </c>
      <c r="V2866" t="s">
        <v>3777</v>
      </c>
      <c r="W2866" t="s">
        <v>3767</v>
      </c>
      <c r="X2866" t="s">
        <v>3778</v>
      </c>
      <c r="Y2866">
        <v>1</v>
      </c>
      <c r="Z2866" t="str">
        <f t="shared" si="44"/>
        <v>oui</v>
      </c>
      <c r="AA2866" t="s">
        <v>3769</v>
      </c>
      <c r="AB2866" t="s">
        <v>3763</v>
      </c>
      <c r="AC2866" t="s">
        <v>3763</v>
      </c>
      <c r="AD2866" t="s">
        <v>3763</v>
      </c>
      <c r="AE2866" t="s">
        <v>3778</v>
      </c>
      <c r="AF2866" t="s">
        <v>19396</v>
      </c>
      <c r="AG2866" t="s">
        <v>19417</v>
      </c>
    </row>
    <row r="2867" spans="1:33" x14ac:dyDescent="0.35">
      <c r="A2867" t="s">
        <v>14294</v>
      </c>
      <c r="B2867" t="s">
        <v>2990</v>
      </c>
      <c r="C2867">
        <v>3000</v>
      </c>
      <c r="D2867" t="s">
        <v>14293</v>
      </c>
      <c r="E2867">
        <v>92000</v>
      </c>
      <c r="F2867" s="1"/>
      <c r="G2867" s="2">
        <v>45380.77547453704</v>
      </c>
      <c r="H2867" s="2">
        <v>43089.486493055556</v>
      </c>
      <c r="I2867">
        <v>1</v>
      </c>
      <c r="J2867">
        <v>1</v>
      </c>
      <c r="K2867" t="s">
        <v>2990</v>
      </c>
      <c r="L2867">
        <v>1</v>
      </c>
      <c r="M2867" t="s">
        <v>3763</v>
      </c>
      <c r="N2867" t="s">
        <v>3763</v>
      </c>
      <c r="O2867" t="s">
        <v>14295</v>
      </c>
      <c r="P2867" t="s">
        <v>14296</v>
      </c>
      <c r="Q2867" t="s">
        <v>3763</v>
      </c>
      <c r="R2867" t="s">
        <v>3763</v>
      </c>
      <c r="S2867" t="s">
        <v>14297</v>
      </c>
      <c r="T2867" t="s">
        <v>3765</v>
      </c>
      <c r="U2867" t="s">
        <v>3763</v>
      </c>
      <c r="V2867" t="s">
        <v>3777</v>
      </c>
      <c r="W2867" t="s">
        <v>4524</v>
      </c>
      <c r="X2867" t="s">
        <v>3810</v>
      </c>
      <c r="Y2867">
        <v>0</v>
      </c>
      <c r="Z2867" t="str">
        <f t="shared" si="44"/>
        <v>oui</v>
      </c>
      <c r="AA2867" t="s">
        <v>3769</v>
      </c>
      <c r="AB2867" t="s">
        <v>3763</v>
      </c>
      <c r="AC2867" t="s">
        <v>3763</v>
      </c>
      <c r="AD2867" t="s">
        <v>3763</v>
      </c>
      <c r="AE2867" t="s">
        <v>3810</v>
      </c>
      <c r="AF2867" t="s">
        <v>19396</v>
      </c>
      <c r="AG2867" t="s">
        <v>19415</v>
      </c>
    </row>
    <row r="2868" spans="1:33" x14ac:dyDescent="0.35">
      <c r="A2868" t="s">
        <v>17012</v>
      </c>
      <c r="B2868" t="s">
        <v>2455</v>
      </c>
      <c r="C2868">
        <v>2465</v>
      </c>
      <c r="D2868" t="s">
        <v>17011</v>
      </c>
      <c r="E2868">
        <v>75017</v>
      </c>
      <c r="F2868" s="1"/>
      <c r="G2868" s="2">
        <v>45170.452037037037</v>
      </c>
      <c r="H2868" s="2">
        <v>44286.596736111111</v>
      </c>
      <c r="I2868">
        <v>1</v>
      </c>
      <c r="J2868">
        <v>0</v>
      </c>
      <c r="K2868" t="s">
        <v>2455</v>
      </c>
      <c r="L2868">
        <v>1</v>
      </c>
      <c r="M2868" t="s">
        <v>3763</v>
      </c>
      <c r="N2868" t="s">
        <v>17013</v>
      </c>
      <c r="O2868" t="s">
        <v>17014</v>
      </c>
      <c r="P2868" t="s">
        <v>17015</v>
      </c>
      <c r="Q2868" t="s">
        <v>3763</v>
      </c>
      <c r="R2868" t="s">
        <v>3763</v>
      </c>
      <c r="S2868" t="s">
        <v>3763</v>
      </c>
      <c r="T2868" t="s">
        <v>3765</v>
      </c>
      <c r="U2868" t="s">
        <v>3763</v>
      </c>
      <c r="V2868" t="s">
        <v>3777</v>
      </c>
      <c r="W2868" t="s">
        <v>3767</v>
      </c>
      <c r="X2868" t="s">
        <v>3810</v>
      </c>
      <c r="Y2868">
        <v>0</v>
      </c>
      <c r="Z2868" t="str">
        <f t="shared" si="44"/>
        <v>oui</v>
      </c>
      <c r="AA2868" t="s">
        <v>3769</v>
      </c>
      <c r="AB2868" t="s">
        <v>3763</v>
      </c>
      <c r="AC2868" t="s">
        <v>3763</v>
      </c>
      <c r="AD2868" t="s">
        <v>3763</v>
      </c>
      <c r="AE2868" t="s">
        <v>3810</v>
      </c>
      <c r="AF2868" t="s">
        <v>19396</v>
      </c>
      <c r="AG2868" t="s">
        <v>19415</v>
      </c>
    </row>
    <row r="2869" spans="1:33" x14ac:dyDescent="0.35">
      <c r="A2869" t="s">
        <v>14309</v>
      </c>
      <c r="B2869" t="s">
        <v>2986</v>
      </c>
      <c r="C2869">
        <v>2996</v>
      </c>
      <c r="D2869" t="s">
        <v>14308</v>
      </c>
      <c r="E2869">
        <v>59279</v>
      </c>
      <c r="F2869" s="1"/>
      <c r="G2869" s="2">
        <v>45355.710150462961</v>
      </c>
      <c r="H2869" s="2">
        <v>43945.710833333331</v>
      </c>
      <c r="I2869">
        <v>1</v>
      </c>
      <c r="J2869">
        <v>0</v>
      </c>
      <c r="K2869" t="s">
        <v>2986</v>
      </c>
      <c r="L2869">
        <v>1</v>
      </c>
      <c r="M2869" t="s">
        <v>3763</v>
      </c>
      <c r="N2869" t="s">
        <v>14310</v>
      </c>
      <c r="O2869" t="s">
        <v>3763</v>
      </c>
      <c r="P2869" t="s">
        <v>14311</v>
      </c>
      <c r="Q2869" t="s">
        <v>3763</v>
      </c>
      <c r="R2869" t="s">
        <v>3763</v>
      </c>
      <c r="S2869" t="s">
        <v>3763</v>
      </c>
      <c r="T2869" t="s">
        <v>3765</v>
      </c>
      <c r="U2869" t="s">
        <v>3763</v>
      </c>
      <c r="V2869" t="s">
        <v>3777</v>
      </c>
      <c r="W2869" t="s">
        <v>14312</v>
      </c>
      <c r="X2869" t="s">
        <v>3810</v>
      </c>
      <c r="Y2869">
        <v>0</v>
      </c>
      <c r="Z2869" t="str">
        <f t="shared" si="44"/>
        <v>oui</v>
      </c>
      <c r="AA2869" t="s">
        <v>3769</v>
      </c>
      <c r="AB2869" t="s">
        <v>3763</v>
      </c>
      <c r="AC2869" t="s">
        <v>3763</v>
      </c>
      <c r="AD2869" t="s">
        <v>3763</v>
      </c>
      <c r="AE2869" t="s">
        <v>3810</v>
      </c>
      <c r="AF2869" t="s">
        <v>19396</v>
      </c>
      <c r="AG2869" t="s">
        <v>19415</v>
      </c>
    </row>
    <row r="2870" spans="1:33" x14ac:dyDescent="0.35">
      <c r="A2870" t="s">
        <v>14314</v>
      </c>
      <c r="B2870" t="s">
        <v>2985</v>
      </c>
      <c r="C2870">
        <v>2995</v>
      </c>
      <c r="D2870" t="s">
        <v>14313</v>
      </c>
      <c r="E2870">
        <v>75008</v>
      </c>
      <c r="F2870" s="1"/>
      <c r="G2870" s="2">
        <v>45372.416261574072</v>
      </c>
      <c r="H2870" s="2">
        <v>44642.421342592592</v>
      </c>
      <c r="I2870">
        <v>1</v>
      </c>
      <c r="J2870">
        <v>0</v>
      </c>
      <c r="K2870" t="s">
        <v>2985</v>
      </c>
      <c r="L2870">
        <v>1</v>
      </c>
      <c r="M2870" t="s">
        <v>14315</v>
      </c>
      <c r="N2870" t="s">
        <v>14316</v>
      </c>
      <c r="O2870" t="s">
        <v>14317</v>
      </c>
      <c r="P2870" t="s">
        <v>14318</v>
      </c>
      <c r="Q2870" t="s">
        <v>3763</v>
      </c>
      <c r="R2870" t="s">
        <v>3763</v>
      </c>
      <c r="S2870" t="s">
        <v>3763</v>
      </c>
      <c r="T2870" t="s">
        <v>3797</v>
      </c>
      <c r="U2870" t="s">
        <v>3763</v>
      </c>
      <c r="V2870" t="s">
        <v>3777</v>
      </c>
      <c r="W2870" t="s">
        <v>3888</v>
      </c>
      <c r="X2870" t="s">
        <v>3792</v>
      </c>
      <c r="Y2870">
        <v>1</v>
      </c>
      <c r="Z2870" t="str">
        <f t="shared" si="44"/>
        <v>oui</v>
      </c>
      <c r="AA2870" t="s">
        <v>3769</v>
      </c>
      <c r="AB2870" t="s">
        <v>3763</v>
      </c>
      <c r="AC2870" t="s">
        <v>3763</v>
      </c>
      <c r="AD2870" t="s">
        <v>3763</v>
      </c>
      <c r="AE2870" t="s">
        <v>3792</v>
      </c>
      <c r="AF2870" t="s">
        <v>19396</v>
      </c>
      <c r="AG2870" t="s">
        <v>19417</v>
      </c>
    </row>
    <row r="2871" spans="1:33" x14ac:dyDescent="0.35">
      <c r="A2871" t="s">
        <v>14320</v>
      </c>
      <c r="B2871" t="s">
        <v>2970</v>
      </c>
      <c r="C2871">
        <v>2980</v>
      </c>
      <c r="D2871" t="s">
        <v>14319</v>
      </c>
      <c r="E2871">
        <v>75008</v>
      </c>
      <c r="F2871" s="1"/>
      <c r="G2871" s="2"/>
      <c r="H2871" s="2">
        <v>45441.714074074072</v>
      </c>
      <c r="I2871">
        <v>1</v>
      </c>
      <c r="J2871">
        <v>0</v>
      </c>
      <c r="K2871" t="s">
        <v>2970</v>
      </c>
      <c r="L2871">
        <v>0</v>
      </c>
      <c r="M2871" t="s">
        <v>3763</v>
      </c>
      <c r="N2871" t="s">
        <v>3763</v>
      </c>
      <c r="O2871" t="s">
        <v>3763</v>
      </c>
      <c r="P2871" t="s">
        <v>3763</v>
      </c>
      <c r="Q2871" t="s">
        <v>3763</v>
      </c>
      <c r="R2871" t="s">
        <v>3763</v>
      </c>
      <c r="S2871" t="s">
        <v>3763</v>
      </c>
      <c r="T2871" t="s">
        <v>3765</v>
      </c>
      <c r="U2871" t="s">
        <v>3763</v>
      </c>
      <c r="V2871" t="s">
        <v>3777</v>
      </c>
      <c r="W2871" t="s">
        <v>3767</v>
      </c>
      <c r="X2871" t="s">
        <v>3810</v>
      </c>
      <c r="Y2871">
        <v>0</v>
      </c>
      <c r="Z2871" t="str">
        <f t="shared" si="44"/>
        <v>oui</v>
      </c>
      <c r="AA2871" t="s">
        <v>3769</v>
      </c>
      <c r="AB2871" t="s">
        <v>3763</v>
      </c>
      <c r="AC2871" t="s">
        <v>3763</v>
      </c>
      <c r="AD2871" t="s">
        <v>3763</v>
      </c>
      <c r="AE2871" t="s">
        <v>3810</v>
      </c>
      <c r="AF2871" t="s">
        <v>19396</v>
      </c>
      <c r="AG2871" t="s">
        <v>19415</v>
      </c>
    </row>
    <row r="2872" spans="1:33" x14ac:dyDescent="0.35">
      <c r="A2872" t="s">
        <v>15127</v>
      </c>
      <c r="B2872" t="s">
        <v>2463</v>
      </c>
      <c r="C2872">
        <v>2473</v>
      </c>
      <c r="D2872" t="s">
        <v>15126</v>
      </c>
      <c r="E2872">
        <v>66270</v>
      </c>
      <c r="F2872" s="1"/>
      <c r="G2872" s="2"/>
      <c r="H2872" s="2">
        <v>45638.440416666665</v>
      </c>
      <c r="I2872" t="b">
        <v>1</v>
      </c>
      <c r="J2872" t="b">
        <v>0</v>
      </c>
      <c r="K2872" t="s">
        <v>2463</v>
      </c>
      <c r="L2872" t="b">
        <v>0</v>
      </c>
      <c r="P2872" t="s">
        <v>15128</v>
      </c>
      <c r="T2872" t="s">
        <v>3765</v>
      </c>
      <c r="V2872" t="s">
        <v>3777</v>
      </c>
      <c r="W2872" t="s">
        <v>15129</v>
      </c>
      <c r="X2872" t="s">
        <v>3792</v>
      </c>
      <c r="Y2872" t="b">
        <v>1</v>
      </c>
      <c r="Z2872" t="str">
        <f t="shared" si="44"/>
        <v>oui</v>
      </c>
      <c r="AA2872" t="s">
        <v>3769</v>
      </c>
      <c r="AE2872" t="s">
        <v>3792</v>
      </c>
      <c r="AF2872" t="s">
        <v>19396</v>
      </c>
      <c r="AG2872" t="s">
        <v>19417</v>
      </c>
    </row>
    <row r="2873" spans="1:33" x14ac:dyDescent="0.35">
      <c r="A2873" t="s">
        <v>14334</v>
      </c>
      <c r="B2873" t="s">
        <v>3001</v>
      </c>
      <c r="C2873">
        <v>3011</v>
      </c>
      <c r="D2873" t="s">
        <v>14333</v>
      </c>
      <c r="E2873">
        <v>75008</v>
      </c>
      <c r="F2873" s="1"/>
      <c r="G2873" s="2">
        <v>45387.645995370367</v>
      </c>
      <c r="H2873" s="2">
        <v>43081.631006944444</v>
      </c>
      <c r="I2873">
        <v>1</v>
      </c>
      <c r="J2873">
        <v>1</v>
      </c>
      <c r="K2873" t="s">
        <v>3001</v>
      </c>
      <c r="L2873">
        <v>1</v>
      </c>
      <c r="M2873" t="s">
        <v>3763</v>
      </c>
      <c r="N2873" t="s">
        <v>14335</v>
      </c>
      <c r="O2873" t="s">
        <v>14336</v>
      </c>
      <c r="P2873" t="s">
        <v>14337</v>
      </c>
      <c r="Q2873" t="s">
        <v>3763</v>
      </c>
      <c r="R2873" t="s">
        <v>3763</v>
      </c>
      <c r="S2873" t="s">
        <v>3763</v>
      </c>
      <c r="T2873" t="s">
        <v>3765</v>
      </c>
      <c r="U2873" t="s">
        <v>3763</v>
      </c>
      <c r="V2873" t="s">
        <v>3777</v>
      </c>
      <c r="W2873" t="s">
        <v>3767</v>
      </c>
      <c r="X2873" t="s">
        <v>3784</v>
      </c>
      <c r="Y2873">
        <v>0</v>
      </c>
      <c r="Z2873" t="str">
        <f t="shared" si="44"/>
        <v>oui</v>
      </c>
      <c r="AA2873" t="s">
        <v>3769</v>
      </c>
      <c r="AB2873" t="s">
        <v>3763</v>
      </c>
      <c r="AC2873" t="s">
        <v>3763</v>
      </c>
      <c r="AD2873" t="s">
        <v>3763</v>
      </c>
      <c r="AE2873" t="s">
        <v>3784</v>
      </c>
      <c r="AF2873" t="s">
        <v>19396</v>
      </c>
      <c r="AG2873" t="s">
        <v>19414</v>
      </c>
    </row>
    <row r="2874" spans="1:33" x14ac:dyDescent="0.35">
      <c r="A2874" t="s">
        <v>17036</v>
      </c>
      <c r="B2874" t="s">
        <v>2464</v>
      </c>
      <c r="C2874">
        <v>2474</v>
      </c>
      <c r="D2874" t="s">
        <v>17035</v>
      </c>
      <c r="E2874">
        <v>69002</v>
      </c>
      <c r="F2874" s="1">
        <v>43209</v>
      </c>
      <c r="G2874" s="2"/>
      <c r="H2874" s="2">
        <v>43446.512546296297</v>
      </c>
      <c r="I2874">
        <v>1</v>
      </c>
      <c r="J2874">
        <v>0</v>
      </c>
      <c r="K2874" t="s">
        <v>2464</v>
      </c>
      <c r="L2874">
        <v>0</v>
      </c>
      <c r="M2874" t="s">
        <v>3763</v>
      </c>
      <c r="N2874" t="s">
        <v>3763</v>
      </c>
      <c r="O2874" t="s">
        <v>3763</v>
      </c>
      <c r="P2874" t="s">
        <v>17037</v>
      </c>
      <c r="Q2874" t="s">
        <v>4410</v>
      </c>
      <c r="R2874" t="s">
        <v>3763</v>
      </c>
      <c r="S2874" t="s">
        <v>3763</v>
      </c>
      <c r="T2874" t="s">
        <v>3765</v>
      </c>
      <c r="U2874" t="s">
        <v>3763</v>
      </c>
      <c r="V2874" t="s">
        <v>3777</v>
      </c>
      <c r="W2874" t="s">
        <v>4828</v>
      </c>
      <c r="X2874" t="s">
        <v>3768</v>
      </c>
      <c r="Y2874">
        <v>1</v>
      </c>
      <c r="Z2874" t="str">
        <f t="shared" si="44"/>
        <v>non</v>
      </c>
      <c r="AA2874" t="s">
        <v>3800</v>
      </c>
      <c r="AB2874" t="s">
        <v>3836</v>
      </c>
      <c r="AC2874" t="s">
        <v>3763</v>
      </c>
      <c r="AD2874" t="s">
        <v>3763</v>
      </c>
      <c r="AE2874" t="s">
        <v>3792</v>
      </c>
      <c r="AF2874" t="s">
        <v>19396</v>
      </c>
      <c r="AG2874" t="s">
        <v>19417</v>
      </c>
    </row>
    <row r="2875" spans="1:33" x14ac:dyDescent="0.35">
      <c r="A2875" t="s">
        <v>14339</v>
      </c>
      <c r="B2875" t="s">
        <v>2997</v>
      </c>
      <c r="C2875">
        <v>3007</v>
      </c>
      <c r="D2875" t="s">
        <v>14338</v>
      </c>
      <c r="E2875">
        <v>75010</v>
      </c>
      <c r="F2875" s="1"/>
      <c r="G2875" s="2">
        <v>45397.402326388888</v>
      </c>
      <c r="H2875" s="2">
        <v>44991.42015046296</v>
      </c>
      <c r="I2875">
        <v>0</v>
      </c>
      <c r="J2875">
        <v>0</v>
      </c>
      <c r="K2875" t="s">
        <v>2997</v>
      </c>
      <c r="L2875">
        <v>1</v>
      </c>
      <c r="M2875" t="s">
        <v>3763</v>
      </c>
      <c r="N2875" t="s">
        <v>3763</v>
      </c>
      <c r="O2875" t="s">
        <v>3763</v>
      </c>
      <c r="P2875" t="s">
        <v>14340</v>
      </c>
      <c r="Q2875" t="s">
        <v>3763</v>
      </c>
      <c r="R2875" t="s">
        <v>3763</v>
      </c>
      <c r="S2875" t="s">
        <v>3763</v>
      </c>
      <c r="T2875" t="s">
        <v>3765</v>
      </c>
      <c r="U2875" t="s">
        <v>3763</v>
      </c>
      <c r="V2875" t="s">
        <v>3777</v>
      </c>
      <c r="W2875" t="s">
        <v>3767</v>
      </c>
      <c r="X2875" t="s">
        <v>3792</v>
      </c>
      <c r="Y2875">
        <v>1</v>
      </c>
      <c r="Z2875" t="str">
        <f t="shared" si="44"/>
        <v>oui</v>
      </c>
      <c r="AA2875" t="s">
        <v>3769</v>
      </c>
      <c r="AB2875" t="s">
        <v>3763</v>
      </c>
      <c r="AC2875" t="s">
        <v>3763</v>
      </c>
      <c r="AD2875" t="s">
        <v>3763</v>
      </c>
      <c r="AE2875" t="s">
        <v>3792</v>
      </c>
      <c r="AF2875" t="s">
        <v>19396</v>
      </c>
      <c r="AG2875" t="s">
        <v>19417</v>
      </c>
    </row>
    <row r="2876" spans="1:33" x14ac:dyDescent="0.35">
      <c r="A2876" t="s">
        <v>14342</v>
      </c>
      <c r="B2876" t="s">
        <v>2993</v>
      </c>
      <c r="C2876">
        <v>3003</v>
      </c>
      <c r="D2876" t="s">
        <v>14341</v>
      </c>
      <c r="E2876">
        <v>37000</v>
      </c>
      <c r="F2876" s="1"/>
      <c r="G2876" s="2"/>
      <c r="H2876" s="2">
        <v>43206.423483796294</v>
      </c>
      <c r="I2876">
        <v>1</v>
      </c>
      <c r="J2876">
        <v>0</v>
      </c>
      <c r="K2876" t="s">
        <v>2993</v>
      </c>
      <c r="L2876">
        <v>0</v>
      </c>
      <c r="M2876" t="s">
        <v>14343</v>
      </c>
      <c r="N2876" t="s">
        <v>3763</v>
      </c>
      <c r="O2876" t="s">
        <v>14344</v>
      </c>
      <c r="P2876" t="s">
        <v>14345</v>
      </c>
      <c r="Q2876" t="s">
        <v>3763</v>
      </c>
      <c r="R2876" t="s">
        <v>3763</v>
      </c>
      <c r="S2876" t="s">
        <v>3763</v>
      </c>
      <c r="T2876" t="s">
        <v>3765</v>
      </c>
      <c r="U2876" t="s">
        <v>3763</v>
      </c>
      <c r="V2876" t="s">
        <v>3777</v>
      </c>
      <c r="W2876" t="s">
        <v>5186</v>
      </c>
      <c r="X2876" t="s">
        <v>3768</v>
      </c>
      <c r="Y2876">
        <v>1</v>
      </c>
      <c r="Z2876" t="str">
        <f t="shared" si="44"/>
        <v>oui</v>
      </c>
      <c r="AA2876" t="s">
        <v>3769</v>
      </c>
      <c r="AC2876" t="s">
        <v>3763</v>
      </c>
      <c r="AD2876" t="s">
        <v>3763</v>
      </c>
      <c r="AE2876" t="s">
        <v>3768</v>
      </c>
      <c r="AF2876" t="s">
        <v>19395</v>
      </c>
      <c r="AG2876" t="s">
        <v>3768</v>
      </c>
    </row>
    <row r="2877" spans="1:33" x14ac:dyDescent="0.35">
      <c r="A2877" t="s">
        <v>17022</v>
      </c>
      <c r="B2877" t="s">
        <v>2466</v>
      </c>
      <c r="C2877">
        <v>2476</v>
      </c>
      <c r="D2877" t="s">
        <v>17021</v>
      </c>
      <c r="E2877">
        <v>21067</v>
      </c>
      <c r="F2877" s="1">
        <v>43830</v>
      </c>
      <c r="G2877" s="2">
        <v>43574.649675925924</v>
      </c>
      <c r="H2877" s="2">
        <v>43539.686006944445</v>
      </c>
      <c r="I2877">
        <v>0</v>
      </c>
      <c r="J2877">
        <v>0</v>
      </c>
      <c r="K2877" t="s">
        <v>2466</v>
      </c>
      <c r="L2877">
        <v>1</v>
      </c>
      <c r="M2877" t="s">
        <v>3763</v>
      </c>
      <c r="N2877" t="s">
        <v>3763</v>
      </c>
      <c r="O2877" t="s">
        <v>3763</v>
      </c>
      <c r="P2877" t="s">
        <v>3763</v>
      </c>
      <c r="Q2877" t="s">
        <v>4764</v>
      </c>
      <c r="R2877" t="s">
        <v>17023</v>
      </c>
      <c r="S2877" t="s">
        <v>17024</v>
      </c>
      <c r="T2877" t="s">
        <v>3765</v>
      </c>
      <c r="U2877" t="s">
        <v>3763</v>
      </c>
      <c r="V2877" t="s">
        <v>3777</v>
      </c>
      <c r="W2877" t="s">
        <v>9811</v>
      </c>
      <c r="X2877" t="s">
        <v>3818</v>
      </c>
      <c r="Y2877">
        <v>1</v>
      </c>
      <c r="Z2877" t="str">
        <f t="shared" si="44"/>
        <v>oui</v>
      </c>
      <c r="AA2877" t="s">
        <v>3769</v>
      </c>
      <c r="AB2877" t="s">
        <v>3763</v>
      </c>
      <c r="AC2877" t="s">
        <v>3763</v>
      </c>
      <c r="AD2877" t="s">
        <v>3763</v>
      </c>
      <c r="AE2877" t="s">
        <v>3818</v>
      </c>
      <c r="AF2877" t="s">
        <v>19396</v>
      </c>
      <c r="AG2877" t="s">
        <v>3818</v>
      </c>
    </row>
    <row r="2878" spans="1:33" x14ac:dyDescent="0.35">
      <c r="A2878" t="s">
        <v>14347</v>
      </c>
      <c r="B2878" t="s">
        <v>2998</v>
      </c>
      <c r="C2878">
        <v>3008</v>
      </c>
      <c r="D2878" t="s">
        <v>14346</v>
      </c>
      <c r="E2878">
        <v>69100</v>
      </c>
      <c r="F2878" s="1"/>
      <c r="G2878" s="2">
        <v>45378.756192129629</v>
      </c>
      <c r="H2878" s="2">
        <v>44502.726631944446</v>
      </c>
      <c r="I2878">
        <v>1</v>
      </c>
      <c r="J2878">
        <v>1</v>
      </c>
      <c r="K2878" t="s">
        <v>2998</v>
      </c>
      <c r="L2878">
        <v>1</v>
      </c>
      <c r="M2878" t="s">
        <v>3763</v>
      </c>
      <c r="N2878" t="s">
        <v>3763</v>
      </c>
      <c r="O2878" t="s">
        <v>3763</v>
      </c>
      <c r="P2878" t="s">
        <v>3763</v>
      </c>
      <c r="Q2878" t="s">
        <v>3763</v>
      </c>
      <c r="R2878" t="s">
        <v>3763</v>
      </c>
      <c r="S2878" t="s">
        <v>3763</v>
      </c>
      <c r="T2878" t="s">
        <v>3765</v>
      </c>
      <c r="U2878" t="s">
        <v>3763</v>
      </c>
      <c r="V2878" t="s">
        <v>3777</v>
      </c>
      <c r="W2878" t="s">
        <v>10810</v>
      </c>
      <c r="X2878" t="s">
        <v>3810</v>
      </c>
      <c r="Y2878">
        <v>0</v>
      </c>
      <c r="Z2878" t="str">
        <f t="shared" si="44"/>
        <v>oui</v>
      </c>
      <c r="AA2878" t="s">
        <v>3769</v>
      </c>
      <c r="AB2878" t="s">
        <v>3763</v>
      </c>
      <c r="AC2878" t="s">
        <v>3763</v>
      </c>
      <c r="AD2878" t="s">
        <v>3763</v>
      </c>
      <c r="AE2878" t="s">
        <v>3810</v>
      </c>
      <c r="AF2878" t="s">
        <v>19396</v>
      </c>
      <c r="AG2878" t="s">
        <v>19415</v>
      </c>
    </row>
    <row r="2879" spans="1:33" x14ac:dyDescent="0.35">
      <c r="A2879" t="s">
        <v>17030</v>
      </c>
      <c r="B2879" t="s">
        <v>2467</v>
      </c>
      <c r="C2879">
        <v>2477</v>
      </c>
      <c r="D2879" t="s">
        <v>17029</v>
      </c>
      <c r="E2879">
        <v>75755</v>
      </c>
      <c r="F2879" s="1">
        <v>43921</v>
      </c>
      <c r="G2879" s="2"/>
      <c r="H2879" s="2">
        <v>43200.594629629632</v>
      </c>
      <c r="I2879">
        <v>0</v>
      </c>
      <c r="J2879">
        <v>0</v>
      </c>
      <c r="K2879" t="s">
        <v>2467</v>
      </c>
      <c r="L2879">
        <v>0</v>
      </c>
      <c r="M2879" t="s">
        <v>3763</v>
      </c>
      <c r="N2879" t="s">
        <v>17031</v>
      </c>
      <c r="O2879" t="s">
        <v>17032</v>
      </c>
      <c r="P2879" t="s">
        <v>17033</v>
      </c>
      <c r="Q2879" t="s">
        <v>4410</v>
      </c>
      <c r="R2879" t="s">
        <v>3763</v>
      </c>
      <c r="S2879" t="s">
        <v>17034</v>
      </c>
      <c r="T2879" t="s">
        <v>3765</v>
      </c>
      <c r="U2879" t="s">
        <v>3763</v>
      </c>
      <c r="V2879" t="s">
        <v>3777</v>
      </c>
      <c r="W2879" t="s">
        <v>4366</v>
      </c>
      <c r="X2879" t="s">
        <v>4192</v>
      </c>
      <c r="Y2879">
        <v>0</v>
      </c>
      <c r="Z2879" t="str">
        <f t="shared" si="44"/>
        <v>oui</v>
      </c>
      <c r="AA2879" t="s">
        <v>3769</v>
      </c>
      <c r="AB2879" t="s">
        <v>3763</v>
      </c>
      <c r="AC2879" t="s">
        <v>3763</v>
      </c>
      <c r="AD2879" t="s">
        <v>3763</v>
      </c>
      <c r="AE2879" t="s">
        <v>4192</v>
      </c>
      <c r="AF2879" t="s">
        <v>19396</v>
      </c>
      <c r="AG2879" t="s">
        <v>19415</v>
      </c>
    </row>
    <row r="2880" spans="1:33" x14ac:dyDescent="0.35">
      <c r="A2880" t="s">
        <v>14349</v>
      </c>
      <c r="B2880" t="s">
        <v>2994</v>
      </c>
      <c r="C2880">
        <v>3004</v>
      </c>
      <c r="D2880" t="s">
        <v>14348</v>
      </c>
      <c r="E2880">
        <v>75015</v>
      </c>
      <c r="F2880" s="1"/>
      <c r="G2880" s="2">
        <v>45379.495995370373</v>
      </c>
      <c r="H2880" s="2">
        <v>43196.601504629631</v>
      </c>
      <c r="I2880">
        <v>1</v>
      </c>
      <c r="J2880">
        <v>0</v>
      </c>
      <c r="K2880" t="s">
        <v>2994</v>
      </c>
      <c r="L2880">
        <v>1</v>
      </c>
      <c r="M2880" t="s">
        <v>3763</v>
      </c>
      <c r="N2880" t="s">
        <v>3763</v>
      </c>
      <c r="O2880" t="s">
        <v>14350</v>
      </c>
      <c r="P2880" t="s">
        <v>14351</v>
      </c>
      <c r="Q2880" t="s">
        <v>3763</v>
      </c>
      <c r="R2880" t="s">
        <v>3763</v>
      </c>
      <c r="S2880" t="s">
        <v>3763</v>
      </c>
      <c r="T2880" t="s">
        <v>3765</v>
      </c>
      <c r="U2880" t="s">
        <v>3763</v>
      </c>
      <c r="V2880" t="s">
        <v>3777</v>
      </c>
      <c r="W2880" t="s">
        <v>3767</v>
      </c>
      <c r="X2880" t="s">
        <v>3810</v>
      </c>
      <c r="Y2880">
        <v>0</v>
      </c>
      <c r="Z2880" t="str">
        <f t="shared" si="44"/>
        <v>oui</v>
      </c>
      <c r="AA2880" t="s">
        <v>3769</v>
      </c>
      <c r="AB2880" t="s">
        <v>3763</v>
      </c>
      <c r="AC2880" t="s">
        <v>3763</v>
      </c>
      <c r="AD2880" t="s">
        <v>3763</v>
      </c>
      <c r="AE2880" t="s">
        <v>3810</v>
      </c>
      <c r="AF2880" t="s">
        <v>19396</v>
      </c>
      <c r="AG2880" t="s">
        <v>19415</v>
      </c>
    </row>
    <row r="2881" spans="1:33" x14ac:dyDescent="0.35">
      <c r="A2881" t="s">
        <v>14353</v>
      </c>
      <c r="B2881" t="s">
        <v>2996</v>
      </c>
      <c r="C2881">
        <v>3006</v>
      </c>
      <c r="D2881" t="s">
        <v>14352</v>
      </c>
      <c r="E2881">
        <v>41260</v>
      </c>
      <c r="F2881" s="1"/>
      <c r="G2881" s="2">
        <v>45369.489444444444</v>
      </c>
      <c r="H2881" s="2">
        <v>45002.423888888887</v>
      </c>
      <c r="I2881">
        <v>1</v>
      </c>
      <c r="J2881">
        <v>0</v>
      </c>
      <c r="K2881" t="s">
        <v>2996</v>
      </c>
      <c r="L2881">
        <v>1</v>
      </c>
      <c r="M2881" t="s">
        <v>3763</v>
      </c>
      <c r="N2881" t="s">
        <v>3763</v>
      </c>
      <c r="O2881" t="s">
        <v>3763</v>
      </c>
      <c r="P2881" t="s">
        <v>3763</v>
      </c>
      <c r="Q2881" t="s">
        <v>3763</v>
      </c>
      <c r="R2881" t="s">
        <v>3763</v>
      </c>
      <c r="S2881" t="s">
        <v>3763</v>
      </c>
      <c r="T2881" t="s">
        <v>3765</v>
      </c>
      <c r="U2881" t="s">
        <v>3763</v>
      </c>
      <c r="V2881" t="s">
        <v>3777</v>
      </c>
      <c r="W2881" t="s">
        <v>14354</v>
      </c>
      <c r="X2881" t="s">
        <v>3792</v>
      </c>
      <c r="Y2881">
        <v>1</v>
      </c>
      <c r="Z2881" t="str">
        <f t="shared" si="44"/>
        <v>oui</v>
      </c>
      <c r="AA2881" t="s">
        <v>3769</v>
      </c>
      <c r="AB2881" t="s">
        <v>3763</v>
      </c>
      <c r="AC2881" t="s">
        <v>3763</v>
      </c>
      <c r="AD2881" t="s">
        <v>3763</v>
      </c>
      <c r="AE2881" t="s">
        <v>3792</v>
      </c>
      <c r="AF2881" t="s">
        <v>19396</v>
      </c>
      <c r="AG2881" t="s">
        <v>19417</v>
      </c>
    </row>
    <row r="2882" spans="1:33" x14ac:dyDescent="0.35">
      <c r="A2882" t="s">
        <v>14357</v>
      </c>
      <c r="B2882" t="s">
        <v>3000</v>
      </c>
      <c r="C2882">
        <v>3010</v>
      </c>
      <c r="D2882" t="s">
        <v>3763</v>
      </c>
      <c r="E2882">
        <v>75016</v>
      </c>
      <c r="F2882" s="1"/>
      <c r="G2882" s="2">
        <v>45329.634293981479</v>
      </c>
      <c r="H2882" s="2">
        <v>43536.506307870368</v>
      </c>
      <c r="I2882">
        <v>0</v>
      </c>
      <c r="J2882">
        <v>0</v>
      </c>
      <c r="K2882" t="s">
        <v>3000</v>
      </c>
      <c r="L2882">
        <v>1</v>
      </c>
      <c r="M2882" t="s">
        <v>3763</v>
      </c>
      <c r="N2882" t="s">
        <v>14358</v>
      </c>
      <c r="O2882" t="s">
        <v>14359</v>
      </c>
      <c r="P2882" t="s">
        <v>14360</v>
      </c>
      <c r="Q2882" t="s">
        <v>3763</v>
      </c>
      <c r="R2882" t="s">
        <v>3763</v>
      </c>
      <c r="S2882" t="s">
        <v>3763</v>
      </c>
      <c r="T2882" t="s">
        <v>3765</v>
      </c>
      <c r="U2882" t="s">
        <v>3763</v>
      </c>
      <c r="V2882" t="s">
        <v>3777</v>
      </c>
      <c r="W2882" t="s">
        <v>3767</v>
      </c>
      <c r="X2882" t="s">
        <v>3768</v>
      </c>
      <c r="Y2882">
        <v>1</v>
      </c>
      <c r="Z2882" t="str">
        <f t="shared" ref="Z2882:Z2945" si="45">LOWER(TRIM(AA2882))</f>
        <v>non</v>
      </c>
      <c r="AA2882" t="s">
        <v>3800</v>
      </c>
      <c r="AB2882" t="s">
        <v>3801</v>
      </c>
      <c r="AC2882" t="s">
        <v>3763</v>
      </c>
      <c r="AD2882" t="s">
        <v>3763</v>
      </c>
      <c r="AE2882" t="s">
        <v>3778</v>
      </c>
      <c r="AF2882" t="s">
        <v>19396</v>
      </c>
      <c r="AG2882" t="s">
        <v>19417</v>
      </c>
    </row>
    <row r="2883" spans="1:33" x14ac:dyDescent="0.35">
      <c r="A2883" t="s">
        <v>14362</v>
      </c>
      <c r="B2883" t="s">
        <v>3004</v>
      </c>
      <c r="C2883">
        <v>3014</v>
      </c>
      <c r="D2883" t="s">
        <v>14361</v>
      </c>
      <c r="E2883">
        <v>75008</v>
      </c>
      <c r="F2883" s="1"/>
      <c r="G2883" s="2">
        <v>45377.354270833333</v>
      </c>
      <c r="H2883" s="2">
        <v>43068.704363425924</v>
      </c>
      <c r="I2883">
        <v>1</v>
      </c>
      <c r="J2883">
        <v>0</v>
      </c>
      <c r="K2883" t="s">
        <v>3004</v>
      </c>
      <c r="L2883">
        <v>1</v>
      </c>
      <c r="M2883" t="s">
        <v>3763</v>
      </c>
      <c r="N2883" t="s">
        <v>14363</v>
      </c>
      <c r="O2883" t="s">
        <v>3763</v>
      </c>
      <c r="P2883" t="s">
        <v>14364</v>
      </c>
      <c r="Q2883" t="s">
        <v>3763</v>
      </c>
      <c r="R2883" t="s">
        <v>3763</v>
      </c>
      <c r="S2883" t="s">
        <v>14365</v>
      </c>
      <c r="T2883" t="s">
        <v>3765</v>
      </c>
      <c r="U2883" t="s">
        <v>14366</v>
      </c>
      <c r="V2883" t="s">
        <v>3777</v>
      </c>
      <c r="W2883" t="s">
        <v>3767</v>
      </c>
      <c r="X2883" t="s">
        <v>3768</v>
      </c>
      <c r="Y2883">
        <v>1</v>
      </c>
      <c r="Z2883" t="str">
        <f t="shared" si="45"/>
        <v>non</v>
      </c>
      <c r="AA2883" t="s">
        <v>3800</v>
      </c>
      <c r="AB2883" t="s">
        <v>3801</v>
      </c>
      <c r="AC2883" t="s">
        <v>3802</v>
      </c>
      <c r="AD2883" t="s">
        <v>3763</v>
      </c>
      <c r="AE2883" t="s">
        <v>3778</v>
      </c>
      <c r="AF2883" t="s">
        <v>19396</v>
      </c>
      <c r="AG2883" t="s">
        <v>19417</v>
      </c>
    </row>
    <row r="2884" spans="1:33" x14ac:dyDescent="0.35">
      <c r="A2884" t="s">
        <v>14368</v>
      </c>
      <c r="B2884" t="s">
        <v>2995</v>
      </c>
      <c r="C2884">
        <v>3005</v>
      </c>
      <c r="D2884" t="s">
        <v>14367</v>
      </c>
      <c r="E2884">
        <v>75012</v>
      </c>
      <c r="F2884" s="1"/>
      <c r="G2884" s="2">
        <v>45380.633900462963</v>
      </c>
      <c r="H2884" s="2">
        <v>45006.429745370369</v>
      </c>
      <c r="I2884">
        <v>1</v>
      </c>
      <c r="J2884">
        <v>0</v>
      </c>
      <c r="K2884" t="s">
        <v>2995</v>
      </c>
      <c r="L2884">
        <v>1</v>
      </c>
      <c r="M2884" t="s">
        <v>3763</v>
      </c>
      <c r="N2884" t="s">
        <v>14369</v>
      </c>
      <c r="O2884" t="s">
        <v>3763</v>
      </c>
      <c r="P2884" t="s">
        <v>14370</v>
      </c>
      <c r="Q2884" t="s">
        <v>3763</v>
      </c>
      <c r="R2884" t="s">
        <v>3763</v>
      </c>
      <c r="S2884" t="s">
        <v>3763</v>
      </c>
      <c r="T2884" t="s">
        <v>3765</v>
      </c>
      <c r="U2884" t="s">
        <v>3763</v>
      </c>
      <c r="V2884" t="s">
        <v>3777</v>
      </c>
      <c r="W2884" t="s">
        <v>4310</v>
      </c>
      <c r="X2884" t="s">
        <v>3810</v>
      </c>
      <c r="Y2884">
        <v>0</v>
      </c>
      <c r="Z2884" t="str">
        <f t="shared" si="45"/>
        <v>oui</v>
      </c>
      <c r="AA2884" t="s">
        <v>3769</v>
      </c>
      <c r="AB2884" t="s">
        <v>3763</v>
      </c>
      <c r="AC2884" t="s">
        <v>3763</v>
      </c>
      <c r="AD2884" t="s">
        <v>3763</v>
      </c>
      <c r="AE2884" t="s">
        <v>3810</v>
      </c>
      <c r="AF2884" t="s">
        <v>19396</v>
      </c>
      <c r="AG2884" t="s">
        <v>19415</v>
      </c>
    </row>
    <row r="2885" spans="1:33" x14ac:dyDescent="0.35">
      <c r="A2885" t="s">
        <v>14372</v>
      </c>
      <c r="B2885" t="s">
        <v>3005</v>
      </c>
      <c r="C2885">
        <v>3015</v>
      </c>
      <c r="D2885" t="s">
        <v>14371</v>
      </c>
      <c r="E2885">
        <v>75017</v>
      </c>
      <c r="F2885" s="1"/>
      <c r="G2885" s="2">
        <v>45380.373206018521</v>
      </c>
      <c r="H2885" s="2">
        <v>43696.644421296296</v>
      </c>
      <c r="I2885">
        <v>1</v>
      </c>
      <c r="J2885">
        <v>1</v>
      </c>
      <c r="K2885" t="s">
        <v>3005</v>
      </c>
      <c r="L2885">
        <v>1</v>
      </c>
      <c r="M2885" t="s">
        <v>3763</v>
      </c>
      <c r="N2885" t="s">
        <v>14373</v>
      </c>
      <c r="O2885" t="s">
        <v>14374</v>
      </c>
      <c r="P2885" t="s">
        <v>14375</v>
      </c>
      <c r="Q2885" t="s">
        <v>3763</v>
      </c>
      <c r="R2885" t="s">
        <v>3763</v>
      </c>
      <c r="S2885" t="s">
        <v>11700</v>
      </c>
      <c r="T2885" t="s">
        <v>3765</v>
      </c>
      <c r="U2885" t="s">
        <v>11701</v>
      </c>
      <c r="V2885" t="s">
        <v>3777</v>
      </c>
      <c r="W2885" t="s">
        <v>3767</v>
      </c>
      <c r="X2885" t="s">
        <v>3778</v>
      </c>
      <c r="Y2885">
        <v>1</v>
      </c>
      <c r="Z2885" t="str">
        <f t="shared" si="45"/>
        <v>oui</v>
      </c>
      <c r="AA2885" t="s">
        <v>3769</v>
      </c>
      <c r="AB2885" t="s">
        <v>3763</v>
      </c>
      <c r="AC2885" t="s">
        <v>3763</v>
      </c>
      <c r="AD2885" t="s">
        <v>3763</v>
      </c>
      <c r="AE2885" t="s">
        <v>3778</v>
      </c>
      <c r="AF2885" t="s">
        <v>19396</v>
      </c>
      <c r="AG2885" t="s">
        <v>19417</v>
      </c>
    </row>
    <row r="2886" spans="1:33" x14ac:dyDescent="0.35">
      <c r="A2886" t="s">
        <v>14377</v>
      </c>
      <c r="B2886" t="s">
        <v>3003</v>
      </c>
      <c r="C2886">
        <v>3013</v>
      </c>
      <c r="D2886" t="s">
        <v>14376</v>
      </c>
      <c r="E2886">
        <v>92100</v>
      </c>
      <c r="F2886" s="1"/>
      <c r="G2886" s="2">
        <v>45386.433425925927</v>
      </c>
      <c r="H2886" s="2">
        <v>43103.657696759263</v>
      </c>
      <c r="I2886">
        <v>0</v>
      </c>
      <c r="J2886">
        <v>0</v>
      </c>
      <c r="K2886" t="s">
        <v>3003</v>
      </c>
      <c r="L2886">
        <v>1</v>
      </c>
      <c r="M2886" t="s">
        <v>3763</v>
      </c>
      <c r="N2886" t="s">
        <v>4902</v>
      </c>
      <c r="O2886" t="s">
        <v>12284</v>
      </c>
      <c r="P2886" t="s">
        <v>14378</v>
      </c>
      <c r="Q2886" t="s">
        <v>3763</v>
      </c>
      <c r="R2886" t="s">
        <v>3763</v>
      </c>
      <c r="S2886" t="s">
        <v>14379</v>
      </c>
      <c r="T2886" t="s">
        <v>3797</v>
      </c>
      <c r="U2886" t="s">
        <v>14380</v>
      </c>
      <c r="V2886" t="s">
        <v>3777</v>
      </c>
      <c r="W2886" t="s">
        <v>4719</v>
      </c>
      <c r="X2886" t="s">
        <v>3792</v>
      </c>
      <c r="Y2886">
        <v>1</v>
      </c>
      <c r="Z2886" t="str">
        <f t="shared" si="45"/>
        <v>oui</v>
      </c>
      <c r="AA2886" t="s">
        <v>3769</v>
      </c>
      <c r="AB2886" t="s">
        <v>3763</v>
      </c>
      <c r="AC2886" t="s">
        <v>3763</v>
      </c>
      <c r="AD2886" t="s">
        <v>3763</v>
      </c>
      <c r="AE2886" t="s">
        <v>3792</v>
      </c>
      <c r="AF2886" t="s">
        <v>19396</v>
      </c>
      <c r="AG2886" t="s">
        <v>19417</v>
      </c>
    </row>
    <row r="2887" spans="1:33" x14ac:dyDescent="0.35">
      <c r="A2887" t="s">
        <v>14384</v>
      </c>
      <c r="B2887" t="s">
        <v>3002</v>
      </c>
      <c r="C2887">
        <v>3012</v>
      </c>
      <c r="D2887" t="s">
        <v>14383</v>
      </c>
      <c r="E2887">
        <v>75002</v>
      </c>
      <c r="F2887" s="1"/>
      <c r="G2887" s="2"/>
      <c r="H2887" s="2">
        <v>44985.903229166666</v>
      </c>
      <c r="I2887">
        <v>0</v>
      </c>
      <c r="J2887">
        <v>0</v>
      </c>
      <c r="K2887" t="s">
        <v>3002</v>
      </c>
      <c r="L2887">
        <v>0</v>
      </c>
      <c r="M2887" t="s">
        <v>14385</v>
      </c>
      <c r="N2887" t="s">
        <v>14386</v>
      </c>
      <c r="O2887" t="s">
        <v>14387</v>
      </c>
      <c r="P2887" t="s">
        <v>14388</v>
      </c>
      <c r="Q2887" t="s">
        <v>3763</v>
      </c>
      <c r="R2887" t="s">
        <v>3763</v>
      </c>
      <c r="S2887" t="s">
        <v>3763</v>
      </c>
      <c r="T2887" t="s">
        <v>3765</v>
      </c>
      <c r="U2887" t="s">
        <v>3763</v>
      </c>
      <c r="V2887" t="s">
        <v>3777</v>
      </c>
      <c r="W2887" t="s">
        <v>4613</v>
      </c>
      <c r="X2887" t="s">
        <v>3810</v>
      </c>
      <c r="Y2887">
        <v>0</v>
      </c>
      <c r="Z2887" t="str">
        <f t="shared" si="45"/>
        <v>oui</v>
      </c>
      <c r="AA2887" t="s">
        <v>3769</v>
      </c>
      <c r="AB2887" t="s">
        <v>3763</v>
      </c>
      <c r="AC2887" t="s">
        <v>3763</v>
      </c>
      <c r="AD2887" t="s">
        <v>3763</v>
      </c>
      <c r="AE2887" t="s">
        <v>3810</v>
      </c>
      <c r="AF2887" t="s">
        <v>19396</v>
      </c>
      <c r="AG2887" t="s">
        <v>19415</v>
      </c>
    </row>
    <row r="2888" spans="1:33" x14ac:dyDescent="0.35">
      <c r="A2888" t="s">
        <v>14390</v>
      </c>
      <c r="B2888" t="s">
        <v>2999</v>
      </c>
      <c r="C2888">
        <v>3009</v>
      </c>
      <c r="D2888" t="s">
        <v>14389</v>
      </c>
      <c r="E2888">
        <v>33300</v>
      </c>
      <c r="F2888" s="1"/>
      <c r="G2888" s="2"/>
      <c r="H2888" s="2">
        <v>45449.607870370368</v>
      </c>
      <c r="I2888">
        <v>1</v>
      </c>
      <c r="J2888">
        <v>1</v>
      </c>
      <c r="K2888" t="s">
        <v>2999</v>
      </c>
      <c r="L2888">
        <v>0</v>
      </c>
      <c r="M2888" t="s">
        <v>3763</v>
      </c>
      <c r="N2888" t="s">
        <v>14391</v>
      </c>
      <c r="O2888" t="s">
        <v>3763</v>
      </c>
      <c r="P2888" t="s">
        <v>14392</v>
      </c>
      <c r="Q2888" t="s">
        <v>3763</v>
      </c>
      <c r="R2888" t="s">
        <v>3763</v>
      </c>
      <c r="S2888" t="s">
        <v>3763</v>
      </c>
      <c r="T2888" t="s">
        <v>3765</v>
      </c>
      <c r="U2888" t="s">
        <v>3763</v>
      </c>
      <c r="V2888" t="s">
        <v>3777</v>
      </c>
      <c r="W2888" t="s">
        <v>4359</v>
      </c>
      <c r="X2888" t="s">
        <v>3810</v>
      </c>
      <c r="Y2888">
        <v>0</v>
      </c>
      <c r="Z2888" t="str">
        <f t="shared" si="45"/>
        <v>oui</v>
      </c>
      <c r="AA2888" t="s">
        <v>3769</v>
      </c>
      <c r="AB2888" t="s">
        <v>3763</v>
      </c>
      <c r="AC2888" t="s">
        <v>3763</v>
      </c>
      <c r="AD2888" t="s">
        <v>3763</v>
      </c>
      <c r="AE2888" t="s">
        <v>3810</v>
      </c>
      <c r="AF2888" t="s">
        <v>19396</v>
      </c>
      <c r="AG2888" t="s">
        <v>19415</v>
      </c>
    </row>
    <row r="2889" spans="1:33" x14ac:dyDescent="0.35">
      <c r="A2889" t="s">
        <v>14394</v>
      </c>
      <c r="B2889" t="s">
        <v>3006</v>
      </c>
      <c r="C2889">
        <v>3016</v>
      </c>
      <c r="D2889" t="s">
        <v>14393</v>
      </c>
      <c r="E2889">
        <v>75017</v>
      </c>
      <c r="F2889" s="1"/>
      <c r="G2889" s="2">
        <v>45061.689560185187</v>
      </c>
      <c r="H2889" s="2">
        <v>43214.671493055554</v>
      </c>
      <c r="I2889">
        <v>1</v>
      </c>
      <c r="J2889">
        <v>0</v>
      </c>
      <c r="K2889" t="s">
        <v>3006</v>
      </c>
      <c r="L2889">
        <v>1</v>
      </c>
      <c r="M2889" t="s">
        <v>14395</v>
      </c>
      <c r="N2889" t="s">
        <v>3763</v>
      </c>
      <c r="O2889" t="s">
        <v>14396</v>
      </c>
      <c r="P2889" t="s">
        <v>14397</v>
      </c>
      <c r="Q2889" t="s">
        <v>3763</v>
      </c>
      <c r="R2889" t="s">
        <v>3763</v>
      </c>
      <c r="S2889" t="s">
        <v>3763</v>
      </c>
      <c r="T2889" t="s">
        <v>3765</v>
      </c>
      <c r="U2889" t="s">
        <v>3763</v>
      </c>
      <c r="V2889" t="s">
        <v>3777</v>
      </c>
      <c r="W2889" t="s">
        <v>3767</v>
      </c>
      <c r="X2889" t="s">
        <v>3768</v>
      </c>
      <c r="Y2889">
        <v>1</v>
      </c>
      <c r="Z2889" t="str">
        <f t="shared" si="45"/>
        <v>oui</v>
      </c>
      <c r="AA2889" t="s">
        <v>3769</v>
      </c>
      <c r="AB2889" t="s">
        <v>3763</v>
      </c>
      <c r="AC2889" t="s">
        <v>3763</v>
      </c>
      <c r="AD2889" t="s">
        <v>3763</v>
      </c>
      <c r="AE2889" t="s">
        <v>3768</v>
      </c>
      <c r="AF2889" t="s">
        <v>19395</v>
      </c>
      <c r="AG2889" t="s">
        <v>3768</v>
      </c>
    </row>
    <row r="2890" spans="1:33" x14ac:dyDescent="0.35">
      <c r="A2890" t="s">
        <v>17058</v>
      </c>
      <c r="B2890" t="s">
        <v>2479</v>
      </c>
      <c r="C2890">
        <v>2489</v>
      </c>
      <c r="D2890" t="s">
        <v>3763</v>
      </c>
      <c r="E2890">
        <v>75008</v>
      </c>
      <c r="F2890" s="1"/>
      <c r="G2890" s="2">
        <v>45198.645868055559</v>
      </c>
      <c r="H2890" s="2">
        <v>44538.697002314817</v>
      </c>
      <c r="I2890">
        <v>0</v>
      </c>
      <c r="J2890">
        <v>0</v>
      </c>
      <c r="K2890" t="s">
        <v>2479</v>
      </c>
      <c r="L2890">
        <v>1</v>
      </c>
      <c r="M2890" t="s">
        <v>3763</v>
      </c>
      <c r="N2890" t="s">
        <v>17059</v>
      </c>
      <c r="O2890" t="s">
        <v>3763</v>
      </c>
      <c r="P2890" t="s">
        <v>5868</v>
      </c>
      <c r="Q2890" t="s">
        <v>3763</v>
      </c>
      <c r="R2890" t="s">
        <v>3763</v>
      </c>
      <c r="S2890" t="s">
        <v>3763</v>
      </c>
      <c r="T2890" t="s">
        <v>3765</v>
      </c>
      <c r="U2890" t="s">
        <v>3763</v>
      </c>
      <c r="V2890" t="s">
        <v>3777</v>
      </c>
      <c r="W2890" t="s">
        <v>3888</v>
      </c>
      <c r="X2890" t="s">
        <v>4192</v>
      </c>
      <c r="Y2890">
        <v>0</v>
      </c>
      <c r="Z2890" t="str">
        <f t="shared" si="45"/>
        <v>oui</v>
      </c>
      <c r="AA2890" t="s">
        <v>3769</v>
      </c>
      <c r="AB2890" t="s">
        <v>3763</v>
      </c>
      <c r="AC2890" t="s">
        <v>3763</v>
      </c>
      <c r="AD2890" t="s">
        <v>3763</v>
      </c>
      <c r="AE2890" t="s">
        <v>4192</v>
      </c>
      <c r="AF2890" t="s">
        <v>19396</v>
      </c>
      <c r="AG2890" t="s">
        <v>19415</v>
      </c>
    </row>
    <row r="2891" spans="1:33" x14ac:dyDescent="0.35">
      <c r="A2891" t="s">
        <v>14399</v>
      </c>
      <c r="B2891" t="s">
        <v>3016</v>
      </c>
      <c r="C2891">
        <v>3026</v>
      </c>
      <c r="D2891" t="s">
        <v>14398</v>
      </c>
      <c r="E2891">
        <v>75011</v>
      </c>
      <c r="F2891" s="1"/>
      <c r="G2891" s="2">
        <v>45370.78052083333</v>
      </c>
      <c r="H2891" s="2">
        <v>43089.687164351853</v>
      </c>
      <c r="I2891">
        <v>1</v>
      </c>
      <c r="J2891">
        <v>0</v>
      </c>
      <c r="K2891" t="s">
        <v>3016</v>
      </c>
      <c r="L2891">
        <v>1</v>
      </c>
      <c r="M2891" t="s">
        <v>3763</v>
      </c>
      <c r="N2891" t="s">
        <v>3763</v>
      </c>
      <c r="O2891" t="s">
        <v>14400</v>
      </c>
      <c r="P2891" t="s">
        <v>14401</v>
      </c>
      <c r="Q2891" t="s">
        <v>3763</v>
      </c>
      <c r="R2891" t="s">
        <v>3763</v>
      </c>
      <c r="S2891" t="s">
        <v>14402</v>
      </c>
      <c r="T2891" t="s">
        <v>3765</v>
      </c>
      <c r="U2891" t="s">
        <v>3763</v>
      </c>
      <c r="V2891" t="s">
        <v>3777</v>
      </c>
      <c r="W2891" t="s">
        <v>3767</v>
      </c>
      <c r="X2891" t="s">
        <v>3810</v>
      </c>
      <c r="Y2891">
        <v>0</v>
      </c>
      <c r="Z2891" t="str">
        <f t="shared" si="45"/>
        <v>oui</v>
      </c>
      <c r="AA2891" t="s">
        <v>3769</v>
      </c>
      <c r="AB2891" t="s">
        <v>3763</v>
      </c>
      <c r="AC2891" t="s">
        <v>3763</v>
      </c>
      <c r="AD2891" t="s">
        <v>3763</v>
      </c>
      <c r="AE2891" t="s">
        <v>3810</v>
      </c>
      <c r="AF2891" t="s">
        <v>19396</v>
      </c>
      <c r="AG2891" t="s">
        <v>19415</v>
      </c>
    </row>
    <row r="2892" spans="1:33" x14ac:dyDescent="0.35">
      <c r="A2892" t="s">
        <v>17041</v>
      </c>
      <c r="B2892" t="s">
        <v>2481</v>
      </c>
      <c r="C2892">
        <v>2491</v>
      </c>
      <c r="D2892" t="s">
        <v>17040</v>
      </c>
      <c r="E2892">
        <v>75015</v>
      </c>
      <c r="F2892" s="1"/>
      <c r="G2892" s="2">
        <v>44477.405428240738</v>
      </c>
      <c r="H2892" s="2">
        <v>44039.660219907404</v>
      </c>
      <c r="I2892">
        <v>1</v>
      </c>
      <c r="J2892">
        <v>0</v>
      </c>
      <c r="K2892" t="s">
        <v>2481</v>
      </c>
      <c r="L2892">
        <v>1</v>
      </c>
      <c r="M2892" t="s">
        <v>3763</v>
      </c>
      <c r="N2892" t="s">
        <v>3763</v>
      </c>
      <c r="O2892" t="s">
        <v>3763</v>
      </c>
      <c r="P2892" t="s">
        <v>3763</v>
      </c>
      <c r="Q2892" t="s">
        <v>3763</v>
      </c>
      <c r="R2892" t="s">
        <v>3763</v>
      </c>
      <c r="S2892" t="s">
        <v>3763</v>
      </c>
      <c r="T2892" t="s">
        <v>3765</v>
      </c>
      <c r="U2892" t="s">
        <v>3763</v>
      </c>
      <c r="V2892" t="s">
        <v>3777</v>
      </c>
      <c r="W2892" t="s">
        <v>3767</v>
      </c>
      <c r="X2892" t="s">
        <v>4192</v>
      </c>
      <c r="Y2892">
        <v>0</v>
      </c>
      <c r="Z2892" t="str">
        <f t="shared" si="45"/>
        <v>oui</v>
      </c>
      <c r="AA2892" t="s">
        <v>3769</v>
      </c>
      <c r="AB2892" t="s">
        <v>3763</v>
      </c>
      <c r="AC2892" t="s">
        <v>3763</v>
      </c>
      <c r="AD2892" t="s">
        <v>3763</v>
      </c>
      <c r="AE2892" t="s">
        <v>4192</v>
      </c>
      <c r="AF2892" t="s">
        <v>19396</v>
      </c>
      <c r="AG2892" t="s">
        <v>19415</v>
      </c>
    </row>
    <row r="2893" spans="1:33" x14ac:dyDescent="0.35">
      <c r="A2893" t="s">
        <v>14407</v>
      </c>
      <c r="B2893" t="s">
        <v>3013</v>
      </c>
      <c r="C2893">
        <v>3023</v>
      </c>
      <c r="D2893" t="s">
        <v>14406</v>
      </c>
      <c r="E2893">
        <v>81000</v>
      </c>
      <c r="F2893" s="1"/>
      <c r="G2893" s="2">
        <v>45377.712870370371</v>
      </c>
      <c r="H2893" s="2">
        <v>43215.57372685185</v>
      </c>
      <c r="I2893">
        <v>1</v>
      </c>
      <c r="J2893">
        <v>0</v>
      </c>
      <c r="K2893" t="s">
        <v>3013</v>
      </c>
      <c r="L2893">
        <v>1</v>
      </c>
      <c r="M2893" t="s">
        <v>3763</v>
      </c>
      <c r="N2893" t="s">
        <v>3763</v>
      </c>
      <c r="O2893" t="s">
        <v>3763</v>
      </c>
      <c r="P2893" t="s">
        <v>14408</v>
      </c>
      <c r="Q2893" t="s">
        <v>3763</v>
      </c>
      <c r="R2893" t="s">
        <v>3763</v>
      </c>
      <c r="S2893" t="s">
        <v>14409</v>
      </c>
      <c r="T2893" t="s">
        <v>3765</v>
      </c>
      <c r="U2893" t="s">
        <v>14410</v>
      </c>
      <c r="V2893" t="s">
        <v>3777</v>
      </c>
      <c r="W2893" t="s">
        <v>7388</v>
      </c>
      <c r="X2893" t="s">
        <v>3778</v>
      </c>
      <c r="Y2893">
        <v>1</v>
      </c>
      <c r="Z2893" t="str">
        <f t="shared" si="45"/>
        <v>oui</v>
      </c>
      <c r="AA2893" t="s">
        <v>3769</v>
      </c>
      <c r="AB2893" t="s">
        <v>3763</v>
      </c>
      <c r="AC2893" t="s">
        <v>3763</v>
      </c>
      <c r="AD2893" t="s">
        <v>3763</v>
      </c>
      <c r="AE2893" t="s">
        <v>3778</v>
      </c>
      <c r="AF2893" t="s">
        <v>19396</v>
      </c>
      <c r="AG2893" t="s">
        <v>19417</v>
      </c>
    </row>
    <row r="2894" spans="1:33" x14ac:dyDescent="0.35">
      <c r="A2894" t="s">
        <v>14412</v>
      </c>
      <c r="B2894" t="s">
        <v>3015</v>
      </c>
      <c r="C2894">
        <v>3025</v>
      </c>
      <c r="D2894" t="s">
        <v>14411</v>
      </c>
      <c r="E2894">
        <v>92800</v>
      </c>
      <c r="F2894" s="1"/>
      <c r="G2894" s="2"/>
      <c r="H2894" s="2">
        <v>45453.625138888892</v>
      </c>
      <c r="I2894">
        <v>1</v>
      </c>
      <c r="J2894">
        <v>0</v>
      </c>
      <c r="K2894" t="s">
        <v>3015</v>
      </c>
      <c r="L2894">
        <v>0</v>
      </c>
      <c r="M2894" t="s">
        <v>3763</v>
      </c>
      <c r="N2894" t="s">
        <v>14413</v>
      </c>
      <c r="O2894" t="s">
        <v>14414</v>
      </c>
      <c r="P2894" t="s">
        <v>14415</v>
      </c>
      <c r="Q2894" t="s">
        <v>3763</v>
      </c>
      <c r="R2894" t="s">
        <v>3763</v>
      </c>
      <c r="S2894" t="s">
        <v>3763</v>
      </c>
      <c r="T2894" t="s">
        <v>3765</v>
      </c>
      <c r="U2894" t="s">
        <v>3763</v>
      </c>
      <c r="V2894" t="s">
        <v>3777</v>
      </c>
      <c r="W2894" t="s">
        <v>4244</v>
      </c>
      <c r="X2894" t="s">
        <v>3810</v>
      </c>
      <c r="Y2894">
        <v>0</v>
      </c>
      <c r="Z2894" t="str">
        <f t="shared" si="45"/>
        <v>oui</v>
      </c>
      <c r="AA2894" t="s">
        <v>3769</v>
      </c>
      <c r="AB2894" t="s">
        <v>3763</v>
      </c>
      <c r="AC2894" t="s">
        <v>3763</v>
      </c>
      <c r="AD2894" t="s">
        <v>3763</v>
      </c>
      <c r="AE2894" t="s">
        <v>3810</v>
      </c>
      <c r="AF2894" t="s">
        <v>19396</v>
      </c>
      <c r="AG2894" t="s">
        <v>19415</v>
      </c>
    </row>
    <row r="2895" spans="1:33" x14ac:dyDescent="0.35">
      <c r="A2895" t="s">
        <v>10084</v>
      </c>
      <c r="B2895" t="s">
        <v>2483</v>
      </c>
      <c r="C2895">
        <v>2493</v>
      </c>
      <c r="D2895" t="s">
        <v>3763</v>
      </c>
      <c r="E2895">
        <v>17024</v>
      </c>
      <c r="F2895" s="1">
        <v>44525</v>
      </c>
      <c r="G2895" s="2">
        <v>44336.698067129626</v>
      </c>
      <c r="H2895" s="2">
        <v>43285.46497685185</v>
      </c>
      <c r="I2895">
        <v>1</v>
      </c>
      <c r="J2895">
        <v>0</v>
      </c>
      <c r="K2895" t="s">
        <v>2483</v>
      </c>
      <c r="L2895">
        <v>1</v>
      </c>
      <c r="M2895" t="s">
        <v>3763</v>
      </c>
      <c r="N2895" t="s">
        <v>3763</v>
      </c>
      <c r="O2895" t="s">
        <v>3763</v>
      </c>
      <c r="P2895" t="s">
        <v>3763</v>
      </c>
      <c r="Q2895" t="s">
        <v>4764</v>
      </c>
      <c r="R2895" t="s">
        <v>3763</v>
      </c>
      <c r="S2895" t="s">
        <v>17055</v>
      </c>
      <c r="T2895" t="s">
        <v>3765</v>
      </c>
      <c r="U2895" t="s">
        <v>17056</v>
      </c>
      <c r="V2895" t="s">
        <v>3777</v>
      </c>
      <c r="W2895" t="s">
        <v>17057</v>
      </c>
      <c r="X2895" t="s">
        <v>6546</v>
      </c>
      <c r="Y2895">
        <v>0</v>
      </c>
      <c r="Z2895" t="str">
        <f t="shared" si="45"/>
        <v>non</v>
      </c>
      <c r="AA2895" t="s">
        <v>3800</v>
      </c>
      <c r="AB2895" t="s">
        <v>6381</v>
      </c>
      <c r="AC2895" t="s">
        <v>3763</v>
      </c>
      <c r="AD2895" t="s">
        <v>3763</v>
      </c>
      <c r="AE2895" t="s">
        <v>3818</v>
      </c>
      <c r="AF2895" t="s">
        <v>19396</v>
      </c>
      <c r="AG2895" t="s">
        <v>3818</v>
      </c>
    </row>
    <row r="2896" spans="1:33" x14ac:dyDescent="0.35">
      <c r="A2896" t="s">
        <v>14417</v>
      </c>
      <c r="B2896" t="s">
        <v>3014</v>
      </c>
      <c r="C2896">
        <v>3024</v>
      </c>
      <c r="D2896" t="s">
        <v>14416</v>
      </c>
      <c r="E2896">
        <v>92100</v>
      </c>
      <c r="F2896" s="1"/>
      <c r="G2896" s="2">
        <v>45380.797094907408</v>
      </c>
      <c r="H2896" s="2">
        <v>45111.616446759261</v>
      </c>
      <c r="I2896">
        <v>1</v>
      </c>
      <c r="J2896">
        <v>0</v>
      </c>
      <c r="K2896" t="s">
        <v>3014</v>
      </c>
      <c r="L2896">
        <v>1</v>
      </c>
      <c r="M2896" t="s">
        <v>3763</v>
      </c>
      <c r="N2896" t="s">
        <v>3763</v>
      </c>
      <c r="O2896" t="s">
        <v>3763</v>
      </c>
      <c r="P2896" t="s">
        <v>14418</v>
      </c>
      <c r="Q2896" t="s">
        <v>3763</v>
      </c>
      <c r="R2896" t="s">
        <v>3763</v>
      </c>
      <c r="S2896" t="s">
        <v>3763</v>
      </c>
      <c r="T2896" t="s">
        <v>3765</v>
      </c>
      <c r="U2896" t="s">
        <v>3763</v>
      </c>
      <c r="V2896" t="s">
        <v>3777</v>
      </c>
      <c r="W2896" t="s">
        <v>4733</v>
      </c>
      <c r="X2896" t="s">
        <v>3810</v>
      </c>
      <c r="Y2896">
        <v>0</v>
      </c>
      <c r="Z2896" t="str">
        <f t="shared" si="45"/>
        <v>oui</v>
      </c>
      <c r="AA2896" t="s">
        <v>3769</v>
      </c>
      <c r="AB2896" t="s">
        <v>3763</v>
      </c>
      <c r="AC2896" t="s">
        <v>3763</v>
      </c>
      <c r="AD2896" t="s">
        <v>3763</v>
      </c>
      <c r="AE2896" t="s">
        <v>3810</v>
      </c>
      <c r="AF2896" t="s">
        <v>19396</v>
      </c>
      <c r="AG2896" t="s">
        <v>19415</v>
      </c>
    </row>
    <row r="2897" spans="1:33" x14ac:dyDescent="0.35">
      <c r="A2897" t="s">
        <v>17043</v>
      </c>
      <c r="B2897" t="s">
        <v>2484</v>
      </c>
      <c r="C2897">
        <v>2494</v>
      </c>
      <c r="D2897" t="s">
        <v>17042</v>
      </c>
      <c r="E2897">
        <v>17306</v>
      </c>
      <c r="F2897" s="1">
        <v>44521</v>
      </c>
      <c r="G2897" s="2">
        <v>44029.62363425926</v>
      </c>
      <c r="H2897" s="2">
        <v>43203.334004629629</v>
      </c>
      <c r="I2897">
        <v>1</v>
      </c>
      <c r="J2897">
        <v>0</v>
      </c>
      <c r="K2897" t="s">
        <v>2484</v>
      </c>
      <c r="L2897">
        <v>1</v>
      </c>
      <c r="M2897" t="s">
        <v>17044</v>
      </c>
      <c r="N2897" t="s">
        <v>3763</v>
      </c>
      <c r="O2897" t="s">
        <v>17045</v>
      </c>
      <c r="P2897" t="s">
        <v>17046</v>
      </c>
      <c r="Q2897" t="s">
        <v>4764</v>
      </c>
      <c r="R2897" t="s">
        <v>3763</v>
      </c>
      <c r="S2897" t="s">
        <v>3763</v>
      </c>
      <c r="T2897" t="s">
        <v>3765</v>
      </c>
      <c r="U2897" t="s">
        <v>17047</v>
      </c>
      <c r="V2897" t="s">
        <v>3777</v>
      </c>
      <c r="W2897" t="s">
        <v>17048</v>
      </c>
      <c r="X2897" t="s">
        <v>3818</v>
      </c>
      <c r="Y2897">
        <v>1</v>
      </c>
      <c r="Z2897" t="str">
        <f t="shared" si="45"/>
        <v>oui</v>
      </c>
      <c r="AA2897" t="s">
        <v>3769</v>
      </c>
      <c r="AB2897" t="s">
        <v>3763</v>
      </c>
      <c r="AC2897" t="s">
        <v>3763</v>
      </c>
      <c r="AD2897" t="s">
        <v>3763</v>
      </c>
      <c r="AE2897" t="s">
        <v>3818</v>
      </c>
      <c r="AF2897" t="s">
        <v>19396</v>
      </c>
      <c r="AG2897" t="s">
        <v>3818</v>
      </c>
    </row>
    <row r="2898" spans="1:33" x14ac:dyDescent="0.35">
      <c r="A2898" t="s">
        <v>14419</v>
      </c>
      <c r="B2898" t="s">
        <v>3007</v>
      </c>
      <c r="C2898">
        <v>3017</v>
      </c>
      <c r="D2898" t="s">
        <v>3763</v>
      </c>
      <c r="E2898">
        <v>75008</v>
      </c>
      <c r="F2898" s="1"/>
      <c r="G2898" s="2">
        <v>45428.68178240741</v>
      </c>
      <c r="H2898" s="2">
        <v>45217.429768518516</v>
      </c>
      <c r="I2898">
        <v>0</v>
      </c>
      <c r="J2898">
        <v>0</v>
      </c>
      <c r="K2898" t="s">
        <v>3007</v>
      </c>
      <c r="L2898">
        <v>1</v>
      </c>
      <c r="M2898" t="s">
        <v>3763</v>
      </c>
      <c r="N2898" t="s">
        <v>14420</v>
      </c>
      <c r="O2898" t="s">
        <v>14421</v>
      </c>
      <c r="P2898" t="s">
        <v>14422</v>
      </c>
      <c r="Q2898" t="s">
        <v>3763</v>
      </c>
      <c r="R2898" t="s">
        <v>3763</v>
      </c>
      <c r="S2898" t="s">
        <v>3763</v>
      </c>
      <c r="T2898" t="s">
        <v>3765</v>
      </c>
      <c r="U2898" t="s">
        <v>3763</v>
      </c>
      <c r="V2898" t="s">
        <v>3777</v>
      </c>
      <c r="W2898" t="s">
        <v>3888</v>
      </c>
      <c r="X2898" t="s">
        <v>3792</v>
      </c>
      <c r="Y2898">
        <v>1</v>
      </c>
      <c r="Z2898" t="str">
        <f t="shared" si="45"/>
        <v>oui</v>
      </c>
      <c r="AA2898" t="s">
        <v>3769</v>
      </c>
      <c r="AB2898" t="s">
        <v>3763</v>
      </c>
      <c r="AC2898" t="s">
        <v>3763</v>
      </c>
      <c r="AD2898" t="s">
        <v>3763</v>
      </c>
      <c r="AE2898" t="s">
        <v>3792</v>
      </c>
      <c r="AF2898" t="s">
        <v>19396</v>
      </c>
      <c r="AG2898" t="s">
        <v>19417</v>
      </c>
    </row>
    <row r="2899" spans="1:33" x14ac:dyDescent="0.35">
      <c r="A2899" t="s">
        <v>17038</v>
      </c>
      <c r="B2899" t="s">
        <v>2485</v>
      </c>
      <c r="C2899">
        <v>2495</v>
      </c>
      <c r="D2899" t="s">
        <v>3763</v>
      </c>
      <c r="E2899">
        <v>1150</v>
      </c>
      <c r="F2899" s="1">
        <v>44131</v>
      </c>
      <c r="G2899" s="2"/>
      <c r="H2899" s="2">
        <v>43545.670173611114</v>
      </c>
      <c r="I2899">
        <v>0</v>
      </c>
      <c r="J2899">
        <v>0</v>
      </c>
      <c r="K2899" t="s">
        <v>2485</v>
      </c>
      <c r="L2899">
        <v>0</v>
      </c>
      <c r="M2899" t="s">
        <v>3763</v>
      </c>
      <c r="N2899" t="s">
        <v>3763</v>
      </c>
      <c r="O2899" t="s">
        <v>3763</v>
      </c>
      <c r="P2899" t="s">
        <v>17039</v>
      </c>
      <c r="Q2899" t="s">
        <v>4764</v>
      </c>
      <c r="R2899" t="s">
        <v>3763</v>
      </c>
      <c r="S2899" t="s">
        <v>3763</v>
      </c>
      <c r="T2899" t="s">
        <v>6607</v>
      </c>
      <c r="U2899" t="s">
        <v>3763</v>
      </c>
      <c r="V2899" t="s">
        <v>3798</v>
      </c>
      <c r="W2899" t="s">
        <v>6608</v>
      </c>
      <c r="X2899" t="s">
        <v>5028</v>
      </c>
      <c r="Y2899">
        <v>0</v>
      </c>
      <c r="Z2899" t="str">
        <f t="shared" si="45"/>
        <v>oui</v>
      </c>
      <c r="AA2899" t="s">
        <v>3769</v>
      </c>
      <c r="AB2899" t="s">
        <v>3763</v>
      </c>
      <c r="AC2899" t="s">
        <v>3763</v>
      </c>
      <c r="AD2899" t="s">
        <v>3763</v>
      </c>
      <c r="AE2899" t="s">
        <v>5028</v>
      </c>
      <c r="AF2899" t="s">
        <v>19396</v>
      </c>
      <c r="AG2899" t="s">
        <v>19414</v>
      </c>
    </row>
    <row r="2900" spans="1:33" x14ac:dyDescent="0.35">
      <c r="A2900" t="s">
        <v>14424</v>
      </c>
      <c r="B2900" t="s">
        <v>3018</v>
      </c>
      <c r="C2900">
        <v>3028</v>
      </c>
      <c r="D2900" t="s">
        <v>14423</v>
      </c>
      <c r="E2900">
        <v>92000</v>
      </c>
      <c r="F2900" s="1"/>
      <c r="G2900" s="2"/>
      <c r="H2900" s="2">
        <v>45015.608993055554</v>
      </c>
      <c r="I2900">
        <v>1</v>
      </c>
      <c r="J2900">
        <v>0</v>
      </c>
      <c r="K2900" t="s">
        <v>3018</v>
      </c>
      <c r="L2900">
        <v>0</v>
      </c>
      <c r="M2900" t="s">
        <v>3763</v>
      </c>
      <c r="N2900" t="s">
        <v>3763</v>
      </c>
      <c r="O2900" t="s">
        <v>3763</v>
      </c>
      <c r="P2900" t="s">
        <v>3763</v>
      </c>
      <c r="Q2900" t="s">
        <v>3763</v>
      </c>
      <c r="R2900" t="s">
        <v>3763</v>
      </c>
      <c r="S2900" t="s">
        <v>3763</v>
      </c>
      <c r="T2900" t="s">
        <v>3765</v>
      </c>
      <c r="U2900" t="s">
        <v>3763</v>
      </c>
      <c r="V2900" t="s">
        <v>3777</v>
      </c>
      <c r="W2900" t="s">
        <v>4524</v>
      </c>
      <c r="X2900" t="s">
        <v>3810</v>
      </c>
      <c r="Y2900">
        <v>0</v>
      </c>
      <c r="Z2900" t="str">
        <f t="shared" si="45"/>
        <v>oui</v>
      </c>
      <c r="AA2900" t="s">
        <v>3769</v>
      </c>
      <c r="AB2900" t="s">
        <v>3763</v>
      </c>
      <c r="AC2900" t="s">
        <v>3763</v>
      </c>
      <c r="AD2900" t="s">
        <v>3763</v>
      </c>
      <c r="AE2900" t="s">
        <v>3810</v>
      </c>
      <c r="AF2900" t="s">
        <v>19396</v>
      </c>
      <c r="AG2900" t="s">
        <v>19415</v>
      </c>
    </row>
    <row r="2901" spans="1:33" x14ac:dyDescent="0.35">
      <c r="A2901" t="s">
        <v>14426</v>
      </c>
      <c r="B2901" t="s">
        <v>3011</v>
      </c>
      <c r="C2901">
        <v>3021</v>
      </c>
      <c r="D2901" t="s">
        <v>14425</v>
      </c>
      <c r="E2901">
        <v>23000</v>
      </c>
      <c r="F2901" s="1"/>
      <c r="G2901" s="2">
        <v>45366.665729166663</v>
      </c>
      <c r="H2901" s="2">
        <v>43474.60765046296</v>
      </c>
      <c r="I2901">
        <v>1</v>
      </c>
      <c r="J2901">
        <v>0</v>
      </c>
      <c r="K2901" t="s">
        <v>3011</v>
      </c>
      <c r="L2901">
        <v>1</v>
      </c>
      <c r="M2901" t="s">
        <v>14427</v>
      </c>
      <c r="N2901" t="s">
        <v>14428</v>
      </c>
      <c r="O2901" t="s">
        <v>14429</v>
      </c>
      <c r="P2901" t="s">
        <v>14430</v>
      </c>
      <c r="Q2901" t="s">
        <v>3763</v>
      </c>
      <c r="R2901" t="s">
        <v>3763</v>
      </c>
      <c r="S2901" t="s">
        <v>14431</v>
      </c>
      <c r="T2901" t="s">
        <v>3765</v>
      </c>
      <c r="U2901" t="s">
        <v>14432</v>
      </c>
      <c r="V2901" t="s">
        <v>3777</v>
      </c>
      <c r="W2901" t="s">
        <v>9142</v>
      </c>
      <c r="X2901" t="s">
        <v>3792</v>
      </c>
      <c r="Y2901">
        <v>1</v>
      </c>
      <c r="Z2901" t="str">
        <f t="shared" si="45"/>
        <v>oui</v>
      </c>
      <c r="AA2901" t="s">
        <v>3769</v>
      </c>
      <c r="AB2901" t="s">
        <v>3763</v>
      </c>
      <c r="AC2901" t="s">
        <v>3763</v>
      </c>
      <c r="AD2901" t="s">
        <v>3763</v>
      </c>
      <c r="AE2901" t="s">
        <v>3792</v>
      </c>
      <c r="AF2901" t="s">
        <v>19396</v>
      </c>
      <c r="AG2901" t="s">
        <v>19417</v>
      </c>
    </row>
    <row r="2902" spans="1:33" x14ac:dyDescent="0.35">
      <c r="A2902" t="s">
        <v>14438</v>
      </c>
      <c r="B2902" t="s">
        <v>3009</v>
      </c>
      <c r="C2902">
        <v>3019</v>
      </c>
      <c r="D2902" t="s">
        <v>14437</v>
      </c>
      <c r="E2902">
        <v>75013</v>
      </c>
      <c r="F2902" s="1"/>
      <c r="G2902" s="2"/>
      <c r="H2902" s="2">
        <v>45016.513622685183</v>
      </c>
      <c r="I2902">
        <v>0</v>
      </c>
      <c r="J2902">
        <v>0</v>
      </c>
      <c r="K2902" t="s">
        <v>3009</v>
      </c>
      <c r="L2902">
        <v>0</v>
      </c>
      <c r="M2902" t="s">
        <v>3763</v>
      </c>
      <c r="N2902" t="s">
        <v>3763</v>
      </c>
      <c r="O2902" t="s">
        <v>3763</v>
      </c>
      <c r="P2902" t="s">
        <v>3763</v>
      </c>
      <c r="Q2902" t="s">
        <v>3763</v>
      </c>
      <c r="R2902" t="s">
        <v>3763</v>
      </c>
      <c r="S2902" t="s">
        <v>3763</v>
      </c>
      <c r="T2902" t="s">
        <v>3765</v>
      </c>
      <c r="U2902" t="s">
        <v>3763</v>
      </c>
      <c r="V2902" t="s">
        <v>3777</v>
      </c>
      <c r="W2902" t="s">
        <v>3897</v>
      </c>
      <c r="X2902" t="s">
        <v>3768</v>
      </c>
      <c r="Y2902">
        <v>1</v>
      </c>
      <c r="Z2902" t="str">
        <f t="shared" si="45"/>
        <v>oui</v>
      </c>
      <c r="AA2902" t="s">
        <v>3769</v>
      </c>
      <c r="AB2902" t="s">
        <v>3763</v>
      </c>
      <c r="AC2902" t="s">
        <v>3763</v>
      </c>
      <c r="AD2902" t="s">
        <v>5584</v>
      </c>
      <c r="AE2902" t="s">
        <v>3768</v>
      </c>
      <c r="AF2902" t="s">
        <v>19395</v>
      </c>
      <c r="AG2902" t="s">
        <v>3768</v>
      </c>
    </row>
    <row r="2903" spans="1:33" x14ac:dyDescent="0.35">
      <c r="A2903" t="s">
        <v>14446</v>
      </c>
      <c r="B2903" t="s">
        <v>3024</v>
      </c>
      <c r="C2903">
        <v>3034</v>
      </c>
      <c r="D2903" t="s">
        <v>14445</v>
      </c>
      <c r="E2903">
        <v>34470</v>
      </c>
      <c r="F2903" s="1"/>
      <c r="G2903" s="2">
        <v>45369.617430555554</v>
      </c>
      <c r="H2903" s="2">
        <v>45029.490046296298</v>
      </c>
      <c r="I2903">
        <v>1</v>
      </c>
      <c r="J2903">
        <v>0</v>
      </c>
      <c r="K2903" t="s">
        <v>3024</v>
      </c>
      <c r="L2903">
        <v>1</v>
      </c>
      <c r="M2903" t="s">
        <v>3763</v>
      </c>
      <c r="N2903" t="s">
        <v>3763</v>
      </c>
      <c r="O2903" t="s">
        <v>3763</v>
      </c>
      <c r="P2903" t="s">
        <v>3763</v>
      </c>
      <c r="Q2903" t="s">
        <v>3763</v>
      </c>
      <c r="R2903" t="s">
        <v>3763</v>
      </c>
      <c r="S2903" t="s">
        <v>3763</v>
      </c>
      <c r="T2903" t="s">
        <v>3765</v>
      </c>
      <c r="U2903" t="s">
        <v>3763</v>
      </c>
      <c r="V2903" t="s">
        <v>3777</v>
      </c>
      <c r="W2903" t="s">
        <v>14447</v>
      </c>
      <c r="X2903" t="s">
        <v>3778</v>
      </c>
      <c r="Y2903">
        <v>1</v>
      </c>
      <c r="Z2903" t="str">
        <f t="shared" si="45"/>
        <v>oui</v>
      </c>
      <c r="AA2903" t="s">
        <v>3769</v>
      </c>
      <c r="AB2903" t="s">
        <v>3763</v>
      </c>
      <c r="AC2903" t="s">
        <v>3763</v>
      </c>
      <c r="AD2903" t="s">
        <v>3763</v>
      </c>
      <c r="AE2903" t="s">
        <v>3778</v>
      </c>
      <c r="AF2903" t="s">
        <v>19396</v>
      </c>
      <c r="AG2903" t="s">
        <v>19417</v>
      </c>
    </row>
    <row r="2904" spans="1:33" x14ac:dyDescent="0.35">
      <c r="A2904" t="s">
        <v>14449</v>
      </c>
      <c r="B2904" t="s">
        <v>3020</v>
      </c>
      <c r="C2904">
        <v>3030</v>
      </c>
      <c r="D2904" t="s">
        <v>14448</v>
      </c>
      <c r="E2904">
        <v>75002</v>
      </c>
      <c r="F2904" s="1"/>
      <c r="G2904" s="2"/>
      <c r="H2904" s="2">
        <v>45030.58630787037</v>
      </c>
      <c r="I2904">
        <v>0</v>
      </c>
      <c r="J2904">
        <v>0</v>
      </c>
      <c r="K2904" t="s">
        <v>3020</v>
      </c>
      <c r="L2904">
        <v>0</v>
      </c>
      <c r="M2904" t="s">
        <v>3763</v>
      </c>
      <c r="N2904" t="s">
        <v>3763</v>
      </c>
      <c r="O2904" t="s">
        <v>3763</v>
      </c>
      <c r="P2904" t="s">
        <v>14450</v>
      </c>
      <c r="Q2904" t="s">
        <v>3763</v>
      </c>
      <c r="R2904" t="s">
        <v>3763</v>
      </c>
      <c r="S2904" t="s">
        <v>3763</v>
      </c>
      <c r="T2904" t="s">
        <v>3765</v>
      </c>
      <c r="U2904" t="s">
        <v>3763</v>
      </c>
      <c r="V2904" t="s">
        <v>3777</v>
      </c>
      <c r="W2904" t="s">
        <v>4613</v>
      </c>
      <c r="X2904" t="s">
        <v>6546</v>
      </c>
      <c r="Y2904">
        <v>0</v>
      </c>
      <c r="Z2904" t="str">
        <f t="shared" si="45"/>
        <v>non</v>
      </c>
      <c r="AA2904" t="s">
        <v>3800</v>
      </c>
      <c r="AB2904" t="s">
        <v>3891</v>
      </c>
      <c r="AC2904" t="s">
        <v>6236</v>
      </c>
      <c r="AD2904" t="s">
        <v>3763</v>
      </c>
      <c r="AE2904" t="s">
        <v>3881</v>
      </c>
      <c r="AF2904" t="s">
        <v>19395</v>
      </c>
      <c r="AG2904" t="s">
        <v>19419</v>
      </c>
    </row>
    <row r="2905" spans="1:33" x14ac:dyDescent="0.35">
      <c r="A2905" t="s">
        <v>14452</v>
      </c>
      <c r="B2905" t="s">
        <v>3017</v>
      </c>
      <c r="C2905">
        <v>3027</v>
      </c>
      <c r="D2905" t="s">
        <v>14451</v>
      </c>
      <c r="E2905">
        <v>75016</v>
      </c>
      <c r="F2905" s="1"/>
      <c r="G2905" s="2">
        <v>45369.379606481481</v>
      </c>
      <c r="H2905" s="2">
        <v>45166.499976851854</v>
      </c>
      <c r="I2905">
        <v>1</v>
      </c>
      <c r="J2905">
        <v>0</v>
      </c>
      <c r="K2905" t="s">
        <v>3017</v>
      </c>
      <c r="L2905">
        <v>1</v>
      </c>
      <c r="M2905" t="s">
        <v>3763</v>
      </c>
      <c r="N2905" t="s">
        <v>14453</v>
      </c>
      <c r="O2905" t="s">
        <v>14454</v>
      </c>
      <c r="P2905" t="s">
        <v>14455</v>
      </c>
      <c r="Q2905" t="s">
        <v>3763</v>
      </c>
      <c r="R2905" t="s">
        <v>3763</v>
      </c>
      <c r="S2905" t="s">
        <v>3763</v>
      </c>
      <c r="T2905" t="s">
        <v>3763</v>
      </c>
      <c r="U2905" t="s">
        <v>3763</v>
      </c>
      <c r="V2905" t="s">
        <v>3777</v>
      </c>
      <c r="W2905" t="s">
        <v>3767</v>
      </c>
      <c r="X2905" t="s">
        <v>3778</v>
      </c>
      <c r="Y2905">
        <v>1</v>
      </c>
      <c r="Z2905" t="str">
        <f t="shared" si="45"/>
        <v>oui</v>
      </c>
      <c r="AA2905" t="s">
        <v>3769</v>
      </c>
      <c r="AB2905" t="s">
        <v>3763</v>
      </c>
      <c r="AC2905" t="s">
        <v>3763</v>
      </c>
      <c r="AD2905" t="s">
        <v>3763</v>
      </c>
      <c r="AE2905" t="s">
        <v>3778</v>
      </c>
      <c r="AF2905" t="s">
        <v>19396</v>
      </c>
      <c r="AG2905" t="s">
        <v>19417</v>
      </c>
    </row>
    <row r="2906" spans="1:33" x14ac:dyDescent="0.35">
      <c r="A2906" t="s">
        <v>14457</v>
      </c>
      <c r="B2906" t="s">
        <v>3019</v>
      </c>
      <c r="C2906">
        <v>3029</v>
      </c>
      <c r="D2906" t="s">
        <v>14456</v>
      </c>
      <c r="E2906">
        <v>64102</v>
      </c>
      <c r="F2906" s="1"/>
      <c r="G2906" s="2">
        <v>45378.615358796298</v>
      </c>
      <c r="H2906" s="2">
        <v>43217.488680555558</v>
      </c>
      <c r="I2906">
        <v>0</v>
      </c>
      <c r="J2906">
        <v>0</v>
      </c>
      <c r="K2906" t="s">
        <v>3019</v>
      </c>
      <c r="L2906">
        <v>1</v>
      </c>
      <c r="M2906" t="s">
        <v>3763</v>
      </c>
      <c r="N2906" t="s">
        <v>3763</v>
      </c>
      <c r="O2906" t="s">
        <v>3763</v>
      </c>
      <c r="P2906" t="s">
        <v>14458</v>
      </c>
      <c r="Q2906" t="s">
        <v>3763</v>
      </c>
      <c r="R2906" t="s">
        <v>3763</v>
      </c>
      <c r="S2906" t="s">
        <v>3763</v>
      </c>
      <c r="T2906" t="s">
        <v>3765</v>
      </c>
      <c r="U2906" t="s">
        <v>14459</v>
      </c>
      <c r="V2906" t="s">
        <v>3777</v>
      </c>
      <c r="W2906" t="s">
        <v>14460</v>
      </c>
      <c r="X2906" t="s">
        <v>3818</v>
      </c>
      <c r="Y2906">
        <v>1</v>
      </c>
      <c r="Z2906" t="str">
        <f t="shared" si="45"/>
        <v>oui</v>
      </c>
      <c r="AA2906" t="s">
        <v>3769</v>
      </c>
      <c r="AB2906" t="s">
        <v>3763</v>
      </c>
      <c r="AC2906" t="s">
        <v>3763</v>
      </c>
      <c r="AD2906" t="s">
        <v>3763</v>
      </c>
      <c r="AE2906" t="s">
        <v>3818</v>
      </c>
      <c r="AF2906" t="s">
        <v>19396</v>
      </c>
      <c r="AG2906" t="s">
        <v>3818</v>
      </c>
    </row>
    <row r="2907" spans="1:33" x14ac:dyDescent="0.35">
      <c r="A2907" t="s">
        <v>14465</v>
      </c>
      <c r="B2907" t="s">
        <v>3026</v>
      </c>
      <c r="C2907">
        <v>3036</v>
      </c>
      <c r="D2907" t="s">
        <v>14464</v>
      </c>
      <c r="E2907">
        <v>92100</v>
      </c>
      <c r="F2907" s="1"/>
      <c r="G2907" s="2">
        <v>45380.729166666664</v>
      </c>
      <c r="H2907" s="2">
        <v>43125.763969907406</v>
      </c>
      <c r="I2907">
        <v>1</v>
      </c>
      <c r="J2907">
        <v>0</v>
      </c>
      <c r="K2907" t="s">
        <v>3026</v>
      </c>
      <c r="L2907">
        <v>1</v>
      </c>
      <c r="M2907" t="s">
        <v>14466</v>
      </c>
      <c r="N2907" t="s">
        <v>3763</v>
      </c>
      <c r="O2907" t="s">
        <v>14467</v>
      </c>
      <c r="P2907" t="s">
        <v>14468</v>
      </c>
      <c r="Q2907" t="s">
        <v>3763</v>
      </c>
      <c r="R2907" t="s">
        <v>3763</v>
      </c>
      <c r="S2907" t="s">
        <v>14465</v>
      </c>
      <c r="T2907" t="s">
        <v>3765</v>
      </c>
      <c r="U2907" t="s">
        <v>12176</v>
      </c>
      <c r="V2907" t="s">
        <v>3777</v>
      </c>
      <c r="W2907" t="s">
        <v>4733</v>
      </c>
      <c r="X2907" t="s">
        <v>4408</v>
      </c>
      <c r="Y2907">
        <v>1</v>
      </c>
      <c r="Z2907" t="str">
        <f t="shared" si="45"/>
        <v>oui</v>
      </c>
      <c r="AA2907" t="s">
        <v>3769</v>
      </c>
      <c r="AB2907" t="s">
        <v>3763</v>
      </c>
      <c r="AC2907" t="s">
        <v>3763</v>
      </c>
      <c r="AD2907" t="s">
        <v>3763</v>
      </c>
      <c r="AE2907" t="s">
        <v>4408</v>
      </c>
      <c r="AF2907" t="s">
        <v>19395</v>
      </c>
      <c r="AG2907" t="s">
        <v>3768</v>
      </c>
    </row>
    <row r="2908" spans="1:33" x14ac:dyDescent="0.35">
      <c r="A2908" t="s">
        <v>15214</v>
      </c>
      <c r="B2908" t="s">
        <v>2496</v>
      </c>
      <c r="C2908">
        <v>2506</v>
      </c>
      <c r="D2908" t="s">
        <v>15213</v>
      </c>
      <c r="E2908">
        <v>91940</v>
      </c>
      <c r="F2908" s="1"/>
      <c r="G2908" s="2">
        <v>45681.383194444446</v>
      </c>
      <c r="H2908" s="2">
        <v>45632.697962962964</v>
      </c>
      <c r="I2908" t="b">
        <v>1</v>
      </c>
      <c r="J2908" t="b">
        <v>0</v>
      </c>
      <c r="K2908" t="s">
        <v>2496</v>
      </c>
      <c r="L2908" t="b">
        <v>1</v>
      </c>
      <c r="P2908" t="s">
        <v>15215</v>
      </c>
      <c r="T2908" t="s">
        <v>3765</v>
      </c>
      <c r="V2908" t="s">
        <v>3777</v>
      </c>
      <c r="W2908" t="s">
        <v>15216</v>
      </c>
      <c r="X2908" t="s">
        <v>3810</v>
      </c>
      <c r="Y2908" t="b">
        <v>0</v>
      </c>
      <c r="Z2908" t="str">
        <f t="shared" si="45"/>
        <v>oui</v>
      </c>
      <c r="AA2908" t="s">
        <v>3769</v>
      </c>
      <c r="AE2908" t="s">
        <v>3810</v>
      </c>
      <c r="AF2908" t="s">
        <v>19396</v>
      </c>
      <c r="AG2908" t="s">
        <v>19415</v>
      </c>
    </row>
    <row r="2909" spans="1:33" x14ac:dyDescent="0.35">
      <c r="A2909" t="s">
        <v>14470</v>
      </c>
      <c r="B2909" t="s">
        <v>3010</v>
      </c>
      <c r="C2909">
        <v>3020</v>
      </c>
      <c r="D2909" t="s">
        <v>14469</v>
      </c>
      <c r="E2909">
        <v>92400</v>
      </c>
      <c r="F2909" s="1"/>
      <c r="G2909" s="2">
        <v>45433.660821759258</v>
      </c>
      <c r="H2909" s="2">
        <v>45429.473738425928</v>
      </c>
      <c r="I2909">
        <v>1</v>
      </c>
      <c r="J2909">
        <v>0</v>
      </c>
      <c r="K2909" t="s">
        <v>3010</v>
      </c>
      <c r="L2909">
        <v>1</v>
      </c>
      <c r="M2909" t="s">
        <v>3763</v>
      </c>
      <c r="N2909" t="s">
        <v>3763</v>
      </c>
      <c r="O2909" t="s">
        <v>3763</v>
      </c>
      <c r="P2909" t="s">
        <v>14471</v>
      </c>
      <c r="Q2909" t="s">
        <v>3763</v>
      </c>
      <c r="R2909" t="s">
        <v>3763</v>
      </c>
      <c r="S2909" t="s">
        <v>3763</v>
      </c>
      <c r="T2909" t="s">
        <v>3765</v>
      </c>
      <c r="U2909" t="s">
        <v>3763</v>
      </c>
      <c r="V2909" t="s">
        <v>3777</v>
      </c>
      <c r="W2909" t="s">
        <v>4282</v>
      </c>
      <c r="X2909" t="s">
        <v>3810</v>
      </c>
      <c r="Y2909">
        <v>0</v>
      </c>
      <c r="Z2909" t="str">
        <f t="shared" si="45"/>
        <v>oui</v>
      </c>
      <c r="AA2909" t="s">
        <v>3769</v>
      </c>
      <c r="AB2909" t="s">
        <v>3763</v>
      </c>
      <c r="AC2909" t="s">
        <v>3763</v>
      </c>
      <c r="AD2909" t="s">
        <v>3763</v>
      </c>
      <c r="AE2909" t="s">
        <v>3810</v>
      </c>
      <c r="AF2909" t="s">
        <v>19396</v>
      </c>
      <c r="AG2909" t="s">
        <v>19415</v>
      </c>
    </row>
    <row r="2910" spans="1:33" x14ac:dyDescent="0.35">
      <c r="A2910" t="s">
        <v>14473</v>
      </c>
      <c r="B2910" t="s">
        <v>3031</v>
      </c>
      <c r="C2910">
        <v>3041</v>
      </c>
      <c r="D2910" t="s">
        <v>14472</v>
      </c>
      <c r="E2910">
        <v>33300</v>
      </c>
      <c r="F2910" s="1"/>
      <c r="G2910" s="2">
        <v>45381.485995370371</v>
      </c>
      <c r="H2910" s="2">
        <v>44994.791828703703</v>
      </c>
      <c r="I2910">
        <v>0</v>
      </c>
      <c r="J2910">
        <v>0</v>
      </c>
      <c r="K2910" t="s">
        <v>3031</v>
      </c>
      <c r="L2910">
        <v>1</v>
      </c>
      <c r="M2910" t="s">
        <v>3763</v>
      </c>
      <c r="N2910" t="s">
        <v>3763</v>
      </c>
      <c r="O2910" t="s">
        <v>3763</v>
      </c>
      <c r="P2910" t="s">
        <v>3763</v>
      </c>
      <c r="Q2910" t="s">
        <v>3763</v>
      </c>
      <c r="R2910" t="s">
        <v>3763</v>
      </c>
      <c r="S2910" t="s">
        <v>3763</v>
      </c>
      <c r="T2910" t="s">
        <v>3765</v>
      </c>
      <c r="U2910" t="s">
        <v>3763</v>
      </c>
      <c r="V2910" t="s">
        <v>3777</v>
      </c>
      <c r="W2910" t="s">
        <v>4359</v>
      </c>
      <c r="X2910" t="s">
        <v>3768</v>
      </c>
      <c r="Y2910">
        <v>1</v>
      </c>
      <c r="Z2910" t="str">
        <f t="shared" si="45"/>
        <v>non</v>
      </c>
      <c r="AA2910" t="s">
        <v>3800</v>
      </c>
      <c r="AB2910" t="s">
        <v>3801</v>
      </c>
      <c r="AC2910" t="s">
        <v>3802</v>
      </c>
      <c r="AD2910" t="s">
        <v>3763</v>
      </c>
      <c r="AE2910" t="s">
        <v>3778</v>
      </c>
      <c r="AF2910" t="s">
        <v>19396</v>
      </c>
      <c r="AG2910" t="s">
        <v>19417</v>
      </c>
    </row>
    <row r="2911" spans="1:33" x14ac:dyDescent="0.35">
      <c r="A2911" t="s">
        <v>15231</v>
      </c>
      <c r="B2911" t="s">
        <v>2499</v>
      </c>
      <c r="C2911">
        <v>2509</v>
      </c>
      <c r="D2911" t="s">
        <v>15230</v>
      </c>
      <c r="E2911">
        <v>66270</v>
      </c>
      <c r="F2911" s="1"/>
      <c r="G2911" s="2">
        <v>45720.363634259258</v>
      </c>
      <c r="H2911" s="2">
        <v>45635.699618055558</v>
      </c>
      <c r="I2911" t="b">
        <v>0</v>
      </c>
      <c r="J2911" t="b">
        <v>0</v>
      </c>
      <c r="K2911" t="s">
        <v>2499</v>
      </c>
      <c r="L2911" t="b">
        <v>1</v>
      </c>
      <c r="P2911" t="s">
        <v>15232</v>
      </c>
      <c r="T2911" t="s">
        <v>3765</v>
      </c>
      <c r="V2911" t="s">
        <v>3766</v>
      </c>
      <c r="W2911" t="s">
        <v>15129</v>
      </c>
      <c r="X2911" t="s">
        <v>3768</v>
      </c>
      <c r="Y2911" t="b">
        <v>1</v>
      </c>
      <c r="Z2911" t="str">
        <f t="shared" si="45"/>
        <v>oui</v>
      </c>
      <c r="AA2911" t="s">
        <v>3769</v>
      </c>
      <c r="AE2911" t="s">
        <v>3768</v>
      </c>
      <c r="AF2911" t="s">
        <v>19395</v>
      </c>
      <c r="AG2911" t="s">
        <v>3768</v>
      </c>
    </row>
    <row r="2912" spans="1:33" x14ac:dyDescent="0.35">
      <c r="A2912" t="s">
        <v>14486</v>
      </c>
      <c r="B2912" t="s">
        <v>3045</v>
      </c>
      <c r="C2912">
        <v>3055</v>
      </c>
      <c r="D2912" t="s">
        <v>3763</v>
      </c>
      <c r="E2912">
        <v>94160</v>
      </c>
      <c r="F2912" s="1"/>
      <c r="G2912" s="2">
        <v>45380.419374999998</v>
      </c>
      <c r="H2912" s="2">
        <v>45001.631666666668</v>
      </c>
      <c r="I2912">
        <v>0</v>
      </c>
      <c r="J2912">
        <v>0</v>
      </c>
      <c r="K2912" t="s">
        <v>3045</v>
      </c>
      <c r="L2912">
        <v>1</v>
      </c>
      <c r="M2912" t="s">
        <v>3763</v>
      </c>
      <c r="N2912" t="s">
        <v>3763</v>
      </c>
      <c r="O2912" t="s">
        <v>14487</v>
      </c>
      <c r="P2912" t="s">
        <v>14488</v>
      </c>
      <c r="Q2912" t="s">
        <v>3763</v>
      </c>
      <c r="R2912" t="s">
        <v>3763</v>
      </c>
      <c r="S2912" t="s">
        <v>3763</v>
      </c>
      <c r="T2912" t="s">
        <v>3765</v>
      </c>
      <c r="U2912" t="s">
        <v>3763</v>
      </c>
      <c r="V2912" t="s">
        <v>3777</v>
      </c>
      <c r="W2912" t="s">
        <v>8229</v>
      </c>
      <c r="X2912" t="s">
        <v>3810</v>
      </c>
      <c r="Y2912">
        <v>0</v>
      </c>
      <c r="Z2912" t="str">
        <f t="shared" si="45"/>
        <v>oui</v>
      </c>
      <c r="AA2912" t="s">
        <v>3769</v>
      </c>
      <c r="AB2912" t="s">
        <v>3763</v>
      </c>
      <c r="AC2912" t="s">
        <v>3763</v>
      </c>
      <c r="AD2912" t="s">
        <v>3763</v>
      </c>
      <c r="AE2912" t="s">
        <v>3810</v>
      </c>
      <c r="AF2912" t="s">
        <v>19396</v>
      </c>
      <c r="AG2912" t="s">
        <v>19415</v>
      </c>
    </row>
    <row r="2913" spans="1:33" x14ac:dyDescent="0.35">
      <c r="A2913" t="s">
        <v>14490</v>
      </c>
      <c r="B2913" t="s">
        <v>3030</v>
      </c>
      <c r="C2913">
        <v>3040</v>
      </c>
      <c r="D2913" t="s">
        <v>14489</v>
      </c>
      <c r="E2913">
        <v>75782</v>
      </c>
      <c r="F2913" s="1"/>
      <c r="G2913" s="2">
        <v>45355.606041666666</v>
      </c>
      <c r="H2913" s="2">
        <v>43115.410613425927</v>
      </c>
      <c r="I2913">
        <v>1</v>
      </c>
      <c r="J2913">
        <v>0</v>
      </c>
      <c r="K2913" t="s">
        <v>3030</v>
      </c>
      <c r="L2913">
        <v>1</v>
      </c>
      <c r="M2913" t="s">
        <v>14491</v>
      </c>
      <c r="N2913" t="s">
        <v>14492</v>
      </c>
      <c r="O2913" t="s">
        <v>14493</v>
      </c>
      <c r="P2913" t="s">
        <v>14494</v>
      </c>
      <c r="Q2913" t="s">
        <v>3763</v>
      </c>
      <c r="R2913" t="s">
        <v>3763</v>
      </c>
      <c r="S2913" t="s">
        <v>14495</v>
      </c>
      <c r="T2913" t="s">
        <v>3765</v>
      </c>
      <c r="U2913" t="s">
        <v>14496</v>
      </c>
      <c r="V2913" t="s">
        <v>3777</v>
      </c>
      <c r="W2913" t="s">
        <v>5820</v>
      </c>
      <c r="X2913" t="s">
        <v>3792</v>
      </c>
      <c r="Y2913">
        <v>1</v>
      </c>
      <c r="Z2913" t="str">
        <f t="shared" si="45"/>
        <v>oui</v>
      </c>
      <c r="AA2913" t="s">
        <v>3769</v>
      </c>
      <c r="AB2913" t="s">
        <v>3763</v>
      </c>
      <c r="AC2913" t="s">
        <v>3763</v>
      </c>
      <c r="AD2913" t="s">
        <v>3763</v>
      </c>
      <c r="AE2913" t="s">
        <v>3792</v>
      </c>
      <c r="AF2913" t="s">
        <v>19396</v>
      </c>
      <c r="AG2913" t="s">
        <v>19417</v>
      </c>
    </row>
    <row r="2914" spans="1:33" x14ac:dyDescent="0.35">
      <c r="A2914" t="s">
        <v>17076</v>
      </c>
      <c r="B2914" t="s">
        <v>2502</v>
      </c>
      <c r="C2914">
        <v>2512</v>
      </c>
      <c r="D2914" t="s">
        <v>17075</v>
      </c>
      <c r="E2914">
        <v>95702</v>
      </c>
      <c r="F2914" s="1"/>
      <c r="G2914" s="2">
        <v>45175.760011574072</v>
      </c>
      <c r="H2914" s="2">
        <v>43217.683692129627</v>
      </c>
      <c r="I2914">
        <v>1</v>
      </c>
      <c r="J2914">
        <v>0</v>
      </c>
      <c r="K2914" t="s">
        <v>2502</v>
      </c>
      <c r="L2914">
        <v>1</v>
      </c>
      <c r="M2914" t="s">
        <v>3763</v>
      </c>
      <c r="N2914" t="s">
        <v>3763</v>
      </c>
      <c r="O2914" t="s">
        <v>3763</v>
      </c>
      <c r="P2914" t="s">
        <v>17077</v>
      </c>
      <c r="Q2914" t="s">
        <v>3763</v>
      </c>
      <c r="R2914" t="s">
        <v>3763</v>
      </c>
      <c r="S2914" t="s">
        <v>3763</v>
      </c>
      <c r="T2914" t="s">
        <v>3797</v>
      </c>
      <c r="U2914" t="s">
        <v>3763</v>
      </c>
      <c r="V2914" t="s">
        <v>3777</v>
      </c>
      <c r="W2914" t="s">
        <v>17078</v>
      </c>
      <c r="X2914" t="s">
        <v>4192</v>
      </c>
      <c r="Y2914">
        <v>0</v>
      </c>
      <c r="Z2914" t="str">
        <f t="shared" si="45"/>
        <v>oui</v>
      </c>
      <c r="AA2914" t="s">
        <v>3769</v>
      </c>
      <c r="AB2914" t="s">
        <v>3763</v>
      </c>
      <c r="AC2914" t="s">
        <v>3763</v>
      </c>
      <c r="AD2914" t="s">
        <v>3763</v>
      </c>
      <c r="AE2914" t="s">
        <v>4192</v>
      </c>
      <c r="AF2914" t="s">
        <v>19396</v>
      </c>
      <c r="AG2914" t="s">
        <v>19415</v>
      </c>
    </row>
    <row r="2915" spans="1:33" x14ac:dyDescent="0.35">
      <c r="A2915" t="s">
        <v>14498</v>
      </c>
      <c r="B2915" t="s">
        <v>3049</v>
      </c>
      <c r="C2915">
        <v>3059</v>
      </c>
      <c r="D2915" t="s">
        <v>14497</v>
      </c>
      <c r="E2915">
        <v>85250</v>
      </c>
      <c r="F2915" s="1"/>
      <c r="G2915" s="2"/>
      <c r="H2915" s="2">
        <v>45007.657800925925</v>
      </c>
      <c r="I2915">
        <v>1</v>
      </c>
      <c r="J2915">
        <v>0</v>
      </c>
      <c r="K2915" t="s">
        <v>3049</v>
      </c>
      <c r="L2915">
        <v>0</v>
      </c>
      <c r="M2915" t="s">
        <v>3763</v>
      </c>
      <c r="N2915" t="s">
        <v>3763</v>
      </c>
      <c r="O2915" t="s">
        <v>3763</v>
      </c>
      <c r="P2915" t="s">
        <v>3763</v>
      </c>
      <c r="Q2915" t="s">
        <v>3763</v>
      </c>
      <c r="R2915" t="s">
        <v>3763</v>
      </c>
      <c r="S2915" t="s">
        <v>3763</v>
      </c>
      <c r="T2915" t="s">
        <v>3765</v>
      </c>
      <c r="U2915" t="s">
        <v>3763</v>
      </c>
      <c r="V2915" t="s">
        <v>3777</v>
      </c>
      <c r="W2915" t="s">
        <v>14499</v>
      </c>
      <c r="X2915" t="s">
        <v>3792</v>
      </c>
      <c r="Y2915">
        <v>1</v>
      </c>
      <c r="Z2915" t="str">
        <f t="shared" si="45"/>
        <v>oui</v>
      </c>
      <c r="AA2915" t="s">
        <v>3769</v>
      </c>
      <c r="AB2915" t="s">
        <v>3763</v>
      </c>
      <c r="AC2915" t="s">
        <v>3763</v>
      </c>
      <c r="AD2915" t="s">
        <v>3763</v>
      </c>
      <c r="AE2915" t="s">
        <v>3792</v>
      </c>
      <c r="AF2915" t="s">
        <v>19396</v>
      </c>
      <c r="AG2915" t="s">
        <v>19417</v>
      </c>
    </row>
    <row r="2916" spans="1:33" x14ac:dyDescent="0.35">
      <c r="A2916" t="s">
        <v>17079</v>
      </c>
      <c r="B2916" t="s">
        <v>2503</v>
      </c>
      <c r="C2916">
        <v>2513</v>
      </c>
      <c r="D2916" t="s">
        <v>3763</v>
      </c>
      <c r="E2916">
        <v>75009</v>
      </c>
      <c r="F2916" s="1"/>
      <c r="G2916" s="2"/>
      <c r="H2916" s="2">
        <v>43202.69259259259</v>
      </c>
      <c r="I2916">
        <v>0</v>
      </c>
      <c r="J2916">
        <v>0</v>
      </c>
      <c r="K2916" t="s">
        <v>2503</v>
      </c>
      <c r="L2916">
        <v>0</v>
      </c>
      <c r="M2916" t="s">
        <v>3763</v>
      </c>
      <c r="N2916" t="s">
        <v>3763</v>
      </c>
      <c r="O2916" t="s">
        <v>3763</v>
      </c>
      <c r="P2916" t="s">
        <v>3763</v>
      </c>
      <c r="Q2916" t="s">
        <v>3763</v>
      </c>
      <c r="R2916" t="s">
        <v>3763</v>
      </c>
      <c r="S2916" t="s">
        <v>3763</v>
      </c>
      <c r="T2916" t="s">
        <v>3765</v>
      </c>
      <c r="U2916" t="s">
        <v>3763</v>
      </c>
      <c r="V2916" t="s">
        <v>3777</v>
      </c>
      <c r="W2916" t="s">
        <v>3767</v>
      </c>
      <c r="X2916" t="s">
        <v>3810</v>
      </c>
      <c r="Y2916">
        <v>0</v>
      </c>
      <c r="Z2916" t="str">
        <f t="shared" si="45"/>
        <v>oui</v>
      </c>
      <c r="AA2916" t="s">
        <v>3769</v>
      </c>
      <c r="AB2916" t="s">
        <v>3763</v>
      </c>
      <c r="AC2916" t="s">
        <v>3763</v>
      </c>
      <c r="AD2916" t="s">
        <v>3763</v>
      </c>
      <c r="AE2916" t="s">
        <v>3810</v>
      </c>
      <c r="AF2916" t="s">
        <v>19396</v>
      </c>
      <c r="AG2916" t="s">
        <v>19415</v>
      </c>
    </row>
    <row r="2917" spans="1:33" x14ac:dyDescent="0.35">
      <c r="A2917" t="s">
        <v>14503</v>
      </c>
      <c r="B2917" t="s">
        <v>3034</v>
      </c>
      <c r="C2917">
        <v>3044</v>
      </c>
      <c r="D2917" t="s">
        <v>14502</v>
      </c>
      <c r="E2917">
        <v>51100</v>
      </c>
      <c r="F2917" s="1"/>
      <c r="G2917" s="2">
        <v>45014.415196759262</v>
      </c>
      <c r="H2917" s="2">
        <v>43208.428310185183</v>
      </c>
      <c r="I2917">
        <v>1</v>
      </c>
      <c r="J2917">
        <v>0</v>
      </c>
      <c r="K2917" t="s">
        <v>3034</v>
      </c>
      <c r="L2917">
        <v>1</v>
      </c>
      <c r="M2917" t="s">
        <v>3763</v>
      </c>
      <c r="N2917" t="s">
        <v>14504</v>
      </c>
      <c r="O2917" t="s">
        <v>3763</v>
      </c>
      <c r="P2917" t="s">
        <v>14505</v>
      </c>
      <c r="Q2917" t="s">
        <v>3763</v>
      </c>
      <c r="R2917" t="s">
        <v>3763</v>
      </c>
      <c r="S2917" t="s">
        <v>14506</v>
      </c>
      <c r="T2917" t="s">
        <v>3765</v>
      </c>
      <c r="U2917" t="s">
        <v>3763</v>
      </c>
      <c r="V2917" t="s">
        <v>3777</v>
      </c>
      <c r="W2917" t="s">
        <v>6062</v>
      </c>
      <c r="X2917" t="s">
        <v>3768</v>
      </c>
      <c r="Y2917">
        <v>1</v>
      </c>
      <c r="Z2917" t="str">
        <f t="shared" si="45"/>
        <v>non</v>
      </c>
      <c r="AA2917" t="s">
        <v>3800</v>
      </c>
      <c r="AB2917" t="s">
        <v>3801</v>
      </c>
      <c r="AC2917" t="s">
        <v>3833</v>
      </c>
      <c r="AD2917" t="s">
        <v>3763</v>
      </c>
      <c r="AE2917" t="s">
        <v>3778</v>
      </c>
      <c r="AF2917" t="s">
        <v>19396</v>
      </c>
      <c r="AG2917" t="s">
        <v>19417</v>
      </c>
    </row>
    <row r="2918" spans="1:33" x14ac:dyDescent="0.35">
      <c r="A2918" t="s">
        <v>14508</v>
      </c>
      <c r="B2918" t="s">
        <v>3040</v>
      </c>
      <c r="C2918">
        <v>3050</v>
      </c>
      <c r="D2918" t="s">
        <v>14507</v>
      </c>
      <c r="E2918">
        <v>22120</v>
      </c>
      <c r="F2918" s="1"/>
      <c r="G2918" s="2">
        <v>45369.425138888888</v>
      </c>
      <c r="H2918" s="2">
        <v>45001.618842592594</v>
      </c>
      <c r="I2918">
        <v>1</v>
      </c>
      <c r="J2918">
        <v>0</v>
      </c>
      <c r="K2918" t="s">
        <v>3040</v>
      </c>
      <c r="L2918">
        <v>1</v>
      </c>
      <c r="M2918" t="s">
        <v>3763</v>
      </c>
      <c r="N2918" t="s">
        <v>3763</v>
      </c>
      <c r="O2918" t="s">
        <v>3763</v>
      </c>
      <c r="P2918" t="s">
        <v>3763</v>
      </c>
      <c r="Q2918" t="s">
        <v>3763</v>
      </c>
      <c r="R2918" t="s">
        <v>3763</v>
      </c>
      <c r="S2918" t="s">
        <v>3763</v>
      </c>
      <c r="T2918" t="s">
        <v>3765</v>
      </c>
      <c r="U2918" t="s">
        <v>3763</v>
      </c>
      <c r="V2918" t="s">
        <v>3777</v>
      </c>
      <c r="W2918" t="s">
        <v>14509</v>
      </c>
      <c r="X2918" t="s">
        <v>3792</v>
      </c>
      <c r="Y2918">
        <v>1</v>
      </c>
      <c r="Z2918" t="str">
        <f t="shared" si="45"/>
        <v>oui</v>
      </c>
      <c r="AA2918" t="s">
        <v>3769</v>
      </c>
      <c r="AB2918" t="s">
        <v>3763</v>
      </c>
      <c r="AC2918" t="s">
        <v>3763</v>
      </c>
      <c r="AD2918" t="s">
        <v>3763</v>
      </c>
      <c r="AE2918" t="s">
        <v>3792</v>
      </c>
      <c r="AF2918" t="s">
        <v>19396</v>
      </c>
      <c r="AG2918" t="s">
        <v>19417</v>
      </c>
    </row>
    <row r="2919" spans="1:33" x14ac:dyDescent="0.35">
      <c r="A2919" t="s">
        <v>14511</v>
      </c>
      <c r="B2919" t="s">
        <v>3038</v>
      </c>
      <c r="C2919">
        <v>3048</v>
      </c>
      <c r="D2919" t="s">
        <v>14510</v>
      </c>
      <c r="E2919">
        <v>75116</v>
      </c>
      <c r="F2919" s="1"/>
      <c r="G2919" s="2">
        <v>45365.852407407408</v>
      </c>
      <c r="H2919" s="2">
        <v>43089.724247685182</v>
      </c>
      <c r="I2919">
        <v>1</v>
      </c>
      <c r="J2919">
        <v>1</v>
      </c>
      <c r="K2919" t="s">
        <v>3038</v>
      </c>
      <c r="L2919">
        <v>1</v>
      </c>
      <c r="M2919" t="s">
        <v>3763</v>
      </c>
      <c r="N2919" t="s">
        <v>3763</v>
      </c>
      <c r="O2919" t="s">
        <v>3763</v>
      </c>
      <c r="P2919" t="s">
        <v>3763</v>
      </c>
      <c r="Q2919" t="s">
        <v>3763</v>
      </c>
      <c r="R2919" t="s">
        <v>3763</v>
      </c>
      <c r="S2919" t="s">
        <v>14512</v>
      </c>
      <c r="T2919" t="s">
        <v>3765</v>
      </c>
      <c r="U2919" t="s">
        <v>14513</v>
      </c>
      <c r="V2919" t="s">
        <v>3777</v>
      </c>
      <c r="W2919" t="s">
        <v>3767</v>
      </c>
      <c r="X2919" t="s">
        <v>3792</v>
      </c>
      <c r="Y2919">
        <v>1</v>
      </c>
      <c r="Z2919" t="str">
        <f t="shared" si="45"/>
        <v>oui</v>
      </c>
      <c r="AA2919" t="s">
        <v>3769</v>
      </c>
      <c r="AB2919" t="s">
        <v>3763</v>
      </c>
      <c r="AC2919" t="s">
        <v>3763</v>
      </c>
      <c r="AD2919" t="s">
        <v>3763</v>
      </c>
      <c r="AE2919" t="s">
        <v>3792</v>
      </c>
      <c r="AF2919" t="s">
        <v>19396</v>
      </c>
      <c r="AG2919" t="s">
        <v>19417</v>
      </c>
    </row>
    <row r="2920" spans="1:33" x14ac:dyDescent="0.35">
      <c r="A2920" t="s">
        <v>14515</v>
      </c>
      <c r="B2920" t="s">
        <v>3052</v>
      </c>
      <c r="C2920">
        <v>3062</v>
      </c>
      <c r="D2920" t="s">
        <v>14514</v>
      </c>
      <c r="E2920">
        <v>8000</v>
      </c>
      <c r="F2920" s="1"/>
      <c r="G2920" s="2">
        <v>45380.516006944446</v>
      </c>
      <c r="H2920" s="2">
        <v>43091.586597222224</v>
      </c>
      <c r="I2920">
        <v>1</v>
      </c>
      <c r="J2920">
        <v>0</v>
      </c>
      <c r="K2920" t="s">
        <v>3052</v>
      </c>
      <c r="L2920">
        <v>1</v>
      </c>
      <c r="M2920" t="s">
        <v>3763</v>
      </c>
      <c r="N2920" t="s">
        <v>3763</v>
      </c>
      <c r="O2920" t="s">
        <v>14516</v>
      </c>
      <c r="P2920" t="s">
        <v>14517</v>
      </c>
      <c r="Q2920" t="s">
        <v>3763</v>
      </c>
      <c r="R2920" t="s">
        <v>3763</v>
      </c>
      <c r="S2920" t="s">
        <v>14518</v>
      </c>
      <c r="T2920" t="s">
        <v>3765</v>
      </c>
      <c r="U2920" t="s">
        <v>14519</v>
      </c>
      <c r="V2920" t="s">
        <v>3777</v>
      </c>
      <c r="W2920" t="s">
        <v>14520</v>
      </c>
      <c r="X2920" t="s">
        <v>3778</v>
      </c>
      <c r="Y2920">
        <v>1</v>
      </c>
      <c r="Z2920" t="str">
        <f t="shared" si="45"/>
        <v>oui</v>
      </c>
      <c r="AA2920" t="s">
        <v>3769</v>
      </c>
      <c r="AB2920" t="s">
        <v>3763</v>
      </c>
      <c r="AC2920" t="s">
        <v>3763</v>
      </c>
      <c r="AD2920" t="s">
        <v>3763</v>
      </c>
      <c r="AE2920" t="s">
        <v>3778</v>
      </c>
      <c r="AF2920" t="s">
        <v>19396</v>
      </c>
      <c r="AG2920" t="s">
        <v>19417</v>
      </c>
    </row>
    <row r="2921" spans="1:33" x14ac:dyDescent="0.35">
      <c r="A2921" t="s">
        <v>14522</v>
      </c>
      <c r="B2921" t="s">
        <v>3035</v>
      </c>
      <c r="C2921">
        <v>3045</v>
      </c>
      <c r="D2921" t="s">
        <v>14521</v>
      </c>
      <c r="E2921">
        <v>75008</v>
      </c>
      <c r="F2921" s="1"/>
      <c r="G2921" s="2">
        <v>45380.71638888889</v>
      </c>
      <c r="H2921" s="2">
        <v>43048.833136574074</v>
      </c>
      <c r="I2921">
        <v>1</v>
      </c>
      <c r="J2921">
        <v>1</v>
      </c>
      <c r="K2921" t="s">
        <v>3035</v>
      </c>
      <c r="L2921">
        <v>1</v>
      </c>
      <c r="M2921" t="s">
        <v>3763</v>
      </c>
      <c r="N2921" t="s">
        <v>14523</v>
      </c>
      <c r="O2921" t="s">
        <v>14524</v>
      </c>
      <c r="P2921" t="s">
        <v>14525</v>
      </c>
      <c r="Q2921" t="s">
        <v>3763</v>
      </c>
      <c r="R2921" t="s">
        <v>3763</v>
      </c>
      <c r="S2921" t="s">
        <v>3763</v>
      </c>
      <c r="T2921" t="s">
        <v>3765</v>
      </c>
      <c r="U2921" t="s">
        <v>3763</v>
      </c>
      <c r="V2921" t="s">
        <v>3777</v>
      </c>
      <c r="W2921" t="s">
        <v>3767</v>
      </c>
      <c r="X2921" t="s">
        <v>3784</v>
      </c>
      <c r="Y2921">
        <v>0</v>
      </c>
      <c r="Z2921" t="str">
        <f t="shared" si="45"/>
        <v>oui</v>
      </c>
      <c r="AA2921" t="s">
        <v>3769</v>
      </c>
      <c r="AB2921" t="s">
        <v>3763</v>
      </c>
      <c r="AC2921" t="s">
        <v>3763</v>
      </c>
      <c r="AD2921" t="s">
        <v>3763</v>
      </c>
      <c r="AE2921" t="s">
        <v>3784</v>
      </c>
      <c r="AF2921" t="s">
        <v>19396</v>
      </c>
      <c r="AG2921" t="s">
        <v>19414</v>
      </c>
    </row>
    <row r="2922" spans="1:33" x14ac:dyDescent="0.35">
      <c r="A2922" t="s">
        <v>17072</v>
      </c>
      <c r="B2922" t="s">
        <v>2509</v>
      </c>
      <c r="C2922">
        <v>2519</v>
      </c>
      <c r="D2922" t="s">
        <v>17071</v>
      </c>
      <c r="E2922">
        <v>75116</v>
      </c>
      <c r="F2922" s="1">
        <v>43831</v>
      </c>
      <c r="G2922" s="2">
        <v>44495.552951388891</v>
      </c>
      <c r="H2922" s="2">
        <v>43202.777546296296</v>
      </c>
      <c r="I2922">
        <v>0</v>
      </c>
      <c r="J2922">
        <v>1</v>
      </c>
      <c r="K2922" t="s">
        <v>2509</v>
      </c>
      <c r="L2922">
        <v>1</v>
      </c>
      <c r="M2922" t="s">
        <v>3763</v>
      </c>
      <c r="N2922" t="s">
        <v>3763</v>
      </c>
      <c r="O2922" t="s">
        <v>3763</v>
      </c>
      <c r="P2922" t="s">
        <v>17073</v>
      </c>
      <c r="Q2922" t="s">
        <v>4410</v>
      </c>
      <c r="R2922" t="s">
        <v>3763</v>
      </c>
      <c r="S2922" t="s">
        <v>3763</v>
      </c>
      <c r="T2922" t="s">
        <v>3765</v>
      </c>
      <c r="U2922" t="s">
        <v>17074</v>
      </c>
      <c r="V2922" t="s">
        <v>3777</v>
      </c>
      <c r="W2922" t="s">
        <v>3767</v>
      </c>
      <c r="X2922" t="s">
        <v>3768</v>
      </c>
      <c r="Y2922">
        <v>1</v>
      </c>
      <c r="Z2922" t="str">
        <f t="shared" si="45"/>
        <v>non</v>
      </c>
      <c r="AA2922" t="s">
        <v>3800</v>
      </c>
      <c r="AB2922" t="s">
        <v>3801</v>
      </c>
      <c r="AC2922" t="s">
        <v>3802</v>
      </c>
      <c r="AD2922" t="s">
        <v>3763</v>
      </c>
      <c r="AE2922" t="s">
        <v>3778</v>
      </c>
      <c r="AF2922" t="s">
        <v>19396</v>
      </c>
      <c r="AG2922" t="s">
        <v>19417</v>
      </c>
    </row>
    <row r="2923" spans="1:33" x14ac:dyDescent="0.35">
      <c r="A2923" t="s">
        <v>14527</v>
      </c>
      <c r="B2923" t="s">
        <v>3041</v>
      </c>
      <c r="C2923">
        <v>3051</v>
      </c>
      <c r="D2923" t="s">
        <v>14526</v>
      </c>
      <c r="E2923">
        <v>75116</v>
      </c>
      <c r="F2923" s="1"/>
      <c r="G2923" s="2">
        <v>45386.661782407406</v>
      </c>
      <c r="H2923" s="2">
        <v>43222.675474537034</v>
      </c>
      <c r="I2923">
        <v>1</v>
      </c>
      <c r="J2923">
        <v>0</v>
      </c>
      <c r="K2923" t="s">
        <v>3041</v>
      </c>
      <c r="L2923">
        <v>1</v>
      </c>
      <c r="M2923" t="s">
        <v>14528</v>
      </c>
      <c r="N2923" t="s">
        <v>14529</v>
      </c>
      <c r="O2923" t="s">
        <v>14530</v>
      </c>
      <c r="P2923" t="s">
        <v>14531</v>
      </c>
      <c r="Q2923" t="s">
        <v>3763</v>
      </c>
      <c r="R2923" t="s">
        <v>3763</v>
      </c>
      <c r="S2923" t="s">
        <v>14532</v>
      </c>
      <c r="T2923" t="s">
        <v>3765</v>
      </c>
      <c r="U2923" t="s">
        <v>14533</v>
      </c>
      <c r="V2923" t="s">
        <v>3777</v>
      </c>
      <c r="W2923" t="s">
        <v>3767</v>
      </c>
      <c r="X2923" t="s">
        <v>3768</v>
      </c>
      <c r="Y2923">
        <v>1</v>
      </c>
      <c r="Z2923" t="str">
        <f t="shared" si="45"/>
        <v>non</v>
      </c>
      <c r="AA2923" t="s">
        <v>3800</v>
      </c>
      <c r="AB2923" t="s">
        <v>3836</v>
      </c>
      <c r="AC2923" t="s">
        <v>3763</v>
      </c>
      <c r="AD2923" t="s">
        <v>3763</v>
      </c>
      <c r="AE2923" t="s">
        <v>3792</v>
      </c>
      <c r="AF2923" t="s">
        <v>19396</v>
      </c>
      <c r="AG2923" t="s">
        <v>19417</v>
      </c>
    </row>
    <row r="2924" spans="1:33" x14ac:dyDescent="0.35">
      <c r="A2924" t="s">
        <v>17087</v>
      </c>
      <c r="B2924" t="s">
        <v>2510</v>
      </c>
      <c r="C2924">
        <v>2520</v>
      </c>
      <c r="D2924" t="s">
        <v>17086</v>
      </c>
      <c r="E2924">
        <v>75011</v>
      </c>
      <c r="F2924" s="1"/>
      <c r="G2924" s="2">
        <v>44652.398738425924</v>
      </c>
      <c r="H2924" s="2">
        <v>43217.447916666664</v>
      </c>
      <c r="I2924">
        <v>0</v>
      </c>
      <c r="J2924">
        <v>0</v>
      </c>
      <c r="K2924" t="s">
        <v>2510</v>
      </c>
      <c r="L2924">
        <v>1</v>
      </c>
      <c r="M2924" t="s">
        <v>3763</v>
      </c>
      <c r="N2924" t="s">
        <v>3763</v>
      </c>
      <c r="O2924" t="s">
        <v>17088</v>
      </c>
      <c r="P2924" t="s">
        <v>17089</v>
      </c>
      <c r="Q2924" t="s">
        <v>3763</v>
      </c>
      <c r="R2924" t="s">
        <v>3763</v>
      </c>
      <c r="S2924" t="s">
        <v>3763</v>
      </c>
      <c r="T2924" t="s">
        <v>3765</v>
      </c>
      <c r="U2924" t="s">
        <v>3763</v>
      </c>
      <c r="V2924" t="s">
        <v>3777</v>
      </c>
      <c r="W2924" t="s">
        <v>3767</v>
      </c>
      <c r="X2924" t="s">
        <v>3858</v>
      </c>
      <c r="Y2924">
        <v>1</v>
      </c>
      <c r="Z2924" t="str">
        <f t="shared" si="45"/>
        <v>oui</v>
      </c>
      <c r="AA2924" t="s">
        <v>3769</v>
      </c>
      <c r="AB2924" t="s">
        <v>3763</v>
      </c>
      <c r="AC2924" t="s">
        <v>3763</v>
      </c>
      <c r="AD2924" t="s">
        <v>3763</v>
      </c>
      <c r="AE2924" t="s">
        <v>3858</v>
      </c>
      <c r="AF2924" t="s">
        <v>19396</v>
      </c>
      <c r="AG2924" t="s">
        <v>19417</v>
      </c>
    </row>
    <row r="2925" spans="1:33" x14ac:dyDescent="0.35">
      <c r="A2925" t="s">
        <v>14535</v>
      </c>
      <c r="B2925" t="s">
        <v>3047</v>
      </c>
      <c r="C2925">
        <v>3057</v>
      </c>
      <c r="D2925" t="s">
        <v>14534</v>
      </c>
      <c r="E2925">
        <v>69451</v>
      </c>
      <c r="F2925" s="1"/>
      <c r="G2925" s="2">
        <v>45391.603194444448</v>
      </c>
      <c r="H2925" s="2">
        <v>43315.57476851852</v>
      </c>
      <c r="I2925">
        <v>1</v>
      </c>
      <c r="J2925">
        <v>0</v>
      </c>
      <c r="K2925" t="s">
        <v>3047</v>
      </c>
      <c r="L2925">
        <v>1</v>
      </c>
      <c r="M2925" t="s">
        <v>14536</v>
      </c>
      <c r="N2925" t="s">
        <v>14537</v>
      </c>
      <c r="O2925" t="s">
        <v>14538</v>
      </c>
      <c r="P2925" t="s">
        <v>14539</v>
      </c>
      <c r="Q2925" t="s">
        <v>3763</v>
      </c>
      <c r="R2925" t="s">
        <v>3763</v>
      </c>
      <c r="S2925" t="s">
        <v>14535</v>
      </c>
      <c r="T2925" t="s">
        <v>3765</v>
      </c>
      <c r="U2925" t="s">
        <v>14540</v>
      </c>
      <c r="V2925" t="s">
        <v>3777</v>
      </c>
      <c r="W2925" t="s">
        <v>14541</v>
      </c>
      <c r="X2925" t="s">
        <v>3915</v>
      </c>
      <c r="Y2925">
        <v>0</v>
      </c>
      <c r="Z2925" t="str">
        <f t="shared" si="45"/>
        <v>non</v>
      </c>
      <c r="AA2925" t="s">
        <v>3800</v>
      </c>
      <c r="AB2925" t="s">
        <v>3836</v>
      </c>
      <c r="AC2925" t="s">
        <v>3802</v>
      </c>
      <c r="AD2925" t="s">
        <v>3763</v>
      </c>
      <c r="AE2925" t="s">
        <v>3792</v>
      </c>
      <c r="AF2925" t="s">
        <v>19396</v>
      </c>
      <c r="AG2925" t="s">
        <v>19417</v>
      </c>
    </row>
    <row r="2926" spans="1:33" x14ac:dyDescent="0.35">
      <c r="A2926" t="s">
        <v>15296</v>
      </c>
      <c r="B2926" t="s">
        <v>2513</v>
      </c>
      <c r="C2926">
        <v>2523</v>
      </c>
      <c r="D2926" t="s">
        <v>15295</v>
      </c>
      <c r="E2926">
        <v>75008</v>
      </c>
      <c r="F2926" s="1"/>
      <c r="G2926" s="2">
        <v>45743.701192129629</v>
      </c>
      <c r="H2926" s="2">
        <v>45639.738344907404</v>
      </c>
      <c r="I2926" t="b">
        <v>1</v>
      </c>
      <c r="J2926" t="b">
        <v>0</v>
      </c>
      <c r="K2926" t="s">
        <v>2513</v>
      </c>
      <c r="L2926" t="b">
        <v>1</v>
      </c>
      <c r="P2926" t="s">
        <v>15297</v>
      </c>
      <c r="T2926" t="s">
        <v>3765</v>
      </c>
      <c r="V2926" t="s">
        <v>3777</v>
      </c>
      <c r="W2926" t="s">
        <v>3767</v>
      </c>
      <c r="X2926" t="s">
        <v>3915</v>
      </c>
      <c r="Y2926" t="b">
        <v>0</v>
      </c>
      <c r="Z2926" t="str">
        <f t="shared" si="45"/>
        <v>non</v>
      </c>
      <c r="AA2926" t="s">
        <v>3800</v>
      </c>
      <c r="AB2926" t="s">
        <v>10115</v>
      </c>
      <c r="AE2926" t="s">
        <v>10115</v>
      </c>
      <c r="AF2926" t="s">
        <v>19396</v>
      </c>
      <c r="AG2926" t="s">
        <v>19417</v>
      </c>
    </row>
    <row r="2927" spans="1:33" x14ac:dyDescent="0.35">
      <c r="A2927" t="s">
        <v>14548</v>
      </c>
      <c r="B2927" t="s">
        <v>3051</v>
      </c>
      <c r="C2927">
        <v>3061</v>
      </c>
      <c r="D2927" t="s">
        <v>14547</v>
      </c>
      <c r="E2927">
        <v>30000</v>
      </c>
      <c r="F2927" s="1"/>
      <c r="G2927" s="2">
        <v>45323.649305555555</v>
      </c>
      <c r="H2927" s="2">
        <v>44999.631979166668</v>
      </c>
      <c r="I2927">
        <v>0</v>
      </c>
      <c r="J2927">
        <v>0</v>
      </c>
      <c r="K2927" t="s">
        <v>3051</v>
      </c>
      <c r="L2927">
        <v>1</v>
      </c>
      <c r="M2927" t="s">
        <v>3763</v>
      </c>
      <c r="N2927" t="s">
        <v>3763</v>
      </c>
      <c r="O2927" t="s">
        <v>3763</v>
      </c>
      <c r="P2927" t="s">
        <v>14549</v>
      </c>
      <c r="Q2927" t="s">
        <v>3763</v>
      </c>
      <c r="R2927" t="s">
        <v>3763</v>
      </c>
      <c r="S2927" t="s">
        <v>3763</v>
      </c>
      <c r="T2927" t="s">
        <v>3765</v>
      </c>
      <c r="U2927" t="s">
        <v>3763</v>
      </c>
      <c r="V2927" t="s">
        <v>3777</v>
      </c>
      <c r="W2927" t="s">
        <v>6810</v>
      </c>
      <c r="X2927" t="s">
        <v>3818</v>
      </c>
      <c r="Y2927">
        <v>1</v>
      </c>
      <c r="Z2927" t="str">
        <f t="shared" si="45"/>
        <v>oui</v>
      </c>
      <c r="AA2927" t="s">
        <v>3769</v>
      </c>
      <c r="AB2927" t="s">
        <v>3763</v>
      </c>
      <c r="AC2927" t="s">
        <v>3763</v>
      </c>
      <c r="AD2927" t="s">
        <v>3763</v>
      </c>
      <c r="AE2927" t="s">
        <v>3818</v>
      </c>
      <c r="AF2927" t="s">
        <v>19396</v>
      </c>
      <c r="AG2927" t="s">
        <v>3818</v>
      </c>
    </row>
    <row r="2928" spans="1:33" x14ac:dyDescent="0.35">
      <c r="A2928" t="s">
        <v>14558</v>
      </c>
      <c r="B2928" t="s">
        <v>3050</v>
      </c>
      <c r="C2928">
        <v>3060</v>
      </c>
      <c r="D2928" t="s">
        <v>14557</v>
      </c>
      <c r="E2928">
        <v>92100</v>
      </c>
      <c r="F2928" s="1"/>
      <c r="G2928" s="2"/>
      <c r="H2928" s="2">
        <v>45006.370532407411</v>
      </c>
      <c r="I2928">
        <v>1</v>
      </c>
      <c r="J2928">
        <v>0</v>
      </c>
      <c r="K2928" t="s">
        <v>3050</v>
      </c>
      <c r="L2928">
        <v>0</v>
      </c>
      <c r="M2928" t="s">
        <v>3763</v>
      </c>
      <c r="N2928" t="s">
        <v>3763</v>
      </c>
      <c r="O2928" t="s">
        <v>3763</v>
      </c>
      <c r="P2928" t="s">
        <v>14559</v>
      </c>
      <c r="Q2928" t="s">
        <v>3763</v>
      </c>
      <c r="R2928" t="s">
        <v>3763</v>
      </c>
      <c r="S2928" t="s">
        <v>3763</v>
      </c>
      <c r="T2928" t="s">
        <v>3797</v>
      </c>
      <c r="U2928" t="s">
        <v>3763</v>
      </c>
      <c r="V2928" t="s">
        <v>3777</v>
      </c>
      <c r="W2928" t="s">
        <v>4719</v>
      </c>
      <c r="X2928" t="s">
        <v>3810</v>
      </c>
      <c r="Y2928">
        <v>0</v>
      </c>
      <c r="Z2928" t="str">
        <f t="shared" si="45"/>
        <v>oui</v>
      </c>
      <c r="AA2928" t="s">
        <v>3769</v>
      </c>
      <c r="AB2928" t="s">
        <v>3763</v>
      </c>
      <c r="AC2928" t="s">
        <v>3763</v>
      </c>
      <c r="AD2928" t="s">
        <v>3763</v>
      </c>
      <c r="AE2928" t="s">
        <v>3810</v>
      </c>
      <c r="AF2928" t="s">
        <v>19396</v>
      </c>
      <c r="AG2928" t="s">
        <v>19415</v>
      </c>
    </row>
    <row r="2929" spans="1:33" x14ac:dyDescent="0.35">
      <c r="A2929" t="s">
        <v>17107</v>
      </c>
      <c r="B2929" t="s">
        <v>2517</v>
      </c>
      <c r="C2929">
        <v>2527</v>
      </c>
      <c r="D2929" t="s">
        <v>17106</v>
      </c>
      <c r="E2929">
        <v>75008</v>
      </c>
      <c r="F2929" s="1"/>
      <c r="G2929" s="2">
        <v>45037.69159722222</v>
      </c>
      <c r="H2929" s="2">
        <v>43017.763819444444</v>
      </c>
      <c r="I2929">
        <v>0</v>
      </c>
      <c r="J2929">
        <v>1</v>
      </c>
      <c r="K2929" t="s">
        <v>2517</v>
      </c>
      <c r="L2929">
        <v>1</v>
      </c>
      <c r="M2929" t="s">
        <v>3763</v>
      </c>
      <c r="N2929" t="s">
        <v>3763</v>
      </c>
      <c r="O2929" t="s">
        <v>17108</v>
      </c>
      <c r="P2929" t="s">
        <v>3763</v>
      </c>
      <c r="Q2929" t="s">
        <v>3763</v>
      </c>
      <c r="R2929" t="s">
        <v>3763</v>
      </c>
      <c r="S2929" t="s">
        <v>3763</v>
      </c>
      <c r="T2929" t="s">
        <v>3765</v>
      </c>
      <c r="U2929" t="s">
        <v>3763</v>
      </c>
      <c r="V2929" t="s">
        <v>3777</v>
      </c>
      <c r="W2929" t="s">
        <v>3767</v>
      </c>
      <c r="X2929" t="s">
        <v>3784</v>
      </c>
      <c r="Y2929">
        <v>0</v>
      </c>
      <c r="Z2929" t="str">
        <f t="shared" si="45"/>
        <v>oui</v>
      </c>
      <c r="AA2929" t="s">
        <v>3769</v>
      </c>
      <c r="AB2929" t="s">
        <v>3763</v>
      </c>
      <c r="AC2929" t="s">
        <v>3763</v>
      </c>
      <c r="AD2929" t="s">
        <v>3763</v>
      </c>
      <c r="AE2929" t="s">
        <v>3784</v>
      </c>
      <c r="AF2929" t="s">
        <v>19396</v>
      </c>
      <c r="AG2929" t="s">
        <v>19414</v>
      </c>
    </row>
    <row r="2930" spans="1:33" x14ac:dyDescent="0.35">
      <c r="A2930" t="s">
        <v>14566</v>
      </c>
      <c r="B2930" t="s">
        <v>3044</v>
      </c>
      <c r="C2930">
        <v>3054</v>
      </c>
      <c r="D2930" t="s">
        <v>14565</v>
      </c>
      <c r="E2930">
        <v>75343</v>
      </c>
      <c r="F2930" s="1"/>
      <c r="G2930" s="2">
        <v>45391.636412037034</v>
      </c>
      <c r="H2930" s="2">
        <v>43112.660173611112</v>
      </c>
      <c r="I2930">
        <v>0</v>
      </c>
      <c r="J2930">
        <v>0</v>
      </c>
      <c r="K2930" t="s">
        <v>3044</v>
      </c>
      <c r="L2930">
        <v>1</v>
      </c>
      <c r="M2930" t="s">
        <v>3763</v>
      </c>
      <c r="N2930" t="s">
        <v>3763</v>
      </c>
      <c r="O2930" t="s">
        <v>3763</v>
      </c>
      <c r="P2930" t="s">
        <v>3763</v>
      </c>
      <c r="Q2930" t="s">
        <v>3763</v>
      </c>
      <c r="R2930" t="s">
        <v>3763</v>
      </c>
      <c r="S2930" t="s">
        <v>3763</v>
      </c>
      <c r="T2930" t="s">
        <v>3765</v>
      </c>
      <c r="U2930" t="s">
        <v>14567</v>
      </c>
      <c r="V2930" t="s">
        <v>3777</v>
      </c>
      <c r="W2930" t="s">
        <v>4915</v>
      </c>
      <c r="X2930" t="s">
        <v>3810</v>
      </c>
      <c r="Y2930">
        <v>0</v>
      </c>
      <c r="Z2930" t="str">
        <f t="shared" si="45"/>
        <v>oui</v>
      </c>
      <c r="AA2930" t="s">
        <v>3769</v>
      </c>
      <c r="AB2930" t="s">
        <v>3763</v>
      </c>
      <c r="AC2930" t="s">
        <v>3763</v>
      </c>
      <c r="AD2930" t="s">
        <v>3763</v>
      </c>
      <c r="AE2930" t="s">
        <v>3810</v>
      </c>
      <c r="AF2930" t="s">
        <v>19396</v>
      </c>
      <c r="AG2930" t="s">
        <v>19415</v>
      </c>
    </row>
    <row r="2931" spans="1:33" x14ac:dyDescent="0.35">
      <c r="A2931" t="s">
        <v>17110</v>
      </c>
      <c r="B2931" t="s">
        <v>2521</v>
      </c>
      <c r="C2931">
        <v>2531</v>
      </c>
      <c r="D2931" t="s">
        <v>17109</v>
      </c>
      <c r="E2931">
        <v>75016</v>
      </c>
      <c r="F2931" s="1">
        <v>44392</v>
      </c>
      <c r="G2931" s="2"/>
      <c r="H2931" s="2">
        <v>43063.806215277778</v>
      </c>
      <c r="I2931">
        <v>1</v>
      </c>
      <c r="J2931">
        <v>0</v>
      </c>
      <c r="K2931" t="s">
        <v>2521</v>
      </c>
      <c r="L2931">
        <v>0</v>
      </c>
      <c r="M2931" t="s">
        <v>3763</v>
      </c>
      <c r="N2931" t="s">
        <v>3763</v>
      </c>
      <c r="O2931" t="s">
        <v>3763</v>
      </c>
      <c r="P2931" t="s">
        <v>3763</v>
      </c>
      <c r="Q2931" t="s">
        <v>4764</v>
      </c>
      <c r="R2931" t="s">
        <v>3763</v>
      </c>
      <c r="S2931" t="s">
        <v>3763</v>
      </c>
      <c r="T2931" t="s">
        <v>3763</v>
      </c>
      <c r="U2931" t="s">
        <v>3763</v>
      </c>
      <c r="V2931" t="s">
        <v>3777</v>
      </c>
      <c r="W2931" t="s">
        <v>3767</v>
      </c>
      <c r="X2931" t="s">
        <v>4192</v>
      </c>
      <c r="Y2931">
        <v>0</v>
      </c>
      <c r="Z2931" t="str">
        <f t="shared" si="45"/>
        <v>oui</v>
      </c>
      <c r="AA2931" t="s">
        <v>3769</v>
      </c>
      <c r="AB2931" t="s">
        <v>3763</v>
      </c>
      <c r="AC2931" t="s">
        <v>3763</v>
      </c>
      <c r="AD2931" t="s">
        <v>3763</v>
      </c>
      <c r="AE2931" t="s">
        <v>4192</v>
      </c>
      <c r="AF2931" t="s">
        <v>19396</v>
      </c>
      <c r="AG2931" t="s">
        <v>19415</v>
      </c>
    </row>
    <row r="2932" spans="1:33" x14ac:dyDescent="0.35">
      <c r="A2932" t="s">
        <v>14578</v>
      </c>
      <c r="B2932" t="s">
        <v>3062</v>
      </c>
      <c r="C2932">
        <v>3072</v>
      </c>
      <c r="D2932" t="s">
        <v>3763</v>
      </c>
      <c r="E2932">
        <v>75008</v>
      </c>
      <c r="F2932" s="1"/>
      <c r="G2932" s="2">
        <v>45380.599965277775</v>
      </c>
      <c r="H2932" s="2">
        <v>43203.646064814813</v>
      </c>
      <c r="I2932">
        <v>1</v>
      </c>
      <c r="J2932">
        <v>1</v>
      </c>
      <c r="K2932" t="s">
        <v>3062</v>
      </c>
      <c r="L2932">
        <v>1</v>
      </c>
      <c r="M2932" t="s">
        <v>3763</v>
      </c>
      <c r="N2932" t="s">
        <v>3763</v>
      </c>
      <c r="O2932" t="s">
        <v>7554</v>
      </c>
      <c r="P2932" t="s">
        <v>14579</v>
      </c>
      <c r="Q2932" t="s">
        <v>3763</v>
      </c>
      <c r="R2932" t="s">
        <v>3763</v>
      </c>
      <c r="S2932" t="s">
        <v>14580</v>
      </c>
      <c r="T2932" t="s">
        <v>3765</v>
      </c>
      <c r="U2932" t="s">
        <v>14581</v>
      </c>
      <c r="V2932" t="s">
        <v>3777</v>
      </c>
      <c r="W2932" t="s">
        <v>3767</v>
      </c>
      <c r="X2932" t="s">
        <v>3768</v>
      </c>
      <c r="Y2932">
        <v>1</v>
      </c>
      <c r="Z2932" t="str">
        <f t="shared" si="45"/>
        <v>non</v>
      </c>
      <c r="AA2932" t="s">
        <v>3800</v>
      </c>
      <c r="AB2932" t="s">
        <v>3801</v>
      </c>
      <c r="AC2932" t="s">
        <v>3763</v>
      </c>
      <c r="AD2932" t="s">
        <v>3763</v>
      </c>
      <c r="AE2932" t="s">
        <v>3778</v>
      </c>
      <c r="AF2932" t="s">
        <v>19396</v>
      </c>
      <c r="AG2932" t="s">
        <v>19417</v>
      </c>
    </row>
    <row r="2933" spans="1:33" x14ac:dyDescent="0.35">
      <c r="A2933" t="s">
        <v>14586</v>
      </c>
      <c r="B2933" t="s">
        <v>3054</v>
      </c>
      <c r="C2933">
        <v>3064</v>
      </c>
      <c r="D2933" t="s">
        <v>14585</v>
      </c>
      <c r="E2933">
        <v>79260</v>
      </c>
      <c r="F2933" s="1"/>
      <c r="G2933" s="2">
        <v>45013.688564814816</v>
      </c>
      <c r="H2933" s="2">
        <v>45013.659097222226</v>
      </c>
      <c r="I2933">
        <v>1</v>
      </c>
      <c r="J2933">
        <v>0</v>
      </c>
      <c r="K2933" t="s">
        <v>3054</v>
      </c>
      <c r="L2933">
        <v>1</v>
      </c>
      <c r="M2933" t="s">
        <v>3763</v>
      </c>
      <c r="N2933" t="s">
        <v>3763</v>
      </c>
      <c r="O2933" t="s">
        <v>3763</v>
      </c>
      <c r="P2933" t="s">
        <v>3763</v>
      </c>
      <c r="Q2933" t="s">
        <v>3763</v>
      </c>
      <c r="R2933" t="s">
        <v>3763</v>
      </c>
      <c r="S2933" t="s">
        <v>3763</v>
      </c>
      <c r="T2933" t="s">
        <v>3765</v>
      </c>
      <c r="U2933" t="s">
        <v>3763</v>
      </c>
      <c r="V2933" t="s">
        <v>3777</v>
      </c>
      <c r="W2933" t="s">
        <v>14587</v>
      </c>
      <c r="X2933" t="s">
        <v>3792</v>
      </c>
      <c r="Y2933">
        <v>1</v>
      </c>
      <c r="Z2933" t="str">
        <f t="shared" si="45"/>
        <v>oui</v>
      </c>
      <c r="AA2933" t="s">
        <v>3769</v>
      </c>
      <c r="AB2933" t="s">
        <v>3763</v>
      </c>
      <c r="AC2933" t="s">
        <v>3763</v>
      </c>
      <c r="AD2933" t="s">
        <v>3763</v>
      </c>
      <c r="AE2933" t="s">
        <v>3792</v>
      </c>
      <c r="AF2933" t="s">
        <v>19396</v>
      </c>
      <c r="AG2933" t="s">
        <v>19417</v>
      </c>
    </row>
    <row r="2934" spans="1:33" x14ac:dyDescent="0.35">
      <c r="A2934" t="s">
        <v>14588</v>
      </c>
      <c r="B2934" t="s">
        <v>3064</v>
      </c>
      <c r="C2934">
        <v>3074</v>
      </c>
      <c r="D2934" t="s">
        <v>3763</v>
      </c>
      <c r="E2934">
        <v>75001</v>
      </c>
      <c r="F2934" s="1"/>
      <c r="G2934" s="2">
        <v>45381.693287037036</v>
      </c>
      <c r="H2934" s="2">
        <v>43063.602546296293</v>
      </c>
      <c r="I2934">
        <v>1</v>
      </c>
      <c r="J2934">
        <v>1</v>
      </c>
      <c r="K2934" t="s">
        <v>3064</v>
      </c>
      <c r="L2934">
        <v>1</v>
      </c>
      <c r="M2934" t="s">
        <v>3763</v>
      </c>
      <c r="N2934" t="s">
        <v>3763</v>
      </c>
      <c r="O2934" t="s">
        <v>14589</v>
      </c>
      <c r="P2934" t="s">
        <v>14590</v>
      </c>
      <c r="Q2934" t="s">
        <v>3763</v>
      </c>
      <c r="R2934" t="s">
        <v>3763</v>
      </c>
      <c r="S2934" t="s">
        <v>3763</v>
      </c>
      <c r="T2934" t="s">
        <v>3765</v>
      </c>
      <c r="U2934" t="s">
        <v>3763</v>
      </c>
      <c r="V2934" t="s">
        <v>3777</v>
      </c>
      <c r="W2934" t="s">
        <v>3767</v>
      </c>
      <c r="X2934" t="s">
        <v>3792</v>
      </c>
      <c r="Y2934">
        <v>1</v>
      </c>
      <c r="Z2934" t="str">
        <f t="shared" si="45"/>
        <v>oui</v>
      </c>
      <c r="AA2934" t="s">
        <v>3769</v>
      </c>
      <c r="AB2934" t="s">
        <v>3763</v>
      </c>
      <c r="AC2934" t="s">
        <v>3763</v>
      </c>
      <c r="AD2934" t="s">
        <v>3763</v>
      </c>
      <c r="AE2934" t="s">
        <v>3792</v>
      </c>
      <c r="AF2934" t="s">
        <v>19396</v>
      </c>
      <c r="AG2934" t="s">
        <v>19417</v>
      </c>
    </row>
    <row r="2935" spans="1:33" x14ac:dyDescent="0.35">
      <c r="A2935" t="s">
        <v>14592</v>
      </c>
      <c r="B2935" t="s">
        <v>3055</v>
      </c>
      <c r="C2935">
        <v>3065</v>
      </c>
      <c r="D2935" t="s">
        <v>14591</v>
      </c>
      <c r="E2935">
        <v>92130</v>
      </c>
      <c r="F2935" s="1"/>
      <c r="G2935" s="2">
        <v>45380.54241898148</v>
      </c>
      <c r="H2935" s="2">
        <v>43102.45890046296</v>
      </c>
      <c r="I2935">
        <v>1</v>
      </c>
      <c r="J2935">
        <v>0</v>
      </c>
      <c r="K2935" t="s">
        <v>3055</v>
      </c>
      <c r="L2935">
        <v>1</v>
      </c>
      <c r="M2935" t="s">
        <v>3763</v>
      </c>
      <c r="N2935" t="s">
        <v>3763</v>
      </c>
      <c r="O2935" t="s">
        <v>3763</v>
      </c>
      <c r="P2935" t="s">
        <v>14593</v>
      </c>
      <c r="Q2935" t="s">
        <v>3763</v>
      </c>
      <c r="R2935" t="s">
        <v>3763</v>
      </c>
      <c r="S2935" t="s">
        <v>3763</v>
      </c>
      <c r="T2935" t="s">
        <v>3765</v>
      </c>
      <c r="U2935" t="s">
        <v>3763</v>
      </c>
      <c r="V2935" t="s">
        <v>3777</v>
      </c>
      <c r="W2935" t="s">
        <v>4450</v>
      </c>
      <c r="X2935" t="s">
        <v>3810</v>
      </c>
      <c r="Y2935">
        <v>0</v>
      </c>
      <c r="Z2935" t="str">
        <f t="shared" si="45"/>
        <v>oui</v>
      </c>
      <c r="AA2935" t="s">
        <v>3769</v>
      </c>
      <c r="AB2935" t="s">
        <v>3763</v>
      </c>
      <c r="AC2935" t="s">
        <v>3763</v>
      </c>
      <c r="AD2935" t="s">
        <v>3763</v>
      </c>
      <c r="AE2935" t="s">
        <v>3810</v>
      </c>
      <c r="AF2935" t="s">
        <v>19396</v>
      </c>
      <c r="AG2935" t="s">
        <v>19415</v>
      </c>
    </row>
    <row r="2936" spans="1:33" x14ac:dyDescent="0.35">
      <c r="A2936" t="s">
        <v>14595</v>
      </c>
      <c r="B2936" t="s">
        <v>3053</v>
      </c>
      <c r="C2936">
        <v>3063</v>
      </c>
      <c r="D2936" t="s">
        <v>14594</v>
      </c>
      <c r="E2936">
        <v>21850</v>
      </c>
      <c r="F2936" s="1"/>
      <c r="G2936" s="2"/>
      <c r="H2936" s="2">
        <v>45000.595231481479</v>
      </c>
      <c r="I2936">
        <v>0</v>
      </c>
      <c r="J2936">
        <v>0</v>
      </c>
      <c r="K2936" t="s">
        <v>3053</v>
      </c>
      <c r="L2936">
        <v>0</v>
      </c>
      <c r="M2936" t="s">
        <v>3763</v>
      </c>
      <c r="N2936" t="s">
        <v>3763</v>
      </c>
      <c r="O2936" t="s">
        <v>3763</v>
      </c>
      <c r="P2936" t="s">
        <v>3763</v>
      </c>
      <c r="Q2936" t="s">
        <v>3763</v>
      </c>
      <c r="R2936" t="s">
        <v>3763</v>
      </c>
      <c r="S2936" t="s">
        <v>3763</v>
      </c>
      <c r="T2936" t="s">
        <v>3765</v>
      </c>
      <c r="U2936" t="s">
        <v>3763</v>
      </c>
      <c r="V2936" t="s">
        <v>3777</v>
      </c>
      <c r="W2936" t="s">
        <v>14596</v>
      </c>
      <c r="X2936" t="s">
        <v>3810</v>
      </c>
      <c r="Y2936">
        <v>0</v>
      </c>
      <c r="Z2936" t="str">
        <f t="shared" si="45"/>
        <v>oui</v>
      </c>
      <c r="AA2936" t="s">
        <v>3769</v>
      </c>
      <c r="AB2936" t="s">
        <v>3763</v>
      </c>
      <c r="AC2936" t="s">
        <v>3763</v>
      </c>
      <c r="AD2936" t="s">
        <v>3763</v>
      </c>
      <c r="AE2936" t="s">
        <v>3810</v>
      </c>
      <c r="AF2936" t="s">
        <v>19396</v>
      </c>
      <c r="AG2936" t="s">
        <v>19415</v>
      </c>
    </row>
    <row r="2937" spans="1:33" x14ac:dyDescent="0.35">
      <c r="A2937" t="s">
        <v>17101</v>
      </c>
      <c r="B2937" t="s">
        <v>2528</v>
      </c>
      <c r="C2937">
        <v>2538</v>
      </c>
      <c r="D2937" t="s">
        <v>17100</v>
      </c>
      <c r="E2937">
        <v>75451</v>
      </c>
      <c r="F2937" s="1"/>
      <c r="G2937" s="2"/>
      <c r="H2937" s="2">
        <v>43363.620682870373</v>
      </c>
      <c r="I2937">
        <v>1</v>
      </c>
      <c r="J2937">
        <v>0</v>
      </c>
      <c r="K2937" t="s">
        <v>2528</v>
      </c>
      <c r="L2937">
        <v>0</v>
      </c>
      <c r="M2937" t="s">
        <v>17102</v>
      </c>
      <c r="N2937" t="s">
        <v>17103</v>
      </c>
      <c r="O2937" t="s">
        <v>17104</v>
      </c>
      <c r="P2937" t="s">
        <v>17105</v>
      </c>
      <c r="Q2937" t="s">
        <v>3763</v>
      </c>
      <c r="R2937" t="s">
        <v>3763</v>
      </c>
      <c r="S2937" t="s">
        <v>3763</v>
      </c>
      <c r="T2937" t="s">
        <v>3765</v>
      </c>
      <c r="U2937" t="s">
        <v>3763</v>
      </c>
      <c r="V2937" t="s">
        <v>3777</v>
      </c>
      <c r="W2937" t="s">
        <v>4668</v>
      </c>
      <c r="X2937" t="s">
        <v>4192</v>
      </c>
      <c r="Y2937">
        <v>0</v>
      </c>
      <c r="Z2937" t="str">
        <f t="shared" si="45"/>
        <v>oui</v>
      </c>
      <c r="AA2937" t="s">
        <v>3769</v>
      </c>
      <c r="AB2937" t="s">
        <v>3763</v>
      </c>
      <c r="AC2937" t="s">
        <v>3763</v>
      </c>
      <c r="AD2937" t="s">
        <v>3763</v>
      </c>
      <c r="AE2937" t="s">
        <v>4192</v>
      </c>
      <c r="AF2937" t="s">
        <v>19396</v>
      </c>
      <c r="AG2937" t="s">
        <v>19415</v>
      </c>
    </row>
    <row r="2938" spans="1:33" x14ac:dyDescent="0.35">
      <c r="A2938" t="s">
        <v>14607</v>
      </c>
      <c r="B2938" t="s">
        <v>3059</v>
      </c>
      <c r="C2938">
        <v>3069</v>
      </c>
      <c r="D2938" t="s">
        <v>3763</v>
      </c>
      <c r="E2938">
        <v>19270</v>
      </c>
      <c r="F2938" s="1"/>
      <c r="G2938" s="2">
        <v>45028.473923611113</v>
      </c>
      <c r="H2938" s="2">
        <v>44179.450972222221</v>
      </c>
      <c r="I2938">
        <v>0</v>
      </c>
      <c r="J2938">
        <v>0</v>
      </c>
      <c r="K2938" t="s">
        <v>3059</v>
      </c>
      <c r="L2938">
        <v>1</v>
      </c>
      <c r="M2938" t="s">
        <v>14608</v>
      </c>
      <c r="N2938" t="s">
        <v>14609</v>
      </c>
      <c r="O2938" t="s">
        <v>14610</v>
      </c>
      <c r="P2938" t="s">
        <v>14611</v>
      </c>
      <c r="Q2938" t="s">
        <v>3763</v>
      </c>
      <c r="R2938" t="s">
        <v>3763</v>
      </c>
      <c r="S2938" t="s">
        <v>3763</v>
      </c>
      <c r="T2938" t="s">
        <v>3765</v>
      </c>
      <c r="U2938" t="s">
        <v>3763</v>
      </c>
      <c r="V2938" t="s">
        <v>3777</v>
      </c>
      <c r="W2938" t="s">
        <v>14612</v>
      </c>
      <c r="X2938" t="s">
        <v>3858</v>
      </c>
      <c r="Y2938">
        <v>1</v>
      </c>
      <c r="Z2938" t="str">
        <f t="shared" si="45"/>
        <v>oui</v>
      </c>
      <c r="AA2938" t="s">
        <v>3769</v>
      </c>
      <c r="AB2938" t="s">
        <v>3763</v>
      </c>
      <c r="AC2938" t="s">
        <v>3763</v>
      </c>
      <c r="AD2938" t="s">
        <v>3763</v>
      </c>
      <c r="AE2938" t="s">
        <v>3858</v>
      </c>
      <c r="AF2938" t="s">
        <v>19396</v>
      </c>
      <c r="AG2938" t="s">
        <v>19417</v>
      </c>
    </row>
    <row r="2939" spans="1:33" x14ac:dyDescent="0.35">
      <c r="A2939" t="s">
        <v>14614</v>
      </c>
      <c r="B2939" t="s">
        <v>3058</v>
      </c>
      <c r="C2939">
        <v>3068</v>
      </c>
      <c r="D2939" t="s">
        <v>14613</v>
      </c>
      <c r="E2939">
        <v>67012</v>
      </c>
      <c r="F2939" s="1"/>
      <c r="G2939" s="2">
        <v>45377.463969907411</v>
      </c>
      <c r="H2939" s="2">
        <v>43202.688587962963</v>
      </c>
      <c r="I2939">
        <v>0</v>
      </c>
      <c r="J2939">
        <v>0</v>
      </c>
      <c r="K2939" t="s">
        <v>3058</v>
      </c>
      <c r="L2939">
        <v>1</v>
      </c>
      <c r="M2939" t="s">
        <v>3763</v>
      </c>
      <c r="N2939" t="s">
        <v>3763</v>
      </c>
      <c r="O2939" t="s">
        <v>3763</v>
      </c>
      <c r="P2939" t="s">
        <v>3763</v>
      </c>
      <c r="Q2939" t="s">
        <v>3763</v>
      </c>
      <c r="R2939" t="s">
        <v>3763</v>
      </c>
      <c r="S2939" t="s">
        <v>3763</v>
      </c>
      <c r="T2939" t="s">
        <v>3765</v>
      </c>
      <c r="U2939" t="s">
        <v>14615</v>
      </c>
      <c r="V2939" t="s">
        <v>3777</v>
      </c>
      <c r="W2939" t="s">
        <v>10063</v>
      </c>
      <c r="X2939" t="s">
        <v>3818</v>
      </c>
      <c r="Y2939">
        <v>1</v>
      </c>
      <c r="Z2939" t="str">
        <f t="shared" si="45"/>
        <v>oui</v>
      </c>
      <c r="AA2939" t="s">
        <v>3769</v>
      </c>
      <c r="AB2939" t="s">
        <v>3763</v>
      </c>
      <c r="AC2939" t="s">
        <v>3763</v>
      </c>
      <c r="AD2939" t="s">
        <v>3763</v>
      </c>
      <c r="AE2939" t="s">
        <v>3818</v>
      </c>
      <c r="AF2939" t="s">
        <v>19396</v>
      </c>
      <c r="AG2939" t="s">
        <v>3818</v>
      </c>
    </row>
    <row r="2940" spans="1:33" x14ac:dyDescent="0.35">
      <c r="A2940" t="s">
        <v>17111</v>
      </c>
      <c r="B2940" t="s">
        <v>2532</v>
      </c>
      <c r="C2940">
        <v>2542</v>
      </c>
      <c r="D2940" t="s">
        <v>3763</v>
      </c>
      <c r="E2940">
        <v>75009</v>
      </c>
      <c r="F2940" s="1"/>
      <c r="G2940" s="2">
        <v>45201.753009259257</v>
      </c>
      <c r="H2940" s="2">
        <v>44293.452476851853</v>
      </c>
      <c r="I2940">
        <v>0</v>
      </c>
      <c r="J2940">
        <v>1</v>
      </c>
      <c r="K2940" t="s">
        <v>2532</v>
      </c>
      <c r="L2940">
        <v>1</v>
      </c>
      <c r="M2940" t="s">
        <v>3763</v>
      </c>
      <c r="N2940" t="s">
        <v>3763</v>
      </c>
      <c r="O2940" t="s">
        <v>3763</v>
      </c>
      <c r="P2940" t="s">
        <v>17112</v>
      </c>
      <c r="Q2940" t="s">
        <v>3763</v>
      </c>
      <c r="R2940" t="s">
        <v>3763</v>
      </c>
      <c r="S2940" t="s">
        <v>3763</v>
      </c>
      <c r="T2940" t="s">
        <v>3765</v>
      </c>
      <c r="U2940" t="s">
        <v>3763</v>
      </c>
      <c r="V2940" t="s">
        <v>3777</v>
      </c>
      <c r="W2940" t="s">
        <v>3885</v>
      </c>
      <c r="X2940" t="s">
        <v>3784</v>
      </c>
      <c r="Y2940">
        <v>0</v>
      </c>
      <c r="Z2940" t="str">
        <f t="shared" si="45"/>
        <v>oui</v>
      </c>
      <c r="AA2940" t="s">
        <v>3769</v>
      </c>
      <c r="AB2940" t="s">
        <v>3763</v>
      </c>
      <c r="AC2940" t="s">
        <v>3763</v>
      </c>
      <c r="AD2940" t="s">
        <v>3763</v>
      </c>
      <c r="AE2940" t="s">
        <v>3784</v>
      </c>
      <c r="AF2940" t="s">
        <v>19396</v>
      </c>
      <c r="AG2940" t="s">
        <v>19414</v>
      </c>
    </row>
    <row r="2941" spans="1:33" x14ac:dyDescent="0.35">
      <c r="A2941" t="s">
        <v>14623</v>
      </c>
      <c r="B2941" t="s">
        <v>3057</v>
      </c>
      <c r="C2941">
        <v>3067</v>
      </c>
      <c r="D2941" t="s">
        <v>14622</v>
      </c>
      <c r="E2941">
        <v>75008</v>
      </c>
      <c r="F2941" s="1"/>
      <c r="G2941" s="2">
        <v>45019.349432870367</v>
      </c>
      <c r="H2941" s="2">
        <v>43545.743425925924</v>
      </c>
      <c r="I2941">
        <v>0</v>
      </c>
      <c r="J2941">
        <v>1</v>
      </c>
      <c r="K2941" t="s">
        <v>3057</v>
      </c>
      <c r="L2941">
        <v>1</v>
      </c>
      <c r="M2941" t="s">
        <v>3763</v>
      </c>
      <c r="N2941" t="s">
        <v>14624</v>
      </c>
      <c r="O2941" t="s">
        <v>14625</v>
      </c>
      <c r="P2941" t="s">
        <v>14626</v>
      </c>
      <c r="Q2941" t="s">
        <v>3763</v>
      </c>
      <c r="R2941" t="s">
        <v>3763</v>
      </c>
      <c r="S2941" t="s">
        <v>3763</v>
      </c>
      <c r="T2941" t="s">
        <v>3765</v>
      </c>
      <c r="U2941" t="s">
        <v>3763</v>
      </c>
      <c r="V2941" t="s">
        <v>3798</v>
      </c>
      <c r="W2941" t="s">
        <v>3767</v>
      </c>
      <c r="X2941" t="s">
        <v>3784</v>
      </c>
      <c r="Y2941">
        <v>0</v>
      </c>
      <c r="Z2941" t="str">
        <f t="shared" si="45"/>
        <v>oui</v>
      </c>
      <c r="AA2941" t="s">
        <v>3769</v>
      </c>
      <c r="AB2941" t="s">
        <v>3763</v>
      </c>
      <c r="AC2941" t="s">
        <v>3763</v>
      </c>
      <c r="AD2941" t="s">
        <v>3763</v>
      </c>
      <c r="AE2941" t="s">
        <v>3784</v>
      </c>
      <c r="AF2941" t="s">
        <v>19396</v>
      </c>
      <c r="AG2941" t="s">
        <v>19414</v>
      </c>
    </row>
    <row r="2942" spans="1:33" x14ac:dyDescent="0.35">
      <c r="A2942" t="s">
        <v>14632</v>
      </c>
      <c r="B2942" t="s">
        <v>3072</v>
      </c>
      <c r="C2942">
        <v>3082</v>
      </c>
      <c r="D2942" t="s">
        <v>14631</v>
      </c>
      <c r="E2942">
        <v>75008</v>
      </c>
      <c r="F2942" s="1"/>
      <c r="G2942" s="2">
        <v>45384.430520833332</v>
      </c>
      <c r="H2942" s="2">
        <v>44102.656076388892</v>
      </c>
      <c r="I2942">
        <v>1</v>
      </c>
      <c r="J2942">
        <v>0</v>
      </c>
      <c r="K2942" t="s">
        <v>3072</v>
      </c>
      <c r="L2942">
        <v>1</v>
      </c>
      <c r="M2942" t="s">
        <v>3763</v>
      </c>
      <c r="N2942" t="s">
        <v>14633</v>
      </c>
      <c r="O2942" t="s">
        <v>3763</v>
      </c>
      <c r="P2942" t="s">
        <v>14634</v>
      </c>
      <c r="Q2942" t="s">
        <v>3763</v>
      </c>
      <c r="R2942" t="s">
        <v>3763</v>
      </c>
      <c r="S2942" t="s">
        <v>3763</v>
      </c>
      <c r="T2942" t="s">
        <v>3765</v>
      </c>
      <c r="U2942" t="s">
        <v>3763</v>
      </c>
      <c r="V2942" t="s">
        <v>3777</v>
      </c>
      <c r="W2942" t="s">
        <v>3767</v>
      </c>
      <c r="X2942" t="s">
        <v>3810</v>
      </c>
      <c r="Y2942">
        <v>0</v>
      </c>
      <c r="Z2942" t="str">
        <f t="shared" si="45"/>
        <v>oui</v>
      </c>
      <c r="AA2942" t="s">
        <v>3769</v>
      </c>
      <c r="AB2942" t="s">
        <v>3763</v>
      </c>
      <c r="AC2942" t="s">
        <v>3763</v>
      </c>
      <c r="AD2942" t="s">
        <v>3763</v>
      </c>
      <c r="AE2942" t="s">
        <v>3810</v>
      </c>
      <c r="AF2942" t="s">
        <v>19396</v>
      </c>
      <c r="AG2942" t="s">
        <v>19415</v>
      </c>
    </row>
    <row r="2943" spans="1:33" x14ac:dyDescent="0.35">
      <c r="A2943" t="s">
        <v>14636</v>
      </c>
      <c r="B2943" t="s">
        <v>3060</v>
      </c>
      <c r="C2943">
        <v>3070</v>
      </c>
      <c r="D2943" t="s">
        <v>14635</v>
      </c>
      <c r="E2943">
        <v>75004</v>
      </c>
      <c r="F2943" s="1"/>
      <c r="G2943" s="2">
        <v>43556.434502314813</v>
      </c>
      <c r="H2943" s="2">
        <v>43083.409224537034</v>
      </c>
      <c r="I2943">
        <v>1</v>
      </c>
      <c r="J2943">
        <v>0</v>
      </c>
      <c r="K2943" t="s">
        <v>3060</v>
      </c>
      <c r="L2943">
        <v>1</v>
      </c>
      <c r="M2943" t="s">
        <v>3763</v>
      </c>
      <c r="N2943" t="s">
        <v>3763</v>
      </c>
      <c r="O2943" t="s">
        <v>3763</v>
      </c>
      <c r="P2943" t="s">
        <v>14637</v>
      </c>
      <c r="Q2943" t="s">
        <v>3763</v>
      </c>
      <c r="R2943" t="s">
        <v>3763</v>
      </c>
      <c r="S2943" t="s">
        <v>3763</v>
      </c>
      <c r="T2943" t="s">
        <v>3765</v>
      </c>
      <c r="U2943" t="s">
        <v>14638</v>
      </c>
      <c r="V2943" t="s">
        <v>3777</v>
      </c>
      <c r="W2943" t="s">
        <v>3767</v>
      </c>
      <c r="X2943" t="s">
        <v>3792</v>
      </c>
      <c r="Y2943">
        <v>1</v>
      </c>
      <c r="Z2943" t="str">
        <f t="shared" si="45"/>
        <v>oui</v>
      </c>
      <c r="AA2943" t="s">
        <v>3769</v>
      </c>
      <c r="AB2943" t="s">
        <v>3763</v>
      </c>
      <c r="AC2943" t="s">
        <v>3763</v>
      </c>
      <c r="AD2943" t="s">
        <v>3763</v>
      </c>
      <c r="AE2943" t="s">
        <v>3792</v>
      </c>
      <c r="AF2943" t="s">
        <v>19396</v>
      </c>
      <c r="AG2943" t="s">
        <v>19417</v>
      </c>
    </row>
    <row r="2944" spans="1:33" x14ac:dyDescent="0.35">
      <c r="A2944" t="s">
        <v>14640</v>
      </c>
      <c r="B2944" t="s">
        <v>3056</v>
      </c>
      <c r="C2944">
        <v>3066</v>
      </c>
      <c r="D2944" t="s">
        <v>14639</v>
      </c>
      <c r="E2944">
        <v>75008</v>
      </c>
      <c r="F2944" s="1"/>
      <c r="G2944" s="2"/>
      <c r="H2944" s="2">
        <v>43189.534050925926</v>
      </c>
      <c r="I2944">
        <v>0</v>
      </c>
      <c r="J2944">
        <v>0</v>
      </c>
      <c r="K2944" t="s">
        <v>3056</v>
      </c>
      <c r="L2944">
        <v>0</v>
      </c>
      <c r="M2944" t="s">
        <v>3763</v>
      </c>
      <c r="N2944" t="s">
        <v>14641</v>
      </c>
      <c r="O2944" t="s">
        <v>14642</v>
      </c>
      <c r="P2944" t="s">
        <v>14643</v>
      </c>
      <c r="Q2944" t="s">
        <v>3763</v>
      </c>
      <c r="R2944" t="s">
        <v>3763</v>
      </c>
      <c r="S2944" t="s">
        <v>3763</v>
      </c>
      <c r="T2944" t="s">
        <v>3765</v>
      </c>
      <c r="U2944" t="s">
        <v>3763</v>
      </c>
      <c r="V2944" t="s">
        <v>3777</v>
      </c>
      <c r="W2944" t="s">
        <v>3767</v>
      </c>
      <c r="X2944" t="s">
        <v>5249</v>
      </c>
      <c r="Y2944">
        <v>0</v>
      </c>
      <c r="Z2944" t="str">
        <f t="shared" si="45"/>
        <v>oui</v>
      </c>
      <c r="AA2944" t="s">
        <v>3769</v>
      </c>
      <c r="AB2944" t="s">
        <v>3763</v>
      </c>
      <c r="AC2944" t="s">
        <v>3763</v>
      </c>
      <c r="AD2944" t="s">
        <v>3763</v>
      </c>
      <c r="AE2944" t="s">
        <v>5249</v>
      </c>
      <c r="AF2944" t="s">
        <v>19396</v>
      </c>
      <c r="AG2944" t="s">
        <v>19413</v>
      </c>
    </row>
    <row r="2945" spans="1:33" x14ac:dyDescent="0.35">
      <c r="A2945" t="s">
        <v>14645</v>
      </c>
      <c r="B2945" t="s">
        <v>3065</v>
      </c>
      <c r="C2945">
        <v>3075</v>
      </c>
      <c r="D2945" t="s">
        <v>14644</v>
      </c>
      <c r="E2945">
        <v>75001</v>
      </c>
      <c r="F2945" s="1"/>
      <c r="G2945" s="2">
        <v>44265.640428240738</v>
      </c>
      <c r="H2945" s="2">
        <v>43202.66128472222</v>
      </c>
      <c r="I2945">
        <v>0</v>
      </c>
      <c r="J2945">
        <v>0</v>
      </c>
      <c r="K2945" t="s">
        <v>3065</v>
      </c>
      <c r="L2945">
        <v>1</v>
      </c>
      <c r="M2945" t="s">
        <v>3763</v>
      </c>
      <c r="N2945" t="s">
        <v>3763</v>
      </c>
      <c r="O2945" t="s">
        <v>3763</v>
      </c>
      <c r="P2945" t="s">
        <v>14646</v>
      </c>
      <c r="Q2945" t="s">
        <v>3763</v>
      </c>
      <c r="R2945" t="s">
        <v>3763</v>
      </c>
      <c r="S2945" t="s">
        <v>3763</v>
      </c>
      <c r="T2945" t="s">
        <v>3765</v>
      </c>
      <c r="U2945" t="s">
        <v>3763</v>
      </c>
      <c r="V2945" t="s">
        <v>3777</v>
      </c>
      <c r="W2945" t="s">
        <v>3767</v>
      </c>
      <c r="X2945" t="s">
        <v>3915</v>
      </c>
      <c r="Y2945">
        <v>0</v>
      </c>
      <c r="Z2945" t="str">
        <f t="shared" si="45"/>
        <v>non</v>
      </c>
      <c r="AA2945" t="s">
        <v>3800</v>
      </c>
      <c r="AB2945" t="s">
        <v>6243</v>
      </c>
      <c r="AC2945" t="s">
        <v>3802</v>
      </c>
      <c r="AD2945" t="s">
        <v>3763</v>
      </c>
      <c r="AE2945" t="s">
        <v>6243</v>
      </c>
      <c r="AF2945" t="s">
        <v>19395</v>
      </c>
      <c r="AG2945" t="s">
        <v>19416</v>
      </c>
    </row>
    <row r="2946" spans="1:33" x14ac:dyDescent="0.35">
      <c r="A2946" t="s">
        <v>6430</v>
      </c>
      <c r="B2946" t="s">
        <v>3071</v>
      </c>
      <c r="C2946">
        <v>3081</v>
      </c>
      <c r="D2946" t="s">
        <v>14648</v>
      </c>
      <c r="E2946">
        <v>53000</v>
      </c>
      <c r="F2946" s="1"/>
      <c r="G2946" s="2">
        <v>45382.4297337963</v>
      </c>
      <c r="H2946" s="2">
        <v>43219.315729166665</v>
      </c>
      <c r="I2946">
        <v>1</v>
      </c>
      <c r="J2946">
        <v>0</v>
      </c>
      <c r="K2946" t="s">
        <v>3071</v>
      </c>
      <c r="L2946">
        <v>1</v>
      </c>
      <c r="M2946" t="s">
        <v>3763</v>
      </c>
      <c r="N2946" t="s">
        <v>3763</v>
      </c>
      <c r="O2946" t="s">
        <v>3763</v>
      </c>
      <c r="P2946" t="s">
        <v>3763</v>
      </c>
      <c r="Q2946" t="s">
        <v>3763</v>
      </c>
      <c r="R2946" t="s">
        <v>3763</v>
      </c>
      <c r="S2946" t="s">
        <v>14649</v>
      </c>
      <c r="T2946" t="s">
        <v>3797</v>
      </c>
      <c r="U2946" t="s">
        <v>14650</v>
      </c>
      <c r="V2946" t="s">
        <v>3777</v>
      </c>
      <c r="W2946" t="s">
        <v>4275</v>
      </c>
      <c r="X2946" t="s">
        <v>3792</v>
      </c>
      <c r="Y2946">
        <v>1</v>
      </c>
      <c r="Z2946" t="str">
        <f t="shared" ref="Z2946:Z3009" si="46">LOWER(TRIM(AA2946))</f>
        <v>oui</v>
      </c>
      <c r="AA2946" t="s">
        <v>3769</v>
      </c>
      <c r="AB2946" t="s">
        <v>3763</v>
      </c>
      <c r="AC2946" t="s">
        <v>3763</v>
      </c>
      <c r="AD2946" t="s">
        <v>3763</v>
      </c>
      <c r="AE2946" t="s">
        <v>3792</v>
      </c>
      <c r="AF2946" t="s">
        <v>19396</v>
      </c>
      <c r="AG2946" t="s">
        <v>19417</v>
      </c>
    </row>
    <row r="2947" spans="1:33" x14ac:dyDescent="0.35">
      <c r="A2947" t="s">
        <v>14652</v>
      </c>
      <c r="B2947" t="s">
        <v>3066</v>
      </c>
      <c r="C2947">
        <v>3076</v>
      </c>
      <c r="D2947" t="s">
        <v>14651</v>
      </c>
      <c r="E2947">
        <v>75008</v>
      </c>
      <c r="F2947" s="1"/>
      <c r="G2947" s="2">
        <v>45362.586006944446</v>
      </c>
      <c r="H2947" s="2">
        <v>43081.70553240741</v>
      </c>
      <c r="I2947">
        <v>1</v>
      </c>
      <c r="J2947">
        <v>0</v>
      </c>
      <c r="K2947" t="s">
        <v>3066</v>
      </c>
      <c r="L2947">
        <v>1</v>
      </c>
      <c r="M2947" t="s">
        <v>14653</v>
      </c>
      <c r="N2947" t="s">
        <v>14654</v>
      </c>
      <c r="O2947" t="s">
        <v>14655</v>
      </c>
      <c r="P2947" t="s">
        <v>14656</v>
      </c>
      <c r="Q2947" t="s">
        <v>3763</v>
      </c>
      <c r="R2947" t="s">
        <v>3763</v>
      </c>
      <c r="S2947" t="s">
        <v>3763</v>
      </c>
      <c r="T2947" t="s">
        <v>3765</v>
      </c>
      <c r="U2947" t="s">
        <v>14657</v>
      </c>
      <c r="V2947" t="s">
        <v>3777</v>
      </c>
      <c r="W2947" t="s">
        <v>5595</v>
      </c>
      <c r="X2947" t="s">
        <v>3818</v>
      </c>
      <c r="Y2947">
        <v>1</v>
      </c>
      <c r="Z2947" t="str">
        <f t="shared" si="46"/>
        <v>oui</v>
      </c>
      <c r="AA2947" t="s">
        <v>3769</v>
      </c>
      <c r="AB2947" t="s">
        <v>3763</v>
      </c>
      <c r="AC2947" t="s">
        <v>3763</v>
      </c>
      <c r="AD2947" t="s">
        <v>3763</v>
      </c>
      <c r="AE2947" t="s">
        <v>3818</v>
      </c>
      <c r="AF2947" t="s">
        <v>19396</v>
      </c>
      <c r="AG2947" t="s">
        <v>3818</v>
      </c>
    </row>
    <row r="2948" spans="1:33" x14ac:dyDescent="0.35">
      <c r="A2948" t="s">
        <v>17128</v>
      </c>
      <c r="B2948" t="s">
        <v>2543</v>
      </c>
      <c r="C2948">
        <v>2553</v>
      </c>
      <c r="D2948" t="s">
        <v>17127</v>
      </c>
      <c r="E2948">
        <v>21300</v>
      </c>
      <c r="F2948" s="1">
        <v>43814</v>
      </c>
      <c r="G2948" s="2">
        <v>43543.704444444447</v>
      </c>
      <c r="H2948" s="2">
        <v>43543.70380787037</v>
      </c>
      <c r="I2948">
        <v>1</v>
      </c>
      <c r="J2948">
        <v>0</v>
      </c>
      <c r="K2948" t="s">
        <v>2543</v>
      </c>
      <c r="L2948">
        <v>1</v>
      </c>
      <c r="M2948" t="s">
        <v>3763</v>
      </c>
      <c r="N2948" t="s">
        <v>3763</v>
      </c>
      <c r="O2948" t="s">
        <v>3763</v>
      </c>
      <c r="P2948" t="s">
        <v>3763</v>
      </c>
      <c r="Q2948" t="s">
        <v>4764</v>
      </c>
      <c r="R2948" t="s">
        <v>3763</v>
      </c>
      <c r="S2948" t="s">
        <v>3763</v>
      </c>
      <c r="T2948" t="s">
        <v>3765</v>
      </c>
      <c r="U2948" t="s">
        <v>3763</v>
      </c>
      <c r="V2948" t="s">
        <v>3777</v>
      </c>
      <c r="W2948" t="s">
        <v>6136</v>
      </c>
      <c r="X2948" t="s">
        <v>4192</v>
      </c>
      <c r="Y2948">
        <v>0</v>
      </c>
      <c r="Z2948" t="str">
        <f t="shared" si="46"/>
        <v>oui</v>
      </c>
      <c r="AA2948" t="s">
        <v>3769</v>
      </c>
      <c r="AB2948" t="s">
        <v>3763</v>
      </c>
      <c r="AC2948" t="s">
        <v>3763</v>
      </c>
      <c r="AD2948" t="s">
        <v>3763</v>
      </c>
      <c r="AE2948" t="s">
        <v>4192</v>
      </c>
      <c r="AF2948" t="s">
        <v>19396</v>
      </c>
      <c r="AG2948" t="s">
        <v>19415</v>
      </c>
    </row>
    <row r="2949" spans="1:33" x14ac:dyDescent="0.35">
      <c r="A2949" t="s">
        <v>15453</v>
      </c>
      <c r="B2949" t="s">
        <v>2544</v>
      </c>
      <c r="C2949">
        <v>2554</v>
      </c>
      <c r="D2949" t="s">
        <v>15452</v>
      </c>
      <c r="E2949">
        <v>81000</v>
      </c>
      <c r="F2949" s="1"/>
      <c r="G2949" s="2">
        <v>45659.481203703705</v>
      </c>
      <c r="H2949" s="2">
        <v>45474.575949074075</v>
      </c>
      <c r="I2949" t="b">
        <v>0</v>
      </c>
      <c r="J2949" t="b">
        <v>1</v>
      </c>
      <c r="K2949" t="s">
        <v>2544</v>
      </c>
      <c r="L2949" t="b">
        <v>1</v>
      </c>
      <c r="M2949" t="s">
        <v>15454</v>
      </c>
      <c r="N2949" t="s">
        <v>15455</v>
      </c>
      <c r="S2949" t="s">
        <v>15456</v>
      </c>
      <c r="T2949" t="s">
        <v>3765</v>
      </c>
      <c r="U2949" t="s">
        <v>15457</v>
      </c>
      <c r="V2949" t="s">
        <v>3777</v>
      </c>
      <c r="W2949" t="s">
        <v>7388</v>
      </c>
      <c r="X2949" t="s">
        <v>3792</v>
      </c>
      <c r="Y2949" t="b">
        <v>1</v>
      </c>
      <c r="Z2949" t="str">
        <f t="shared" si="46"/>
        <v>oui</v>
      </c>
      <c r="AA2949" t="s">
        <v>3769</v>
      </c>
      <c r="AE2949" t="s">
        <v>3792</v>
      </c>
      <c r="AF2949" t="s">
        <v>19396</v>
      </c>
      <c r="AG2949" t="s">
        <v>19417</v>
      </c>
    </row>
    <row r="2950" spans="1:33" x14ac:dyDescent="0.35">
      <c r="A2950" t="s">
        <v>14670</v>
      </c>
      <c r="B2950" t="s">
        <v>3069</v>
      </c>
      <c r="C2950">
        <v>3079</v>
      </c>
      <c r="D2950" t="s">
        <v>14669</v>
      </c>
      <c r="E2950">
        <v>44819</v>
      </c>
      <c r="F2950" s="1"/>
      <c r="G2950" s="2">
        <v>45380.629444444443</v>
      </c>
      <c r="H2950" s="2">
        <v>43217.701377314814</v>
      </c>
      <c r="I2950">
        <v>1</v>
      </c>
      <c r="J2950">
        <v>0</v>
      </c>
      <c r="K2950" t="s">
        <v>3069</v>
      </c>
      <c r="L2950">
        <v>1</v>
      </c>
      <c r="M2950" t="s">
        <v>3763</v>
      </c>
      <c r="N2950" t="s">
        <v>3763</v>
      </c>
      <c r="O2950" t="s">
        <v>3763</v>
      </c>
      <c r="P2950" t="s">
        <v>3763</v>
      </c>
      <c r="Q2950" t="s">
        <v>3763</v>
      </c>
      <c r="R2950" t="s">
        <v>3763</v>
      </c>
      <c r="S2950" t="s">
        <v>14671</v>
      </c>
      <c r="T2950" t="s">
        <v>3765</v>
      </c>
      <c r="U2950" t="s">
        <v>14672</v>
      </c>
      <c r="V2950" t="s">
        <v>3777</v>
      </c>
      <c r="W2950" t="s">
        <v>7129</v>
      </c>
      <c r="X2950" t="s">
        <v>3778</v>
      </c>
      <c r="Y2950">
        <v>1</v>
      </c>
      <c r="Z2950" t="str">
        <f t="shared" si="46"/>
        <v>oui</v>
      </c>
      <c r="AA2950" t="s">
        <v>3769</v>
      </c>
      <c r="AB2950" t="s">
        <v>3763</v>
      </c>
      <c r="AC2950" t="s">
        <v>3763</v>
      </c>
      <c r="AD2950" t="s">
        <v>3763</v>
      </c>
      <c r="AE2950" t="s">
        <v>3778</v>
      </c>
      <c r="AF2950" t="s">
        <v>19396</v>
      </c>
      <c r="AG2950" t="s">
        <v>19417</v>
      </c>
    </row>
    <row r="2951" spans="1:33" x14ac:dyDescent="0.35">
      <c r="A2951" t="s">
        <v>17121</v>
      </c>
      <c r="B2951" t="s">
        <v>2545</v>
      </c>
      <c r="C2951">
        <v>2555</v>
      </c>
      <c r="D2951" t="s">
        <v>17120</v>
      </c>
      <c r="E2951">
        <v>92866</v>
      </c>
      <c r="F2951" s="1"/>
      <c r="G2951" s="2">
        <v>44525.688009259262</v>
      </c>
      <c r="H2951" s="2">
        <v>43087.685173611113</v>
      </c>
      <c r="I2951">
        <v>1</v>
      </c>
      <c r="J2951">
        <v>0</v>
      </c>
      <c r="K2951" t="s">
        <v>2545</v>
      </c>
      <c r="L2951">
        <v>1</v>
      </c>
      <c r="M2951" t="s">
        <v>3763</v>
      </c>
      <c r="N2951" t="s">
        <v>17122</v>
      </c>
      <c r="O2951" t="s">
        <v>17123</v>
      </c>
      <c r="P2951" t="s">
        <v>17124</v>
      </c>
      <c r="Q2951" t="s">
        <v>3763</v>
      </c>
      <c r="R2951" t="s">
        <v>3763</v>
      </c>
      <c r="S2951" t="s">
        <v>3763</v>
      </c>
      <c r="T2951" t="s">
        <v>3765</v>
      </c>
      <c r="U2951" t="s">
        <v>3763</v>
      </c>
      <c r="V2951" t="s">
        <v>3777</v>
      </c>
      <c r="W2951" t="s">
        <v>4582</v>
      </c>
      <c r="X2951" t="s">
        <v>3810</v>
      </c>
      <c r="Y2951">
        <v>0</v>
      </c>
      <c r="Z2951" t="str">
        <f t="shared" si="46"/>
        <v>oui</v>
      </c>
      <c r="AA2951" t="s">
        <v>3769</v>
      </c>
      <c r="AB2951" t="s">
        <v>3763</v>
      </c>
      <c r="AC2951" t="s">
        <v>3763</v>
      </c>
      <c r="AD2951" t="s">
        <v>3763</v>
      </c>
      <c r="AE2951" t="s">
        <v>3810</v>
      </c>
      <c r="AF2951" t="s">
        <v>19396</v>
      </c>
      <c r="AG2951" t="s">
        <v>19415</v>
      </c>
    </row>
    <row r="2952" spans="1:33" x14ac:dyDescent="0.35">
      <c r="A2952" t="s">
        <v>14674</v>
      </c>
      <c r="B2952" t="s">
        <v>3073</v>
      </c>
      <c r="C2952">
        <v>3083</v>
      </c>
      <c r="D2952" t="s">
        <v>14673</v>
      </c>
      <c r="E2952">
        <v>78520</v>
      </c>
      <c r="F2952" s="1"/>
      <c r="G2952" s="2">
        <v>44097.485625000001</v>
      </c>
      <c r="H2952" s="2">
        <v>43367.678194444445</v>
      </c>
      <c r="I2952">
        <v>1</v>
      </c>
      <c r="J2952">
        <v>0</v>
      </c>
      <c r="K2952" t="s">
        <v>3073</v>
      </c>
      <c r="L2952">
        <v>1</v>
      </c>
      <c r="M2952" t="s">
        <v>3763</v>
      </c>
      <c r="N2952" t="s">
        <v>3763</v>
      </c>
      <c r="O2952" t="s">
        <v>3763</v>
      </c>
      <c r="P2952" t="s">
        <v>3763</v>
      </c>
      <c r="Q2952" t="s">
        <v>3763</v>
      </c>
      <c r="R2952" t="s">
        <v>3763</v>
      </c>
      <c r="S2952" t="s">
        <v>3763</v>
      </c>
      <c r="T2952" t="s">
        <v>3765</v>
      </c>
      <c r="U2952" t="s">
        <v>3763</v>
      </c>
      <c r="V2952" t="s">
        <v>3777</v>
      </c>
      <c r="W2952" t="s">
        <v>14675</v>
      </c>
      <c r="X2952" t="s">
        <v>3810</v>
      </c>
      <c r="Y2952">
        <v>0</v>
      </c>
      <c r="Z2952" t="str">
        <f t="shared" si="46"/>
        <v>oui</v>
      </c>
      <c r="AA2952" t="s">
        <v>3769</v>
      </c>
      <c r="AB2952" t="s">
        <v>3763</v>
      </c>
      <c r="AC2952" t="s">
        <v>3763</v>
      </c>
      <c r="AD2952" t="s">
        <v>3763</v>
      </c>
      <c r="AE2952" t="s">
        <v>3810</v>
      </c>
      <c r="AF2952" t="s">
        <v>19396</v>
      </c>
      <c r="AG2952" t="s">
        <v>19415</v>
      </c>
    </row>
    <row r="2953" spans="1:33" x14ac:dyDescent="0.35">
      <c r="A2953" t="s">
        <v>14677</v>
      </c>
      <c r="B2953" t="s">
        <v>3061</v>
      </c>
      <c r="C2953">
        <v>3071</v>
      </c>
      <c r="D2953" t="s">
        <v>14676</v>
      </c>
      <c r="E2953">
        <v>92813</v>
      </c>
      <c r="F2953" s="1"/>
      <c r="G2953" s="2">
        <v>45390.654097222221</v>
      </c>
      <c r="H2953" s="2">
        <v>43131.51829861111</v>
      </c>
      <c r="I2953">
        <v>1</v>
      </c>
      <c r="J2953">
        <v>0</v>
      </c>
      <c r="K2953" t="s">
        <v>3061</v>
      </c>
      <c r="L2953">
        <v>1</v>
      </c>
      <c r="M2953" t="s">
        <v>3763</v>
      </c>
      <c r="N2953" t="s">
        <v>3763</v>
      </c>
      <c r="O2953" t="s">
        <v>3763</v>
      </c>
      <c r="P2953" t="s">
        <v>14678</v>
      </c>
      <c r="Q2953" t="s">
        <v>3763</v>
      </c>
      <c r="R2953" t="s">
        <v>3763</v>
      </c>
      <c r="S2953" t="s">
        <v>3763</v>
      </c>
      <c r="T2953" t="s">
        <v>3765</v>
      </c>
      <c r="U2953" t="s">
        <v>3763</v>
      </c>
      <c r="V2953" t="s">
        <v>3777</v>
      </c>
      <c r="W2953" t="s">
        <v>6760</v>
      </c>
      <c r="X2953" t="s">
        <v>3810</v>
      </c>
      <c r="Y2953">
        <v>0</v>
      </c>
      <c r="Z2953" t="str">
        <f t="shared" si="46"/>
        <v>oui</v>
      </c>
      <c r="AA2953" t="s">
        <v>3769</v>
      </c>
      <c r="AB2953" t="s">
        <v>3763</v>
      </c>
      <c r="AC2953" t="s">
        <v>3763</v>
      </c>
      <c r="AD2953" t="s">
        <v>3763</v>
      </c>
      <c r="AE2953" t="s">
        <v>3810</v>
      </c>
      <c r="AF2953" t="s">
        <v>19396</v>
      </c>
      <c r="AG2953" t="s">
        <v>19415</v>
      </c>
    </row>
    <row r="2954" spans="1:33" x14ac:dyDescent="0.35">
      <c r="A2954" t="s">
        <v>14680</v>
      </c>
      <c r="B2954" t="s">
        <v>3076</v>
      </c>
      <c r="C2954">
        <v>3086</v>
      </c>
      <c r="D2954" t="s">
        <v>14679</v>
      </c>
      <c r="E2954">
        <v>49000</v>
      </c>
      <c r="F2954" s="1"/>
      <c r="G2954" s="2">
        <v>45373.730902777781</v>
      </c>
      <c r="H2954" s="2">
        <v>43395.738900462966</v>
      </c>
      <c r="I2954">
        <v>1</v>
      </c>
      <c r="J2954">
        <v>0</v>
      </c>
      <c r="K2954" t="s">
        <v>3076</v>
      </c>
      <c r="L2954">
        <v>1</v>
      </c>
      <c r="M2954" t="s">
        <v>14681</v>
      </c>
      <c r="N2954" t="s">
        <v>14682</v>
      </c>
      <c r="O2954" t="s">
        <v>14683</v>
      </c>
      <c r="P2954" t="s">
        <v>14684</v>
      </c>
      <c r="Q2954" t="s">
        <v>3763</v>
      </c>
      <c r="R2954" t="s">
        <v>3763</v>
      </c>
      <c r="S2954" t="s">
        <v>3763</v>
      </c>
      <c r="T2954" t="s">
        <v>3765</v>
      </c>
      <c r="U2954" t="s">
        <v>3763</v>
      </c>
      <c r="V2954" t="s">
        <v>3777</v>
      </c>
      <c r="W2954" t="s">
        <v>4602</v>
      </c>
      <c r="X2954" t="s">
        <v>3768</v>
      </c>
      <c r="Y2954">
        <v>1</v>
      </c>
      <c r="Z2954" t="str">
        <f t="shared" si="46"/>
        <v>non</v>
      </c>
      <c r="AA2954" t="s">
        <v>3800</v>
      </c>
      <c r="AB2954" t="s">
        <v>3891</v>
      </c>
      <c r="AC2954" t="s">
        <v>6236</v>
      </c>
      <c r="AD2954" t="s">
        <v>3763</v>
      </c>
      <c r="AE2954" t="s">
        <v>3881</v>
      </c>
      <c r="AF2954" t="s">
        <v>19395</v>
      </c>
      <c r="AG2954" t="s">
        <v>19419</v>
      </c>
    </row>
    <row r="2955" spans="1:33" x14ac:dyDescent="0.35">
      <c r="A2955" t="s">
        <v>14688</v>
      </c>
      <c r="B2955" t="s">
        <v>3068</v>
      </c>
      <c r="C2955">
        <v>3078</v>
      </c>
      <c r="D2955" t="s">
        <v>14687</v>
      </c>
      <c r="E2955">
        <v>67600</v>
      </c>
      <c r="F2955" s="1"/>
      <c r="G2955" s="2">
        <v>45381.715115740742</v>
      </c>
      <c r="H2955" s="2">
        <v>43214.426874999997</v>
      </c>
      <c r="I2955">
        <v>1</v>
      </c>
      <c r="J2955">
        <v>0</v>
      </c>
      <c r="K2955" t="s">
        <v>3068</v>
      </c>
      <c r="L2955">
        <v>1</v>
      </c>
      <c r="M2955" t="s">
        <v>3763</v>
      </c>
      <c r="N2955" t="s">
        <v>3763</v>
      </c>
      <c r="O2955" t="s">
        <v>3763</v>
      </c>
      <c r="P2955" t="s">
        <v>14689</v>
      </c>
      <c r="Q2955" t="s">
        <v>3763</v>
      </c>
      <c r="R2955" t="s">
        <v>3763</v>
      </c>
      <c r="S2955" t="s">
        <v>14690</v>
      </c>
      <c r="T2955" t="s">
        <v>3765</v>
      </c>
      <c r="U2955" t="s">
        <v>3763</v>
      </c>
      <c r="V2955" t="s">
        <v>3777</v>
      </c>
      <c r="W2955" t="s">
        <v>14691</v>
      </c>
      <c r="X2955" t="s">
        <v>3768</v>
      </c>
      <c r="Y2955">
        <v>1</v>
      </c>
      <c r="Z2955" t="str">
        <f t="shared" si="46"/>
        <v>non</v>
      </c>
      <c r="AA2955" t="s">
        <v>3800</v>
      </c>
      <c r="AB2955" t="s">
        <v>3801</v>
      </c>
      <c r="AC2955" t="s">
        <v>3833</v>
      </c>
      <c r="AD2955" t="s">
        <v>3763</v>
      </c>
      <c r="AE2955" t="s">
        <v>3778</v>
      </c>
      <c r="AF2955" t="s">
        <v>19396</v>
      </c>
      <c r="AG2955" t="s">
        <v>19417</v>
      </c>
    </row>
    <row r="2956" spans="1:33" x14ac:dyDescent="0.35">
      <c r="A2956" t="s">
        <v>14696</v>
      </c>
      <c r="B2956" t="s">
        <v>3074</v>
      </c>
      <c r="C2956">
        <v>3084</v>
      </c>
      <c r="D2956" t="s">
        <v>3763</v>
      </c>
      <c r="E2956">
        <v>92130</v>
      </c>
      <c r="F2956" s="1"/>
      <c r="G2956" s="2">
        <v>45349.38013888889</v>
      </c>
      <c r="H2956" s="2">
        <v>45265.437696759262</v>
      </c>
      <c r="I2956">
        <v>1</v>
      </c>
      <c r="J2956">
        <v>0</v>
      </c>
      <c r="K2956" t="s">
        <v>3074</v>
      </c>
      <c r="L2956">
        <v>1</v>
      </c>
      <c r="M2956" t="s">
        <v>3763</v>
      </c>
      <c r="N2956" t="s">
        <v>3763</v>
      </c>
      <c r="O2956" t="s">
        <v>3763</v>
      </c>
      <c r="P2956" t="s">
        <v>14697</v>
      </c>
      <c r="Q2956" t="s">
        <v>3763</v>
      </c>
      <c r="R2956" t="s">
        <v>3763</v>
      </c>
      <c r="S2956" t="s">
        <v>3763</v>
      </c>
      <c r="T2956" t="s">
        <v>3765</v>
      </c>
      <c r="U2956" t="s">
        <v>3763</v>
      </c>
      <c r="V2956" t="s">
        <v>3777</v>
      </c>
      <c r="W2956" t="s">
        <v>4450</v>
      </c>
      <c r="X2956" t="s">
        <v>3810</v>
      </c>
      <c r="Y2956">
        <v>0</v>
      </c>
      <c r="Z2956" t="str">
        <f t="shared" si="46"/>
        <v>oui</v>
      </c>
      <c r="AA2956" t="s">
        <v>3769</v>
      </c>
      <c r="AB2956" t="s">
        <v>3763</v>
      </c>
      <c r="AC2956" t="s">
        <v>3763</v>
      </c>
      <c r="AD2956" t="s">
        <v>3763</v>
      </c>
      <c r="AE2956" t="s">
        <v>3810</v>
      </c>
      <c r="AF2956" t="s">
        <v>19396</v>
      </c>
      <c r="AG2956" t="s">
        <v>19415</v>
      </c>
    </row>
    <row r="2957" spans="1:33" x14ac:dyDescent="0.35">
      <c r="A2957" t="s">
        <v>14699</v>
      </c>
      <c r="B2957" t="s">
        <v>3075</v>
      </c>
      <c r="C2957">
        <v>3085</v>
      </c>
      <c r="D2957" t="s">
        <v>14698</v>
      </c>
      <c r="E2957">
        <v>92300</v>
      </c>
      <c r="F2957" s="1"/>
      <c r="G2957" s="2">
        <v>44273.458310185182</v>
      </c>
      <c r="H2957" s="2">
        <v>44273.436238425929</v>
      </c>
      <c r="I2957">
        <v>0</v>
      </c>
      <c r="J2957">
        <v>0</v>
      </c>
      <c r="K2957" t="s">
        <v>3075</v>
      </c>
      <c r="L2957">
        <v>1</v>
      </c>
      <c r="M2957" t="s">
        <v>14700</v>
      </c>
      <c r="N2957" t="s">
        <v>14701</v>
      </c>
      <c r="O2957" t="s">
        <v>3763</v>
      </c>
      <c r="P2957" t="s">
        <v>14702</v>
      </c>
      <c r="Q2957" t="s">
        <v>3763</v>
      </c>
      <c r="R2957" t="s">
        <v>3763</v>
      </c>
      <c r="S2957" t="s">
        <v>3763</v>
      </c>
      <c r="T2957" t="s">
        <v>3765</v>
      </c>
      <c r="U2957" t="s">
        <v>3763</v>
      </c>
      <c r="V2957" t="s">
        <v>3777</v>
      </c>
      <c r="W2957" t="s">
        <v>4324</v>
      </c>
      <c r="X2957" t="s">
        <v>4408</v>
      </c>
      <c r="Y2957">
        <v>1</v>
      </c>
      <c r="Z2957" t="str">
        <f t="shared" si="46"/>
        <v>oui</v>
      </c>
      <c r="AA2957" t="s">
        <v>3769</v>
      </c>
      <c r="AB2957" t="s">
        <v>3763</v>
      </c>
      <c r="AC2957" t="s">
        <v>3763</v>
      </c>
      <c r="AD2957" t="s">
        <v>3763</v>
      </c>
      <c r="AE2957" t="s">
        <v>4408</v>
      </c>
      <c r="AF2957" t="s">
        <v>19395</v>
      </c>
      <c r="AG2957" t="s">
        <v>3768</v>
      </c>
    </row>
    <row r="2958" spans="1:33" x14ac:dyDescent="0.35">
      <c r="A2958" t="s">
        <v>12034</v>
      </c>
      <c r="B2958" t="s">
        <v>3086</v>
      </c>
      <c r="C2958">
        <v>3096</v>
      </c>
      <c r="D2958" t="s">
        <v>14707</v>
      </c>
      <c r="E2958">
        <v>24660</v>
      </c>
      <c r="F2958" s="1"/>
      <c r="G2958" s="2">
        <v>45379.75576388889</v>
      </c>
      <c r="H2958" s="2">
        <v>45006.74559027778</v>
      </c>
      <c r="I2958">
        <v>1</v>
      </c>
      <c r="J2958">
        <v>1</v>
      </c>
      <c r="K2958" t="s">
        <v>3086</v>
      </c>
      <c r="L2958">
        <v>1</v>
      </c>
      <c r="M2958" t="s">
        <v>3763</v>
      </c>
      <c r="N2958" t="s">
        <v>3763</v>
      </c>
      <c r="O2958" t="s">
        <v>3763</v>
      </c>
      <c r="P2958" t="s">
        <v>14708</v>
      </c>
      <c r="Q2958" t="s">
        <v>3763</v>
      </c>
      <c r="R2958" t="s">
        <v>3763</v>
      </c>
      <c r="S2958" t="s">
        <v>3763</v>
      </c>
      <c r="T2958" t="s">
        <v>3765</v>
      </c>
      <c r="U2958" t="s">
        <v>3763</v>
      </c>
      <c r="V2958" t="s">
        <v>3777</v>
      </c>
      <c r="W2958" t="s">
        <v>14709</v>
      </c>
      <c r="X2958" t="s">
        <v>3818</v>
      </c>
      <c r="Y2958">
        <v>1</v>
      </c>
      <c r="Z2958" t="str">
        <f t="shared" si="46"/>
        <v>oui</v>
      </c>
      <c r="AA2958" t="s">
        <v>3769</v>
      </c>
      <c r="AB2958" t="s">
        <v>3763</v>
      </c>
      <c r="AC2958" t="s">
        <v>3763</v>
      </c>
      <c r="AD2958" t="s">
        <v>3763</v>
      </c>
      <c r="AE2958" t="s">
        <v>3818</v>
      </c>
      <c r="AF2958" t="s">
        <v>19396</v>
      </c>
      <c r="AG2958" t="s">
        <v>3818</v>
      </c>
    </row>
    <row r="2959" spans="1:33" x14ac:dyDescent="0.35">
      <c r="A2959" t="s">
        <v>14711</v>
      </c>
      <c r="B2959" t="s">
        <v>3084</v>
      </c>
      <c r="C2959">
        <v>3094</v>
      </c>
      <c r="D2959" t="s">
        <v>14710</v>
      </c>
      <c r="E2959">
        <v>44200</v>
      </c>
      <c r="F2959" s="1"/>
      <c r="G2959" s="2"/>
      <c r="H2959" s="2">
        <v>44914.415648148148</v>
      </c>
      <c r="I2959">
        <v>1</v>
      </c>
      <c r="J2959">
        <v>0</v>
      </c>
      <c r="K2959" t="s">
        <v>3084</v>
      </c>
      <c r="L2959">
        <v>0</v>
      </c>
      <c r="M2959" t="s">
        <v>3763</v>
      </c>
      <c r="N2959" t="s">
        <v>3763</v>
      </c>
      <c r="O2959" t="s">
        <v>3763</v>
      </c>
      <c r="P2959" t="s">
        <v>14712</v>
      </c>
      <c r="Q2959" t="s">
        <v>3763</v>
      </c>
      <c r="R2959" t="s">
        <v>3763</v>
      </c>
      <c r="S2959" t="s">
        <v>3763</v>
      </c>
      <c r="T2959" t="s">
        <v>3765</v>
      </c>
      <c r="U2959" t="s">
        <v>3763</v>
      </c>
      <c r="V2959" t="s">
        <v>3777</v>
      </c>
      <c r="W2959" t="s">
        <v>4770</v>
      </c>
      <c r="X2959" t="s">
        <v>3810</v>
      </c>
      <c r="Y2959">
        <v>0</v>
      </c>
      <c r="Z2959" t="str">
        <f t="shared" si="46"/>
        <v>oui</v>
      </c>
      <c r="AA2959" t="s">
        <v>3769</v>
      </c>
      <c r="AB2959" t="s">
        <v>3763</v>
      </c>
      <c r="AC2959" t="s">
        <v>3763</v>
      </c>
      <c r="AD2959" t="s">
        <v>3763</v>
      </c>
      <c r="AE2959" t="s">
        <v>3810</v>
      </c>
      <c r="AF2959" t="s">
        <v>19396</v>
      </c>
      <c r="AG2959" t="s">
        <v>19415</v>
      </c>
    </row>
    <row r="2960" spans="1:33" x14ac:dyDescent="0.35">
      <c r="A2960" t="s">
        <v>14714</v>
      </c>
      <c r="B2960" t="s">
        <v>3085</v>
      </c>
      <c r="C2960">
        <v>3095</v>
      </c>
      <c r="D2960" t="s">
        <v>14713</v>
      </c>
      <c r="E2960">
        <v>92190</v>
      </c>
      <c r="F2960" s="1"/>
      <c r="G2960" s="2">
        <v>45376.711516203701</v>
      </c>
      <c r="H2960" s="2">
        <v>45007.659583333334</v>
      </c>
      <c r="I2960">
        <v>1</v>
      </c>
      <c r="J2960">
        <v>0</v>
      </c>
      <c r="K2960" t="s">
        <v>3085</v>
      </c>
      <c r="L2960">
        <v>1</v>
      </c>
      <c r="M2960" t="s">
        <v>3763</v>
      </c>
      <c r="N2960" t="s">
        <v>3763</v>
      </c>
      <c r="O2960" t="s">
        <v>3763</v>
      </c>
      <c r="P2960" t="s">
        <v>14715</v>
      </c>
      <c r="Q2960" t="s">
        <v>3763</v>
      </c>
      <c r="R2960" t="s">
        <v>3763</v>
      </c>
      <c r="S2960" t="s">
        <v>3763</v>
      </c>
      <c r="T2960" t="s">
        <v>3765</v>
      </c>
      <c r="U2960" t="s">
        <v>3763</v>
      </c>
      <c r="V2960" t="s">
        <v>3798</v>
      </c>
      <c r="W2960" t="s">
        <v>11749</v>
      </c>
      <c r="X2960" t="s">
        <v>3792</v>
      </c>
      <c r="Y2960">
        <v>1</v>
      </c>
      <c r="Z2960" t="str">
        <f t="shared" si="46"/>
        <v>oui</v>
      </c>
      <c r="AA2960" t="s">
        <v>3769</v>
      </c>
      <c r="AB2960" t="s">
        <v>3763</v>
      </c>
      <c r="AC2960" t="s">
        <v>3763</v>
      </c>
      <c r="AD2960" t="s">
        <v>3763</v>
      </c>
      <c r="AE2960" t="s">
        <v>3792</v>
      </c>
      <c r="AF2960" t="s">
        <v>19396</v>
      </c>
      <c r="AG2960" t="s">
        <v>19417</v>
      </c>
    </row>
    <row r="2961" spans="1:33" x14ac:dyDescent="0.35">
      <c r="A2961" t="s">
        <v>14719</v>
      </c>
      <c r="B2961" t="s">
        <v>3081</v>
      </c>
      <c r="C2961">
        <v>3091</v>
      </c>
      <c r="D2961" t="s">
        <v>3763</v>
      </c>
      <c r="E2961">
        <v>92012</v>
      </c>
      <c r="F2961" s="1"/>
      <c r="G2961" s="2">
        <v>45376.619745370372</v>
      </c>
      <c r="H2961" s="2">
        <v>43759.41302083333</v>
      </c>
      <c r="I2961">
        <v>0</v>
      </c>
      <c r="J2961">
        <v>0</v>
      </c>
      <c r="K2961" t="s">
        <v>3081</v>
      </c>
      <c r="L2961">
        <v>1</v>
      </c>
      <c r="M2961" t="s">
        <v>3763</v>
      </c>
      <c r="N2961" t="s">
        <v>3763</v>
      </c>
      <c r="O2961" t="s">
        <v>3763</v>
      </c>
      <c r="P2961" t="s">
        <v>14720</v>
      </c>
      <c r="Q2961" t="s">
        <v>3763</v>
      </c>
      <c r="R2961" t="s">
        <v>3763</v>
      </c>
      <c r="S2961" t="s">
        <v>3763</v>
      </c>
      <c r="T2961" t="s">
        <v>3797</v>
      </c>
      <c r="U2961" t="s">
        <v>3763</v>
      </c>
      <c r="V2961" t="s">
        <v>3766</v>
      </c>
      <c r="W2961" t="s">
        <v>7519</v>
      </c>
      <c r="X2961" t="s">
        <v>3778</v>
      </c>
      <c r="Y2961">
        <v>1</v>
      </c>
      <c r="Z2961" t="str">
        <f t="shared" si="46"/>
        <v>oui</v>
      </c>
      <c r="AA2961" t="s">
        <v>3769</v>
      </c>
      <c r="AB2961" t="s">
        <v>3763</v>
      </c>
      <c r="AC2961" t="s">
        <v>3763</v>
      </c>
      <c r="AD2961" t="s">
        <v>3763</v>
      </c>
      <c r="AE2961" t="s">
        <v>3778</v>
      </c>
      <c r="AF2961" t="s">
        <v>19396</v>
      </c>
      <c r="AG2961" t="s">
        <v>19417</v>
      </c>
    </row>
    <row r="2962" spans="1:33" x14ac:dyDescent="0.35">
      <c r="A2962" t="s">
        <v>14721</v>
      </c>
      <c r="B2962" t="s">
        <v>3093</v>
      </c>
      <c r="C2962">
        <v>3103</v>
      </c>
      <c r="D2962" t="s">
        <v>3763</v>
      </c>
      <c r="E2962">
        <v>40000</v>
      </c>
      <c r="F2962" s="1"/>
      <c r="G2962" s="2">
        <v>45412.601967592593</v>
      </c>
      <c r="H2962" s="2">
        <v>45015.599652777775</v>
      </c>
      <c r="I2962">
        <v>1</v>
      </c>
      <c r="J2962">
        <v>0</v>
      </c>
      <c r="K2962" t="s">
        <v>3093</v>
      </c>
      <c r="L2962">
        <v>1</v>
      </c>
      <c r="M2962" t="s">
        <v>3763</v>
      </c>
      <c r="N2962" t="s">
        <v>3763</v>
      </c>
      <c r="O2962" t="s">
        <v>3763</v>
      </c>
      <c r="P2962" t="s">
        <v>14722</v>
      </c>
      <c r="Q2962" t="s">
        <v>3763</v>
      </c>
      <c r="R2962" t="s">
        <v>3763</v>
      </c>
      <c r="S2962" t="s">
        <v>3763</v>
      </c>
      <c r="T2962" t="s">
        <v>3765</v>
      </c>
      <c r="U2962" t="s">
        <v>3763</v>
      </c>
      <c r="V2962" t="s">
        <v>3777</v>
      </c>
      <c r="W2962" t="s">
        <v>10633</v>
      </c>
      <c r="X2962" t="s">
        <v>3818</v>
      </c>
      <c r="Y2962">
        <v>1</v>
      </c>
      <c r="Z2962" t="str">
        <f t="shared" si="46"/>
        <v>oui</v>
      </c>
      <c r="AA2962" t="s">
        <v>3769</v>
      </c>
      <c r="AB2962" t="s">
        <v>3763</v>
      </c>
      <c r="AC2962" t="s">
        <v>3763</v>
      </c>
      <c r="AD2962" t="s">
        <v>3763</v>
      </c>
      <c r="AE2962" t="s">
        <v>3818</v>
      </c>
      <c r="AF2962" t="s">
        <v>19396</v>
      </c>
      <c r="AG2962" t="s">
        <v>3818</v>
      </c>
    </row>
    <row r="2963" spans="1:33" x14ac:dyDescent="0.35">
      <c r="A2963" t="s">
        <v>14724</v>
      </c>
      <c r="B2963" t="s">
        <v>3078</v>
      </c>
      <c r="C2963">
        <v>3088</v>
      </c>
      <c r="D2963" t="s">
        <v>14723</v>
      </c>
      <c r="E2963">
        <v>75116</v>
      </c>
      <c r="F2963" s="1"/>
      <c r="G2963" s="2">
        <v>45019.409421296295</v>
      </c>
      <c r="H2963" s="2">
        <v>44076.669791666667</v>
      </c>
      <c r="I2963">
        <v>0</v>
      </c>
      <c r="J2963">
        <v>1</v>
      </c>
      <c r="K2963" t="s">
        <v>3078</v>
      </c>
      <c r="L2963">
        <v>1</v>
      </c>
      <c r="M2963" t="s">
        <v>3763</v>
      </c>
      <c r="N2963" t="s">
        <v>3763</v>
      </c>
      <c r="O2963" t="s">
        <v>3763</v>
      </c>
      <c r="P2963" t="s">
        <v>14725</v>
      </c>
      <c r="Q2963" t="s">
        <v>3763</v>
      </c>
      <c r="R2963" t="s">
        <v>3763</v>
      </c>
      <c r="S2963" t="s">
        <v>3763</v>
      </c>
      <c r="T2963" t="s">
        <v>3765</v>
      </c>
      <c r="U2963" t="s">
        <v>3763</v>
      </c>
      <c r="V2963" t="s">
        <v>3777</v>
      </c>
      <c r="W2963" t="s">
        <v>3767</v>
      </c>
      <c r="X2963" t="s">
        <v>4192</v>
      </c>
      <c r="Y2963">
        <v>0</v>
      </c>
      <c r="Z2963" t="str">
        <f t="shared" si="46"/>
        <v>oui</v>
      </c>
      <c r="AA2963" t="s">
        <v>3769</v>
      </c>
      <c r="AB2963" t="s">
        <v>3763</v>
      </c>
      <c r="AC2963" t="s">
        <v>3763</v>
      </c>
      <c r="AD2963" t="s">
        <v>3763</v>
      </c>
      <c r="AE2963" t="s">
        <v>4192</v>
      </c>
      <c r="AF2963" t="s">
        <v>19396</v>
      </c>
      <c r="AG2963" t="s">
        <v>19415</v>
      </c>
    </row>
    <row r="2964" spans="1:33" x14ac:dyDescent="0.35">
      <c r="A2964" t="s">
        <v>14727</v>
      </c>
      <c r="B2964" t="s">
        <v>3082</v>
      </c>
      <c r="C2964">
        <v>3092</v>
      </c>
      <c r="D2964" t="s">
        <v>14726</v>
      </c>
      <c r="E2964">
        <v>75116</v>
      </c>
      <c r="F2964" s="1"/>
      <c r="G2964" s="2">
        <v>45330.700821759259</v>
      </c>
      <c r="H2964" s="2">
        <v>43214.758310185185</v>
      </c>
      <c r="I2964">
        <v>0</v>
      </c>
      <c r="J2964">
        <v>0</v>
      </c>
      <c r="K2964" t="s">
        <v>3082</v>
      </c>
      <c r="L2964">
        <v>1</v>
      </c>
      <c r="M2964" t="s">
        <v>14728</v>
      </c>
      <c r="N2964" t="s">
        <v>14729</v>
      </c>
      <c r="O2964" t="s">
        <v>14730</v>
      </c>
      <c r="P2964" t="s">
        <v>14731</v>
      </c>
      <c r="Q2964" t="s">
        <v>3763</v>
      </c>
      <c r="R2964" t="s">
        <v>3763</v>
      </c>
      <c r="S2964" t="s">
        <v>14732</v>
      </c>
      <c r="T2964" t="s">
        <v>3765</v>
      </c>
      <c r="U2964" t="s">
        <v>14733</v>
      </c>
      <c r="V2964" t="s">
        <v>3777</v>
      </c>
      <c r="W2964" t="s">
        <v>3767</v>
      </c>
      <c r="X2964" t="s">
        <v>3768</v>
      </c>
      <c r="Y2964">
        <v>1</v>
      </c>
      <c r="Z2964" t="str">
        <f t="shared" si="46"/>
        <v>non</v>
      </c>
      <c r="AA2964" t="s">
        <v>3800</v>
      </c>
      <c r="AB2964" t="s">
        <v>3836</v>
      </c>
      <c r="AC2964" t="s">
        <v>3802</v>
      </c>
      <c r="AD2964" t="s">
        <v>3763</v>
      </c>
      <c r="AE2964" t="s">
        <v>3792</v>
      </c>
      <c r="AF2964" t="s">
        <v>19396</v>
      </c>
      <c r="AG2964" t="s">
        <v>19417</v>
      </c>
    </row>
    <row r="2965" spans="1:33" x14ac:dyDescent="0.35">
      <c r="A2965" t="s">
        <v>17134</v>
      </c>
      <c r="B2965" t="s">
        <v>2564</v>
      </c>
      <c r="C2965">
        <v>2574</v>
      </c>
      <c r="D2965" t="s">
        <v>17133</v>
      </c>
      <c r="E2965">
        <v>44800</v>
      </c>
      <c r="F2965" s="1"/>
      <c r="G2965" s="2">
        <v>45386.754745370374</v>
      </c>
      <c r="H2965" s="2">
        <v>43087.30982638889</v>
      </c>
      <c r="I2965">
        <v>1</v>
      </c>
      <c r="J2965">
        <v>0</v>
      </c>
      <c r="K2965" t="s">
        <v>2564</v>
      </c>
      <c r="L2965">
        <v>1</v>
      </c>
      <c r="M2965" t="s">
        <v>3763</v>
      </c>
      <c r="N2965" t="s">
        <v>3763</v>
      </c>
      <c r="O2965" t="s">
        <v>17135</v>
      </c>
      <c r="P2965" t="s">
        <v>17136</v>
      </c>
      <c r="Q2965" t="s">
        <v>3763</v>
      </c>
      <c r="R2965" t="s">
        <v>3763</v>
      </c>
      <c r="S2965" t="s">
        <v>3763</v>
      </c>
      <c r="T2965" t="s">
        <v>3765</v>
      </c>
      <c r="U2965" t="s">
        <v>17137</v>
      </c>
      <c r="V2965" t="s">
        <v>3777</v>
      </c>
      <c r="W2965" t="s">
        <v>17138</v>
      </c>
      <c r="X2965" t="s">
        <v>3778</v>
      </c>
      <c r="Y2965">
        <v>1</v>
      </c>
      <c r="Z2965" t="str">
        <f t="shared" si="46"/>
        <v>oui</v>
      </c>
      <c r="AA2965" t="s">
        <v>3769</v>
      </c>
      <c r="AB2965" t="s">
        <v>3763</v>
      </c>
      <c r="AC2965" t="s">
        <v>3763</v>
      </c>
      <c r="AD2965" t="s">
        <v>3763</v>
      </c>
      <c r="AE2965" t="s">
        <v>3778</v>
      </c>
      <c r="AF2965" t="s">
        <v>19396</v>
      </c>
      <c r="AG2965" t="s">
        <v>19417</v>
      </c>
    </row>
    <row r="2966" spans="1:33" x14ac:dyDescent="0.35">
      <c r="A2966" t="s">
        <v>14749</v>
      </c>
      <c r="B2966" t="s">
        <v>3090</v>
      </c>
      <c r="C2966">
        <v>3100</v>
      </c>
      <c r="D2966" t="s">
        <v>7016</v>
      </c>
      <c r="E2966">
        <v>1000</v>
      </c>
      <c r="F2966" s="1"/>
      <c r="G2966" s="2">
        <v>45316.389131944445</v>
      </c>
      <c r="H2966" s="2">
        <v>45008.545995370368</v>
      </c>
      <c r="I2966">
        <v>1</v>
      </c>
      <c r="J2966">
        <v>0</v>
      </c>
      <c r="K2966" t="s">
        <v>3090</v>
      </c>
      <c r="L2966">
        <v>1</v>
      </c>
      <c r="M2966" t="s">
        <v>3763</v>
      </c>
      <c r="N2966" t="s">
        <v>3763</v>
      </c>
      <c r="O2966" t="s">
        <v>3763</v>
      </c>
      <c r="P2966" t="s">
        <v>14750</v>
      </c>
      <c r="Q2966" t="s">
        <v>3763</v>
      </c>
      <c r="R2966" t="s">
        <v>3763</v>
      </c>
      <c r="S2966" t="s">
        <v>3763</v>
      </c>
      <c r="T2966" t="s">
        <v>3765</v>
      </c>
      <c r="U2966" t="s">
        <v>3763</v>
      </c>
      <c r="V2966" t="s">
        <v>3777</v>
      </c>
      <c r="W2966" t="s">
        <v>7019</v>
      </c>
      <c r="X2966" t="s">
        <v>3818</v>
      </c>
      <c r="Y2966">
        <v>1</v>
      </c>
      <c r="Z2966" t="str">
        <f t="shared" si="46"/>
        <v>oui</v>
      </c>
      <c r="AA2966" t="s">
        <v>3769</v>
      </c>
      <c r="AB2966" t="s">
        <v>3763</v>
      </c>
      <c r="AC2966" t="s">
        <v>3763</v>
      </c>
      <c r="AD2966" t="s">
        <v>3763</v>
      </c>
      <c r="AE2966" t="s">
        <v>3818</v>
      </c>
      <c r="AF2966" t="s">
        <v>19396</v>
      </c>
      <c r="AG2966" t="s">
        <v>3818</v>
      </c>
    </row>
    <row r="2967" spans="1:33" x14ac:dyDescent="0.35">
      <c r="A2967" t="s">
        <v>17155</v>
      </c>
      <c r="B2967" t="s">
        <v>2569</v>
      </c>
      <c r="C2967">
        <v>2579</v>
      </c>
      <c r="D2967" t="s">
        <v>17154</v>
      </c>
      <c r="E2967">
        <v>55000</v>
      </c>
      <c r="F2967" s="1">
        <v>44326</v>
      </c>
      <c r="G2967" s="2"/>
      <c r="H2967" s="2">
        <v>43206.489027777781</v>
      </c>
      <c r="I2967">
        <v>0</v>
      </c>
      <c r="J2967">
        <v>0</v>
      </c>
      <c r="K2967" t="s">
        <v>2569</v>
      </c>
      <c r="L2967">
        <v>0</v>
      </c>
      <c r="M2967" t="s">
        <v>3763</v>
      </c>
      <c r="N2967" t="s">
        <v>3763</v>
      </c>
      <c r="O2967" t="s">
        <v>3763</v>
      </c>
      <c r="P2967" t="s">
        <v>3763</v>
      </c>
      <c r="Q2967" t="s">
        <v>4764</v>
      </c>
      <c r="R2967" t="s">
        <v>17156</v>
      </c>
      <c r="S2967" t="s">
        <v>3763</v>
      </c>
      <c r="T2967" t="s">
        <v>3763</v>
      </c>
      <c r="U2967" t="s">
        <v>17157</v>
      </c>
      <c r="V2967" t="s">
        <v>3777</v>
      </c>
      <c r="W2967" t="s">
        <v>17158</v>
      </c>
      <c r="X2967" t="s">
        <v>3818</v>
      </c>
      <c r="Y2967">
        <v>1</v>
      </c>
      <c r="Z2967" t="str">
        <f t="shared" si="46"/>
        <v>oui</v>
      </c>
      <c r="AA2967" t="s">
        <v>3769</v>
      </c>
      <c r="AB2967" t="s">
        <v>3763</v>
      </c>
      <c r="AC2967" t="s">
        <v>3763</v>
      </c>
      <c r="AD2967" t="s">
        <v>3763</v>
      </c>
      <c r="AE2967" t="s">
        <v>3818</v>
      </c>
      <c r="AF2967" t="s">
        <v>19396</v>
      </c>
      <c r="AG2967" t="s">
        <v>3818</v>
      </c>
    </row>
    <row r="2968" spans="1:33" x14ac:dyDescent="0.35">
      <c r="A2968" t="s">
        <v>15560</v>
      </c>
      <c r="B2968" t="s">
        <v>2570</v>
      </c>
      <c r="C2968">
        <v>2580</v>
      </c>
      <c r="D2968" t="s">
        <v>15559</v>
      </c>
      <c r="E2968">
        <v>75014</v>
      </c>
      <c r="F2968" s="1"/>
      <c r="G2968" s="2"/>
      <c r="H2968" s="2">
        <v>45643.682511574072</v>
      </c>
      <c r="I2968" t="b">
        <v>1</v>
      </c>
      <c r="J2968" t="b">
        <v>0</v>
      </c>
      <c r="K2968" t="s">
        <v>2570</v>
      </c>
      <c r="L2968" t="b">
        <v>0</v>
      </c>
      <c r="N2968" t="s">
        <v>15561</v>
      </c>
      <c r="P2968" t="s">
        <v>15562</v>
      </c>
      <c r="T2968" t="s">
        <v>3765</v>
      </c>
      <c r="V2968" t="s">
        <v>3777</v>
      </c>
      <c r="W2968" t="s">
        <v>3767</v>
      </c>
      <c r="X2968" t="s">
        <v>3810</v>
      </c>
      <c r="Y2968" t="b">
        <v>0</v>
      </c>
      <c r="Z2968" t="str">
        <f t="shared" si="46"/>
        <v>oui</v>
      </c>
      <c r="AA2968" t="s">
        <v>3769</v>
      </c>
      <c r="AE2968" t="s">
        <v>3810</v>
      </c>
      <c r="AF2968" t="s">
        <v>19396</v>
      </c>
      <c r="AG2968" t="s">
        <v>19415</v>
      </c>
    </row>
    <row r="2969" spans="1:33" x14ac:dyDescent="0.35">
      <c r="A2969" t="s">
        <v>14759</v>
      </c>
      <c r="B2969" t="s">
        <v>3089</v>
      </c>
      <c r="C2969">
        <v>3099</v>
      </c>
      <c r="D2969" t="s">
        <v>14758</v>
      </c>
      <c r="E2969">
        <v>75008</v>
      </c>
      <c r="F2969" s="1"/>
      <c r="G2969" s="2">
        <v>45019.415393518517</v>
      </c>
      <c r="H2969" s="2">
        <v>44319.507916666669</v>
      </c>
      <c r="I2969">
        <v>0</v>
      </c>
      <c r="J2969">
        <v>1</v>
      </c>
      <c r="K2969" t="s">
        <v>3089</v>
      </c>
      <c r="L2969">
        <v>1</v>
      </c>
      <c r="M2969" t="s">
        <v>3763</v>
      </c>
      <c r="N2969" t="s">
        <v>14760</v>
      </c>
      <c r="O2969" t="s">
        <v>3763</v>
      </c>
      <c r="P2969" t="s">
        <v>14761</v>
      </c>
      <c r="Q2969" t="s">
        <v>3763</v>
      </c>
      <c r="R2969" t="s">
        <v>3763</v>
      </c>
      <c r="S2969" t="s">
        <v>3763</v>
      </c>
      <c r="T2969" t="s">
        <v>3765</v>
      </c>
      <c r="U2969" t="s">
        <v>3763</v>
      </c>
      <c r="V2969" t="s">
        <v>3777</v>
      </c>
      <c r="W2969" t="s">
        <v>3888</v>
      </c>
      <c r="X2969" t="s">
        <v>3768</v>
      </c>
      <c r="Y2969">
        <v>1</v>
      </c>
      <c r="Z2969" t="str">
        <f t="shared" si="46"/>
        <v>non</v>
      </c>
      <c r="AA2969" t="s">
        <v>3800</v>
      </c>
      <c r="AB2969" t="s">
        <v>3801</v>
      </c>
      <c r="AC2969" t="s">
        <v>3802</v>
      </c>
      <c r="AD2969" t="s">
        <v>3763</v>
      </c>
      <c r="AE2969" t="s">
        <v>3778</v>
      </c>
      <c r="AF2969" t="s">
        <v>19396</v>
      </c>
      <c r="AG2969" t="s">
        <v>19417</v>
      </c>
    </row>
    <row r="2970" spans="1:33" x14ac:dyDescent="0.35">
      <c r="A2970" t="s">
        <v>17140</v>
      </c>
      <c r="B2970" t="s">
        <v>2571</v>
      </c>
      <c r="C2970">
        <v>2581</v>
      </c>
      <c r="D2970" t="s">
        <v>17139</v>
      </c>
      <c r="E2970">
        <v>75013</v>
      </c>
      <c r="F2970" s="1"/>
      <c r="G2970" s="2">
        <v>44599.734837962962</v>
      </c>
      <c r="H2970" s="2">
        <v>44315.506643518522</v>
      </c>
      <c r="I2970">
        <v>1</v>
      </c>
      <c r="J2970">
        <v>0</v>
      </c>
      <c r="K2970" t="s">
        <v>2571</v>
      </c>
      <c r="L2970">
        <v>1</v>
      </c>
      <c r="M2970" t="s">
        <v>17141</v>
      </c>
      <c r="N2970" t="s">
        <v>17142</v>
      </c>
      <c r="O2970" t="s">
        <v>3763</v>
      </c>
      <c r="P2970" t="s">
        <v>17143</v>
      </c>
      <c r="Q2970" t="s">
        <v>3763</v>
      </c>
      <c r="R2970" t="s">
        <v>3763</v>
      </c>
      <c r="S2970" t="s">
        <v>3763</v>
      </c>
      <c r="T2970" t="s">
        <v>3765</v>
      </c>
      <c r="U2970" t="s">
        <v>3763</v>
      </c>
      <c r="V2970" t="s">
        <v>3777</v>
      </c>
      <c r="W2970" t="s">
        <v>3767</v>
      </c>
      <c r="X2970" t="s">
        <v>3810</v>
      </c>
      <c r="Y2970">
        <v>0</v>
      </c>
      <c r="Z2970" t="str">
        <f t="shared" si="46"/>
        <v>oui</v>
      </c>
      <c r="AA2970" t="s">
        <v>3769</v>
      </c>
      <c r="AB2970" t="s">
        <v>3763</v>
      </c>
      <c r="AC2970" t="s">
        <v>3763</v>
      </c>
      <c r="AD2970" t="s">
        <v>3763</v>
      </c>
      <c r="AE2970" t="s">
        <v>3810</v>
      </c>
      <c r="AF2970" t="s">
        <v>19396</v>
      </c>
      <c r="AG2970" t="s">
        <v>19415</v>
      </c>
    </row>
    <row r="2971" spans="1:33" x14ac:dyDescent="0.35">
      <c r="A2971" t="s">
        <v>15584</v>
      </c>
      <c r="B2971" t="s">
        <v>2575</v>
      </c>
      <c r="C2971">
        <v>2585</v>
      </c>
      <c r="D2971" t="s">
        <v>15583</v>
      </c>
      <c r="E2971">
        <v>59650</v>
      </c>
      <c r="F2971" s="1"/>
      <c r="G2971" s="2">
        <v>45747.7737037037</v>
      </c>
      <c r="H2971" s="2">
        <v>45645.596388888887</v>
      </c>
      <c r="I2971" t="b">
        <v>1</v>
      </c>
      <c r="J2971" t="b">
        <v>0</v>
      </c>
      <c r="K2971" t="s">
        <v>2575</v>
      </c>
      <c r="L2971" t="b">
        <v>1</v>
      </c>
      <c r="P2971" t="s">
        <v>15585</v>
      </c>
      <c r="T2971" t="s">
        <v>3765</v>
      </c>
      <c r="V2971" t="s">
        <v>3777</v>
      </c>
      <c r="W2971" t="s">
        <v>15586</v>
      </c>
      <c r="X2971" t="s">
        <v>3810</v>
      </c>
      <c r="Y2971" t="b">
        <v>0</v>
      </c>
      <c r="Z2971" t="str">
        <f t="shared" si="46"/>
        <v>oui</v>
      </c>
      <c r="AA2971" t="s">
        <v>3769</v>
      </c>
      <c r="AE2971" t="s">
        <v>3810</v>
      </c>
      <c r="AF2971" t="s">
        <v>19396</v>
      </c>
      <c r="AG2971" t="s">
        <v>19415</v>
      </c>
    </row>
    <row r="2972" spans="1:33" x14ac:dyDescent="0.35">
      <c r="A2972" t="s">
        <v>14777</v>
      </c>
      <c r="B2972" t="s">
        <v>3094</v>
      </c>
      <c r="C2972">
        <v>3104</v>
      </c>
      <c r="D2972" t="s">
        <v>14776</v>
      </c>
      <c r="E2972">
        <v>75008</v>
      </c>
      <c r="F2972" s="1"/>
      <c r="G2972" s="2">
        <v>45391.422222222223</v>
      </c>
      <c r="H2972" s="2">
        <v>43341.666689814818</v>
      </c>
      <c r="I2972">
        <v>1</v>
      </c>
      <c r="J2972">
        <v>0</v>
      </c>
      <c r="K2972" t="s">
        <v>3094</v>
      </c>
      <c r="L2972">
        <v>1</v>
      </c>
      <c r="M2972" t="s">
        <v>3763</v>
      </c>
      <c r="N2972" t="s">
        <v>14778</v>
      </c>
      <c r="O2972" t="s">
        <v>3763</v>
      </c>
      <c r="P2972" t="s">
        <v>14779</v>
      </c>
      <c r="Q2972" t="s">
        <v>3763</v>
      </c>
      <c r="R2972" t="s">
        <v>3763</v>
      </c>
      <c r="S2972" t="s">
        <v>3763</v>
      </c>
      <c r="T2972" t="s">
        <v>3765</v>
      </c>
      <c r="U2972" t="s">
        <v>3763</v>
      </c>
      <c r="V2972" t="s">
        <v>3766</v>
      </c>
      <c r="W2972" t="s">
        <v>3767</v>
      </c>
      <c r="X2972" t="s">
        <v>3778</v>
      </c>
      <c r="Y2972">
        <v>1</v>
      </c>
      <c r="Z2972" t="str">
        <f t="shared" si="46"/>
        <v>oui</v>
      </c>
      <c r="AA2972" t="s">
        <v>3769</v>
      </c>
      <c r="AB2972" t="s">
        <v>3763</v>
      </c>
      <c r="AC2972" t="s">
        <v>3763</v>
      </c>
      <c r="AD2972" t="s">
        <v>3763</v>
      </c>
      <c r="AE2972" t="s">
        <v>3778</v>
      </c>
      <c r="AF2972" t="s">
        <v>19396</v>
      </c>
      <c r="AG2972" t="s">
        <v>19417</v>
      </c>
    </row>
    <row r="2973" spans="1:33" x14ac:dyDescent="0.35">
      <c r="A2973" t="s">
        <v>14780</v>
      </c>
      <c r="B2973" t="s">
        <v>3097</v>
      </c>
      <c r="C2973">
        <v>3107</v>
      </c>
      <c r="D2973" t="s">
        <v>14765</v>
      </c>
      <c r="E2973">
        <v>31240</v>
      </c>
      <c r="F2973" s="1"/>
      <c r="G2973" s="2">
        <v>45013.477349537039</v>
      </c>
      <c r="H2973" s="2">
        <v>45013.404386574075</v>
      </c>
      <c r="I2973">
        <v>1</v>
      </c>
      <c r="J2973">
        <v>0</v>
      </c>
      <c r="K2973" t="s">
        <v>3097</v>
      </c>
      <c r="L2973">
        <v>1</v>
      </c>
      <c r="M2973" t="s">
        <v>3763</v>
      </c>
      <c r="N2973" t="s">
        <v>3763</v>
      </c>
      <c r="O2973" t="s">
        <v>3763</v>
      </c>
      <c r="P2973" t="s">
        <v>3763</v>
      </c>
      <c r="Q2973" t="s">
        <v>3763</v>
      </c>
      <c r="R2973" t="s">
        <v>3763</v>
      </c>
      <c r="S2973" t="s">
        <v>3763</v>
      </c>
      <c r="T2973" t="s">
        <v>3765</v>
      </c>
      <c r="U2973" t="s">
        <v>3763</v>
      </c>
      <c r="V2973" t="s">
        <v>3777</v>
      </c>
      <c r="W2973" t="s">
        <v>14767</v>
      </c>
      <c r="X2973" t="s">
        <v>3792</v>
      </c>
      <c r="Y2973">
        <v>1</v>
      </c>
      <c r="Z2973" t="str">
        <f t="shared" si="46"/>
        <v>oui</v>
      </c>
      <c r="AA2973" t="s">
        <v>3769</v>
      </c>
      <c r="AB2973" t="s">
        <v>3763</v>
      </c>
      <c r="AC2973" t="s">
        <v>3763</v>
      </c>
      <c r="AD2973" t="s">
        <v>3763</v>
      </c>
      <c r="AE2973" t="s">
        <v>3792</v>
      </c>
      <c r="AF2973" t="s">
        <v>19396</v>
      </c>
      <c r="AG2973" t="s">
        <v>19417</v>
      </c>
    </row>
    <row r="2974" spans="1:33" x14ac:dyDescent="0.35">
      <c r="A2974" t="s">
        <v>14782</v>
      </c>
      <c r="B2974" t="s">
        <v>3102</v>
      </c>
      <c r="C2974">
        <v>3112</v>
      </c>
      <c r="D2974" t="s">
        <v>14781</v>
      </c>
      <c r="E2974">
        <v>59118</v>
      </c>
      <c r="F2974" s="1"/>
      <c r="G2974" s="2">
        <v>45379.491249999999</v>
      </c>
      <c r="H2974" s="2">
        <v>44295.451886574076</v>
      </c>
      <c r="I2974">
        <v>1</v>
      </c>
      <c r="J2974">
        <v>0</v>
      </c>
      <c r="K2974" t="s">
        <v>3102</v>
      </c>
      <c r="L2974">
        <v>1</v>
      </c>
      <c r="M2974" t="s">
        <v>3763</v>
      </c>
      <c r="N2974" t="s">
        <v>3763</v>
      </c>
      <c r="O2974" t="s">
        <v>3763</v>
      </c>
      <c r="P2974" t="s">
        <v>3763</v>
      </c>
      <c r="Q2974" t="s">
        <v>3763</v>
      </c>
      <c r="R2974" t="s">
        <v>3763</v>
      </c>
      <c r="S2974" t="s">
        <v>3763</v>
      </c>
      <c r="T2974" t="s">
        <v>3765</v>
      </c>
      <c r="U2974" t="s">
        <v>3763</v>
      </c>
      <c r="V2974" t="s">
        <v>3777</v>
      </c>
      <c r="W2974" t="s">
        <v>14783</v>
      </c>
      <c r="X2974" t="s">
        <v>3810</v>
      </c>
      <c r="Y2974">
        <v>0</v>
      </c>
      <c r="Z2974" t="str">
        <f t="shared" si="46"/>
        <v>oui</v>
      </c>
      <c r="AA2974" t="s">
        <v>3769</v>
      </c>
      <c r="AB2974" t="s">
        <v>3763</v>
      </c>
      <c r="AC2974" t="s">
        <v>3763</v>
      </c>
      <c r="AD2974" t="s">
        <v>3763</v>
      </c>
      <c r="AE2974" t="s">
        <v>3810</v>
      </c>
      <c r="AF2974" t="s">
        <v>19396</v>
      </c>
      <c r="AG2974" t="s">
        <v>19415</v>
      </c>
    </row>
    <row r="2975" spans="1:33" x14ac:dyDescent="0.35">
      <c r="A2975" t="s">
        <v>14785</v>
      </c>
      <c r="B2975" t="s">
        <v>3088</v>
      </c>
      <c r="C2975">
        <v>3098</v>
      </c>
      <c r="D2975" t="s">
        <v>14784</v>
      </c>
      <c r="E2975">
        <v>75009</v>
      </c>
      <c r="F2975" s="1"/>
      <c r="G2975" s="2">
        <v>45379.642962962964</v>
      </c>
      <c r="H2975" s="2">
        <v>44113.45857638889</v>
      </c>
      <c r="I2975">
        <v>0</v>
      </c>
      <c r="J2975">
        <v>0</v>
      </c>
      <c r="K2975" t="s">
        <v>3088</v>
      </c>
      <c r="L2975">
        <v>1</v>
      </c>
      <c r="M2975" t="s">
        <v>3763</v>
      </c>
      <c r="N2975" t="s">
        <v>3763</v>
      </c>
      <c r="O2975" t="s">
        <v>3763</v>
      </c>
      <c r="P2975" t="s">
        <v>14786</v>
      </c>
      <c r="Q2975" t="s">
        <v>3763</v>
      </c>
      <c r="R2975" t="s">
        <v>3763</v>
      </c>
      <c r="S2975" t="s">
        <v>3763</v>
      </c>
      <c r="T2975" t="s">
        <v>3765</v>
      </c>
      <c r="U2975" t="s">
        <v>3763</v>
      </c>
      <c r="V2975" t="s">
        <v>3777</v>
      </c>
      <c r="W2975" t="s">
        <v>3809</v>
      </c>
      <c r="X2975" t="s">
        <v>3778</v>
      </c>
      <c r="Y2975">
        <v>1</v>
      </c>
      <c r="Z2975" t="str">
        <f t="shared" si="46"/>
        <v>oui</v>
      </c>
      <c r="AA2975" t="s">
        <v>3769</v>
      </c>
      <c r="AB2975" t="s">
        <v>3763</v>
      </c>
      <c r="AC2975" t="s">
        <v>3763</v>
      </c>
      <c r="AD2975" t="s">
        <v>3763</v>
      </c>
      <c r="AE2975" t="s">
        <v>3778</v>
      </c>
      <c r="AF2975" t="s">
        <v>19396</v>
      </c>
      <c r="AG2975" t="s">
        <v>19417</v>
      </c>
    </row>
    <row r="2976" spans="1:33" x14ac:dyDescent="0.35">
      <c r="A2976" t="s">
        <v>14788</v>
      </c>
      <c r="B2976" t="s">
        <v>3105</v>
      </c>
      <c r="C2976">
        <v>3115</v>
      </c>
      <c r="D2976" t="s">
        <v>14787</v>
      </c>
      <c r="E2976">
        <v>75011</v>
      </c>
      <c r="F2976" s="1"/>
      <c r="G2976" s="2">
        <v>45380.657222222224</v>
      </c>
      <c r="H2976" s="2">
        <v>44460.482939814814</v>
      </c>
      <c r="I2976">
        <v>1</v>
      </c>
      <c r="J2976">
        <v>0</v>
      </c>
      <c r="K2976" t="s">
        <v>3105</v>
      </c>
      <c r="L2976">
        <v>1</v>
      </c>
      <c r="M2976" t="s">
        <v>3763</v>
      </c>
      <c r="N2976" t="s">
        <v>3763</v>
      </c>
      <c r="O2976" t="s">
        <v>3763</v>
      </c>
      <c r="P2976" t="s">
        <v>3763</v>
      </c>
      <c r="Q2976" t="s">
        <v>3763</v>
      </c>
      <c r="R2976" t="s">
        <v>3763</v>
      </c>
      <c r="S2976" t="s">
        <v>3763</v>
      </c>
      <c r="T2976" t="s">
        <v>3765</v>
      </c>
      <c r="U2976" t="s">
        <v>3763</v>
      </c>
      <c r="V2976" t="s">
        <v>3777</v>
      </c>
      <c r="W2976" t="s">
        <v>3869</v>
      </c>
      <c r="X2976" t="s">
        <v>3792</v>
      </c>
      <c r="Y2976">
        <v>1</v>
      </c>
      <c r="Z2976" t="str">
        <f t="shared" si="46"/>
        <v>oui</v>
      </c>
      <c r="AA2976" t="s">
        <v>3769</v>
      </c>
      <c r="AB2976" t="s">
        <v>3763</v>
      </c>
      <c r="AC2976" t="s">
        <v>3763</v>
      </c>
      <c r="AD2976" t="s">
        <v>3763</v>
      </c>
      <c r="AE2976" t="s">
        <v>3792</v>
      </c>
      <c r="AF2976" t="s">
        <v>19396</v>
      </c>
      <c r="AG2976" t="s">
        <v>19417</v>
      </c>
    </row>
    <row r="2977" spans="1:33" x14ac:dyDescent="0.35">
      <c r="A2977" t="s">
        <v>14796</v>
      </c>
      <c r="B2977" t="s">
        <v>3087</v>
      </c>
      <c r="C2977">
        <v>3097</v>
      </c>
      <c r="D2977" t="s">
        <v>14795</v>
      </c>
      <c r="E2977">
        <v>92150</v>
      </c>
      <c r="F2977" s="1"/>
      <c r="G2977" s="2">
        <v>45380.661076388889</v>
      </c>
      <c r="H2977" s="2">
        <v>43468.753067129626</v>
      </c>
      <c r="I2977">
        <v>1</v>
      </c>
      <c r="J2977">
        <v>0</v>
      </c>
      <c r="K2977" t="s">
        <v>3087</v>
      </c>
      <c r="L2977">
        <v>1</v>
      </c>
      <c r="M2977" t="s">
        <v>3763</v>
      </c>
      <c r="N2977" t="s">
        <v>14797</v>
      </c>
      <c r="O2977" t="s">
        <v>14798</v>
      </c>
      <c r="P2977" t="s">
        <v>14799</v>
      </c>
      <c r="Q2977" t="s">
        <v>3763</v>
      </c>
      <c r="R2977" t="s">
        <v>3763</v>
      </c>
      <c r="S2977" t="s">
        <v>3763</v>
      </c>
      <c r="T2977" t="s">
        <v>3797</v>
      </c>
      <c r="U2977" t="s">
        <v>3763</v>
      </c>
      <c r="V2977" t="s">
        <v>3777</v>
      </c>
      <c r="W2977" t="s">
        <v>4457</v>
      </c>
      <c r="X2977" t="s">
        <v>3810</v>
      </c>
      <c r="Y2977">
        <v>0</v>
      </c>
      <c r="Z2977" t="str">
        <f t="shared" si="46"/>
        <v>oui</v>
      </c>
      <c r="AA2977" t="s">
        <v>3769</v>
      </c>
      <c r="AB2977" t="s">
        <v>3763</v>
      </c>
      <c r="AC2977" t="s">
        <v>3763</v>
      </c>
      <c r="AD2977" t="s">
        <v>3763</v>
      </c>
      <c r="AE2977" t="s">
        <v>3810</v>
      </c>
      <c r="AF2977" t="s">
        <v>19396</v>
      </c>
      <c r="AG2977" t="s">
        <v>19415</v>
      </c>
    </row>
    <row r="2978" spans="1:33" x14ac:dyDescent="0.35">
      <c r="A2978" t="s">
        <v>14810</v>
      </c>
      <c r="B2978" t="s">
        <v>3103</v>
      </c>
      <c r="C2978">
        <v>3113</v>
      </c>
      <c r="D2978" t="s">
        <v>14809</v>
      </c>
      <c r="E2978">
        <v>42270</v>
      </c>
      <c r="F2978" s="1"/>
      <c r="G2978" s="2">
        <v>45338.428379629629</v>
      </c>
      <c r="H2978" s="2">
        <v>45261.507326388892</v>
      </c>
      <c r="I2978">
        <v>0</v>
      </c>
      <c r="J2978">
        <v>0</v>
      </c>
      <c r="K2978" t="s">
        <v>3103</v>
      </c>
      <c r="L2978">
        <v>1</v>
      </c>
      <c r="M2978" t="s">
        <v>3763</v>
      </c>
      <c r="N2978" t="s">
        <v>3763</v>
      </c>
      <c r="O2978" t="s">
        <v>3763</v>
      </c>
      <c r="P2978" t="s">
        <v>3763</v>
      </c>
      <c r="Q2978" t="s">
        <v>3763</v>
      </c>
      <c r="R2978" t="s">
        <v>3763</v>
      </c>
      <c r="S2978" t="s">
        <v>3763</v>
      </c>
      <c r="T2978" t="s">
        <v>3765</v>
      </c>
      <c r="U2978" t="s">
        <v>3763</v>
      </c>
      <c r="V2978" t="s">
        <v>3777</v>
      </c>
      <c r="W2978" t="s">
        <v>14811</v>
      </c>
      <c r="X2978" t="s">
        <v>3818</v>
      </c>
      <c r="Y2978">
        <v>1</v>
      </c>
      <c r="Z2978" t="str">
        <f t="shared" si="46"/>
        <v>oui</v>
      </c>
      <c r="AA2978" t="s">
        <v>3769</v>
      </c>
      <c r="AB2978" t="s">
        <v>3763</v>
      </c>
      <c r="AC2978" t="s">
        <v>3763</v>
      </c>
      <c r="AD2978" t="s">
        <v>3763</v>
      </c>
      <c r="AE2978" t="s">
        <v>3818</v>
      </c>
      <c r="AF2978" t="s">
        <v>19396</v>
      </c>
      <c r="AG2978" t="s">
        <v>3818</v>
      </c>
    </row>
    <row r="2979" spans="1:33" x14ac:dyDescent="0.35">
      <c r="A2979" t="s">
        <v>17166</v>
      </c>
      <c r="B2979" t="s">
        <v>2585</v>
      </c>
      <c r="C2979">
        <v>2595</v>
      </c>
      <c r="D2979" t="s">
        <v>17165</v>
      </c>
      <c r="E2979">
        <v>75015</v>
      </c>
      <c r="F2979" s="1">
        <v>43830</v>
      </c>
      <c r="G2979" s="2">
        <v>43554.122858796298</v>
      </c>
      <c r="H2979" s="2">
        <v>43082.42046296296</v>
      </c>
      <c r="I2979">
        <v>1</v>
      </c>
      <c r="J2979">
        <v>0</v>
      </c>
      <c r="K2979" t="s">
        <v>2585</v>
      </c>
      <c r="L2979">
        <v>1</v>
      </c>
      <c r="M2979" t="s">
        <v>3763</v>
      </c>
      <c r="N2979" t="s">
        <v>17167</v>
      </c>
      <c r="O2979" t="s">
        <v>17168</v>
      </c>
      <c r="P2979" t="s">
        <v>17169</v>
      </c>
      <c r="Q2979" t="s">
        <v>4764</v>
      </c>
      <c r="R2979" t="s">
        <v>3763</v>
      </c>
      <c r="S2979" t="s">
        <v>17170</v>
      </c>
      <c r="T2979" t="s">
        <v>3765</v>
      </c>
      <c r="U2979" t="s">
        <v>3763</v>
      </c>
      <c r="V2979" t="s">
        <v>3777</v>
      </c>
      <c r="W2979" t="s">
        <v>3767</v>
      </c>
      <c r="X2979" t="s">
        <v>4894</v>
      </c>
      <c r="Y2979">
        <v>0</v>
      </c>
      <c r="Z2979" t="str">
        <f t="shared" si="46"/>
        <v>oui</v>
      </c>
      <c r="AA2979" t="s">
        <v>3769</v>
      </c>
      <c r="AB2979" t="s">
        <v>3763</v>
      </c>
      <c r="AC2979" t="s">
        <v>3763</v>
      </c>
      <c r="AD2979" t="s">
        <v>3763</v>
      </c>
      <c r="AE2979" t="s">
        <v>4894</v>
      </c>
      <c r="AF2979" t="s">
        <v>19396</v>
      </c>
      <c r="AG2979" t="s">
        <v>19415</v>
      </c>
    </row>
    <row r="2980" spans="1:33" x14ac:dyDescent="0.35">
      <c r="A2980" t="s">
        <v>14820</v>
      </c>
      <c r="B2980" t="s">
        <v>3101</v>
      </c>
      <c r="C2980">
        <v>3111</v>
      </c>
      <c r="D2980" t="s">
        <v>14819</v>
      </c>
      <c r="E2980">
        <v>44700</v>
      </c>
      <c r="F2980" s="1"/>
      <c r="G2980" s="2"/>
      <c r="H2980" s="2">
        <v>44119.668321759258</v>
      </c>
      <c r="I2980">
        <v>1</v>
      </c>
      <c r="J2980">
        <v>0</v>
      </c>
      <c r="K2980" t="s">
        <v>3101</v>
      </c>
      <c r="L2980">
        <v>0</v>
      </c>
      <c r="M2980" t="s">
        <v>14821</v>
      </c>
      <c r="N2980" t="s">
        <v>14822</v>
      </c>
      <c r="O2980" t="s">
        <v>14823</v>
      </c>
      <c r="P2980" t="s">
        <v>14824</v>
      </c>
      <c r="Q2980" t="s">
        <v>3763</v>
      </c>
      <c r="R2980" t="s">
        <v>3763</v>
      </c>
      <c r="S2980" t="s">
        <v>14825</v>
      </c>
      <c r="T2980" t="s">
        <v>3765</v>
      </c>
      <c r="U2980" t="s">
        <v>14826</v>
      </c>
      <c r="V2980" t="s">
        <v>3777</v>
      </c>
      <c r="W2980" t="s">
        <v>14827</v>
      </c>
      <c r="X2980" t="s">
        <v>3792</v>
      </c>
      <c r="Y2980">
        <v>1</v>
      </c>
      <c r="Z2980" t="str">
        <f t="shared" si="46"/>
        <v>oui</v>
      </c>
      <c r="AA2980" t="s">
        <v>3769</v>
      </c>
      <c r="AB2980" t="s">
        <v>3763</v>
      </c>
      <c r="AC2980" t="s">
        <v>3763</v>
      </c>
      <c r="AD2980" t="s">
        <v>3763</v>
      </c>
      <c r="AE2980" t="s">
        <v>3792</v>
      </c>
      <c r="AF2980" t="s">
        <v>19396</v>
      </c>
      <c r="AG2980" t="s">
        <v>19417</v>
      </c>
    </row>
    <row r="2981" spans="1:33" x14ac:dyDescent="0.35">
      <c r="A2981" t="s">
        <v>17164</v>
      </c>
      <c r="B2981" t="s">
        <v>2588</v>
      </c>
      <c r="C2981">
        <v>2598</v>
      </c>
      <c r="D2981" t="s">
        <v>3763</v>
      </c>
      <c r="E2981">
        <v>75006</v>
      </c>
      <c r="F2981" s="1"/>
      <c r="G2981" s="2">
        <v>45382.953842592593</v>
      </c>
      <c r="H2981" s="2">
        <v>44272.452118055553</v>
      </c>
      <c r="I2981">
        <v>0</v>
      </c>
      <c r="J2981">
        <v>1</v>
      </c>
      <c r="K2981" t="s">
        <v>2588</v>
      </c>
      <c r="L2981">
        <v>1</v>
      </c>
      <c r="M2981" t="s">
        <v>3763</v>
      </c>
      <c r="N2981" t="s">
        <v>3763</v>
      </c>
      <c r="O2981" t="s">
        <v>3763</v>
      </c>
      <c r="P2981" t="s">
        <v>3763</v>
      </c>
      <c r="Q2981" t="s">
        <v>3763</v>
      </c>
      <c r="R2981" t="s">
        <v>3763</v>
      </c>
      <c r="S2981" t="s">
        <v>3763</v>
      </c>
      <c r="T2981" t="s">
        <v>3765</v>
      </c>
      <c r="U2981" t="s">
        <v>3763</v>
      </c>
      <c r="V2981" t="s">
        <v>3777</v>
      </c>
      <c r="W2981" t="s">
        <v>3880</v>
      </c>
      <c r="X2981" t="s">
        <v>3784</v>
      </c>
      <c r="Y2981">
        <v>0</v>
      </c>
      <c r="Z2981" t="str">
        <f t="shared" si="46"/>
        <v>oui</v>
      </c>
      <c r="AA2981" t="s">
        <v>3769</v>
      </c>
      <c r="AB2981" t="s">
        <v>3763</v>
      </c>
      <c r="AC2981" t="s">
        <v>3763</v>
      </c>
      <c r="AD2981" t="s">
        <v>3763</v>
      </c>
      <c r="AE2981" t="s">
        <v>3784</v>
      </c>
      <c r="AF2981" t="s">
        <v>19396</v>
      </c>
      <c r="AG2981" t="s">
        <v>19414</v>
      </c>
    </row>
    <row r="2982" spans="1:33" x14ac:dyDescent="0.35">
      <c r="A2982" t="s">
        <v>14828</v>
      </c>
      <c r="B2982" t="s">
        <v>3096</v>
      </c>
      <c r="C2982">
        <v>3106</v>
      </c>
      <c r="D2982" t="s">
        <v>14346</v>
      </c>
      <c r="E2982">
        <v>69100</v>
      </c>
      <c r="F2982" s="1"/>
      <c r="G2982" s="2">
        <v>45378.755798611113</v>
      </c>
      <c r="H2982" s="2">
        <v>44502.72519675926</v>
      </c>
      <c r="I2982">
        <v>1</v>
      </c>
      <c r="J2982">
        <v>1</v>
      </c>
      <c r="K2982" t="s">
        <v>3096</v>
      </c>
      <c r="L2982">
        <v>1</v>
      </c>
      <c r="M2982" t="s">
        <v>3763</v>
      </c>
      <c r="N2982" t="s">
        <v>3763</v>
      </c>
      <c r="O2982" t="s">
        <v>3763</v>
      </c>
      <c r="P2982" t="s">
        <v>3763</v>
      </c>
      <c r="Q2982" t="s">
        <v>3763</v>
      </c>
      <c r="R2982" t="s">
        <v>3763</v>
      </c>
      <c r="S2982" t="s">
        <v>3763</v>
      </c>
      <c r="T2982" t="s">
        <v>3765</v>
      </c>
      <c r="U2982" t="s">
        <v>3763</v>
      </c>
      <c r="V2982" t="s">
        <v>3777</v>
      </c>
      <c r="W2982" t="s">
        <v>10810</v>
      </c>
      <c r="X2982" t="s">
        <v>3810</v>
      </c>
      <c r="Y2982">
        <v>0</v>
      </c>
      <c r="Z2982" t="str">
        <f t="shared" si="46"/>
        <v>oui</v>
      </c>
      <c r="AA2982" t="s">
        <v>3769</v>
      </c>
      <c r="AB2982" t="s">
        <v>3763</v>
      </c>
      <c r="AC2982" t="s">
        <v>3763</v>
      </c>
      <c r="AD2982" t="s">
        <v>3763</v>
      </c>
      <c r="AE2982" t="s">
        <v>3810</v>
      </c>
      <c r="AF2982" t="s">
        <v>19396</v>
      </c>
      <c r="AG2982" t="s">
        <v>19415</v>
      </c>
    </row>
    <row r="2983" spans="1:33" x14ac:dyDescent="0.35">
      <c r="A2983" t="s">
        <v>14830</v>
      </c>
      <c r="B2983" t="s">
        <v>3104</v>
      </c>
      <c r="C2983">
        <v>3114</v>
      </c>
      <c r="D2983" t="s">
        <v>14829</v>
      </c>
      <c r="E2983">
        <v>33110</v>
      </c>
      <c r="F2983" s="1"/>
      <c r="G2983" s="2">
        <v>45379.679155092592</v>
      </c>
      <c r="H2983" s="2">
        <v>44355.47074074074</v>
      </c>
      <c r="I2983">
        <v>1</v>
      </c>
      <c r="J2983">
        <v>0</v>
      </c>
      <c r="K2983" t="s">
        <v>3104</v>
      </c>
      <c r="L2983">
        <v>1</v>
      </c>
      <c r="M2983" t="s">
        <v>3763</v>
      </c>
      <c r="N2983" t="s">
        <v>3763</v>
      </c>
      <c r="O2983" t="s">
        <v>3763</v>
      </c>
      <c r="P2983" t="s">
        <v>14831</v>
      </c>
      <c r="Q2983" t="s">
        <v>3763</v>
      </c>
      <c r="R2983" t="s">
        <v>3763</v>
      </c>
      <c r="S2983" t="s">
        <v>3763</v>
      </c>
      <c r="T2983" t="s">
        <v>3765</v>
      </c>
      <c r="U2983" t="s">
        <v>3763</v>
      </c>
      <c r="V2983" t="s">
        <v>3777</v>
      </c>
      <c r="W2983" t="s">
        <v>14832</v>
      </c>
      <c r="X2983" t="s">
        <v>3792</v>
      </c>
      <c r="Y2983">
        <v>1</v>
      </c>
      <c r="Z2983" t="str">
        <f t="shared" si="46"/>
        <v>oui</v>
      </c>
      <c r="AA2983" t="s">
        <v>3769</v>
      </c>
      <c r="AB2983" t="s">
        <v>3763</v>
      </c>
      <c r="AC2983" t="s">
        <v>3763</v>
      </c>
      <c r="AD2983" t="s">
        <v>3763</v>
      </c>
      <c r="AE2983" t="s">
        <v>3792</v>
      </c>
      <c r="AF2983" t="s">
        <v>19396</v>
      </c>
      <c r="AG2983" t="s">
        <v>19417</v>
      </c>
    </row>
    <row r="2984" spans="1:33" x14ac:dyDescent="0.35">
      <c r="A2984" t="s">
        <v>15643</v>
      </c>
      <c r="B2984" t="s">
        <v>2590</v>
      </c>
      <c r="C2984">
        <v>2600</v>
      </c>
      <c r="E2984">
        <v>75014</v>
      </c>
      <c r="F2984" s="1"/>
      <c r="G2984" s="2"/>
      <c r="H2984" s="2">
        <v>45657.609317129631</v>
      </c>
      <c r="I2984" t="b">
        <v>0</v>
      </c>
      <c r="J2984" t="b">
        <v>0</v>
      </c>
      <c r="K2984" t="s">
        <v>2590</v>
      </c>
      <c r="L2984" t="b">
        <v>0</v>
      </c>
      <c r="P2984" t="s">
        <v>15644</v>
      </c>
      <c r="T2984" t="s">
        <v>3765</v>
      </c>
      <c r="V2984" t="s">
        <v>3777</v>
      </c>
      <c r="W2984" t="s">
        <v>3767</v>
      </c>
      <c r="X2984" t="s">
        <v>3768</v>
      </c>
      <c r="Y2984" t="b">
        <v>1</v>
      </c>
      <c r="Z2984" t="str">
        <f t="shared" si="46"/>
        <v>non</v>
      </c>
      <c r="AA2984" t="s">
        <v>3800</v>
      </c>
      <c r="AB2984" t="s">
        <v>10115</v>
      </c>
      <c r="AC2984" t="s">
        <v>3926</v>
      </c>
      <c r="AE2984" t="s">
        <v>10115</v>
      </c>
      <c r="AF2984" t="s">
        <v>19396</v>
      </c>
      <c r="AG2984" t="s">
        <v>19417</v>
      </c>
    </row>
    <row r="2985" spans="1:33" x14ac:dyDescent="0.35">
      <c r="A2985" t="s">
        <v>14834</v>
      </c>
      <c r="B2985" t="s">
        <v>3095</v>
      </c>
      <c r="C2985">
        <v>3105</v>
      </c>
      <c r="D2985" t="s">
        <v>14833</v>
      </c>
      <c r="E2985">
        <v>75116</v>
      </c>
      <c r="F2985" s="1"/>
      <c r="G2985" s="2">
        <v>45380.588773148149</v>
      </c>
      <c r="H2985" s="2">
        <v>44015.599745370368</v>
      </c>
      <c r="I2985">
        <v>1</v>
      </c>
      <c r="J2985">
        <v>0</v>
      </c>
      <c r="K2985" t="s">
        <v>3095</v>
      </c>
      <c r="L2985">
        <v>1</v>
      </c>
      <c r="M2985" t="s">
        <v>3763</v>
      </c>
      <c r="N2985" t="s">
        <v>14835</v>
      </c>
      <c r="O2985" t="s">
        <v>14836</v>
      </c>
      <c r="P2985" t="s">
        <v>14837</v>
      </c>
      <c r="Q2985" t="s">
        <v>3763</v>
      </c>
      <c r="R2985" t="s">
        <v>3763</v>
      </c>
      <c r="S2985" t="s">
        <v>3763</v>
      </c>
      <c r="T2985" t="s">
        <v>3765</v>
      </c>
      <c r="U2985" t="s">
        <v>3763</v>
      </c>
      <c r="V2985" t="s">
        <v>3777</v>
      </c>
      <c r="W2985" t="s">
        <v>3767</v>
      </c>
      <c r="X2985" t="s">
        <v>3768</v>
      </c>
      <c r="Y2985">
        <v>1</v>
      </c>
      <c r="Z2985" t="str">
        <f t="shared" si="46"/>
        <v>non</v>
      </c>
      <c r="AA2985" t="s">
        <v>3800</v>
      </c>
      <c r="AB2985" t="s">
        <v>3801</v>
      </c>
      <c r="AC2985" t="s">
        <v>3802</v>
      </c>
      <c r="AD2985" t="s">
        <v>3763</v>
      </c>
      <c r="AE2985" t="s">
        <v>3778</v>
      </c>
      <c r="AF2985" t="s">
        <v>19396</v>
      </c>
      <c r="AG2985" t="s">
        <v>19417</v>
      </c>
    </row>
    <row r="2986" spans="1:33" x14ac:dyDescent="0.35">
      <c r="A2986" t="s">
        <v>14839</v>
      </c>
      <c r="B2986" t="s">
        <v>3114</v>
      </c>
      <c r="C2986">
        <v>3124</v>
      </c>
      <c r="D2986" t="s">
        <v>14838</v>
      </c>
      <c r="E2986">
        <v>81000</v>
      </c>
      <c r="F2986" s="1"/>
      <c r="G2986" s="2">
        <v>45258.603576388887</v>
      </c>
      <c r="H2986" s="2">
        <v>45258.496064814812</v>
      </c>
      <c r="I2986">
        <v>0</v>
      </c>
      <c r="J2986">
        <v>0</v>
      </c>
      <c r="K2986" t="s">
        <v>3114</v>
      </c>
      <c r="L2986">
        <v>1</v>
      </c>
      <c r="M2986" t="s">
        <v>3763</v>
      </c>
      <c r="N2986" t="s">
        <v>3763</v>
      </c>
      <c r="O2986" t="s">
        <v>3763</v>
      </c>
      <c r="P2986" t="s">
        <v>14840</v>
      </c>
      <c r="Q2986" t="s">
        <v>3763</v>
      </c>
      <c r="R2986" t="s">
        <v>3763</v>
      </c>
      <c r="S2986" t="s">
        <v>3763</v>
      </c>
      <c r="T2986" t="s">
        <v>3765</v>
      </c>
      <c r="U2986" t="s">
        <v>3763</v>
      </c>
      <c r="V2986" t="s">
        <v>3777</v>
      </c>
      <c r="W2986" t="s">
        <v>7388</v>
      </c>
      <c r="X2986" t="s">
        <v>3818</v>
      </c>
      <c r="Y2986">
        <v>1</v>
      </c>
      <c r="Z2986" t="str">
        <f t="shared" si="46"/>
        <v>oui</v>
      </c>
      <c r="AA2986" t="s">
        <v>3769</v>
      </c>
      <c r="AB2986" t="s">
        <v>3763</v>
      </c>
      <c r="AC2986" t="s">
        <v>3763</v>
      </c>
      <c r="AD2986" t="s">
        <v>3763</v>
      </c>
      <c r="AE2986" t="s">
        <v>3818</v>
      </c>
      <c r="AF2986" t="s">
        <v>19396</v>
      </c>
      <c r="AG2986" t="s">
        <v>3818</v>
      </c>
    </row>
    <row r="2987" spans="1:33" x14ac:dyDescent="0.35">
      <c r="A2987" t="s">
        <v>14842</v>
      </c>
      <c r="B2987" t="s">
        <v>3107</v>
      </c>
      <c r="C2987">
        <v>3117</v>
      </c>
      <c r="D2987" t="s">
        <v>14841</v>
      </c>
      <c r="E2987">
        <v>75015</v>
      </c>
      <c r="F2987" s="1"/>
      <c r="G2987" s="2">
        <v>45380.709560185183</v>
      </c>
      <c r="H2987" s="2">
        <v>44292.526759259257</v>
      </c>
      <c r="I2987">
        <v>1</v>
      </c>
      <c r="J2987">
        <v>0</v>
      </c>
      <c r="K2987" t="s">
        <v>3107</v>
      </c>
      <c r="L2987">
        <v>1</v>
      </c>
      <c r="M2987" t="s">
        <v>3763</v>
      </c>
      <c r="N2987" t="s">
        <v>14843</v>
      </c>
      <c r="O2987" t="s">
        <v>14844</v>
      </c>
      <c r="P2987" t="s">
        <v>14845</v>
      </c>
      <c r="Q2987" t="s">
        <v>3763</v>
      </c>
      <c r="R2987" t="s">
        <v>3763</v>
      </c>
      <c r="S2987" t="s">
        <v>3763</v>
      </c>
      <c r="T2987" t="s">
        <v>3797</v>
      </c>
      <c r="U2987" t="s">
        <v>3763</v>
      </c>
      <c r="V2987" t="s">
        <v>3777</v>
      </c>
      <c r="W2987" t="s">
        <v>3767</v>
      </c>
      <c r="X2987" t="s">
        <v>3915</v>
      </c>
      <c r="Y2987">
        <v>0</v>
      </c>
      <c r="Z2987" t="str">
        <f t="shared" si="46"/>
        <v>non</v>
      </c>
      <c r="AA2987" t="s">
        <v>3800</v>
      </c>
      <c r="AB2987" t="s">
        <v>6243</v>
      </c>
      <c r="AC2987" t="s">
        <v>6547</v>
      </c>
      <c r="AD2987" t="s">
        <v>3763</v>
      </c>
      <c r="AE2987" t="s">
        <v>6243</v>
      </c>
      <c r="AF2987" t="s">
        <v>19395</v>
      </c>
      <c r="AG2987" t="s">
        <v>19416</v>
      </c>
    </row>
    <row r="2988" spans="1:33" x14ac:dyDescent="0.35">
      <c r="A2988" t="s">
        <v>17176</v>
      </c>
      <c r="B2988" t="s">
        <v>2596</v>
      </c>
      <c r="C2988">
        <v>2606</v>
      </c>
      <c r="D2988" t="s">
        <v>17175</v>
      </c>
      <c r="E2988">
        <v>92564</v>
      </c>
      <c r="F2988" s="1">
        <v>44197</v>
      </c>
      <c r="G2988" s="2">
        <v>43546.624861111108</v>
      </c>
      <c r="H2988" s="2">
        <v>43546.623611111114</v>
      </c>
      <c r="I2988">
        <v>0</v>
      </c>
      <c r="J2988">
        <v>1</v>
      </c>
      <c r="K2988" t="s">
        <v>2596</v>
      </c>
      <c r="L2988">
        <v>1</v>
      </c>
      <c r="M2988" t="s">
        <v>3763</v>
      </c>
      <c r="N2988" t="s">
        <v>17177</v>
      </c>
      <c r="O2988" t="s">
        <v>17178</v>
      </c>
      <c r="P2988" t="s">
        <v>17179</v>
      </c>
      <c r="Q2988" t="s">
        <v>4764</v>
      </c>
      <c r="R2988" t="s">
        <v>3763</v>
      </c>
      <c r="S2988" t="s">
        <v>3763</v>
      </c>
      <c r="T2988" t="s">
        <v>3765</v>
      </c>
      <c r="U2988" t="s">
        <v>3763</v>
      </c>
      <c r="V2988" t="s">
        <v>3777</v>
      </c>
      <c r="W2988" t="s">
        <v>8326</v>
      </c>
      <c r="X2988" t="s">
        <v>3768</v>
      </c>
      <c r="Y2988">
        <v>1</v>
      </c>
      <c r="Z2988" t="str">
        <f t="shared" si="46"/>
        <v>non</v>
      </c>
      <c r="AA2988" t="s">
        <v>3800</v>
      </c>
      <c r="AB2988" t="s">
        <v>3891</v>
      </c>
      <c r="AC2988" t="s">
        <v>3802</v>
      </c>
      <c r="AD2988" t="s">
        <v>3763</v>
      </c>
      <c r="AE2988" t="s">
        <v>3881</v>
      </c>
      <c r="AF2988" t="s">
        <v>19395</v>
      </c>
      <c r="AG2988" t="s">
        <v>19419</v>
      </c>
    </row>
    <row r="2989" spans="1:33" x14ac:dyDescent="0.35">
      <c r="A2989" t="s">
        <v>14853</v>
      </c>
      <c r="B2989" t="s">
        <v>3115</v>
      </c>
      <c r="C2989">
        <v>3125</v>
      </c>
      <c r="D2989" t="s">
        <v>14852</v>
      </c>
      <c r="E2989">
        <v>75007</v>
      </c>
      <c r="F2989" s="1"/>
      <c r="G2989" s="2">
        <v>45380.454953703702</v>
      </c>
      <c r="H2989" s="2">
        <v>43091.62767361111</v>
      </c>
      <c r="I2989">
        <v>1</v>
      </c>
      <c r="J2989">
        <v>0</v>
      </c>
      <c r="K2989" t="s">
        <v>3115</v>
      </c>
      <c r="L2989">
        <v>1</v>
      </c>
      <c r="M2989" t="s">
        <v>3763</v>
      </c>
      <c r="N2989" t="s">
        <v>14854</v>
      </c>
      <c r="O2989" t="s">
        <v>14855</v>
      </c>
      <c r="P2989" t="s">
        <v>14856</v>
      </c>
      <c r="Q2989" t="s">
        <v>3763</v>
      </c>
      <c r="R2989" t="s">
        <v>3763</v>
      </c>
      <c r="S2989" t="s">
        <v>3763</v>
      </c>
      <c r="T2989" t="s">
        <v>3765</v>
      </c>
      <c r="U2989" t="s">
        <v>3763</v>
      </c>
      <c r="V2989" t="s">
        <v>3777</v>
      </c>
      <c r="W2989" t="s">
        <v>3767</v>
      </c>
      <c r="X2989" t="s">
        <v>3792</v>
      </c>
      <c r="Y2989">
        <v>1</v>
      </c>
      <c r="Z2989" t="str">
        <f t="shared" si="46"/>
        <v>oui</v>
      </c>
      <c r="AA2989" t="s">
        <v>3769</v>
      </c>
      <c r="AB2989" t="s">
        <v>3763</v>
      </c>
      <c r="AC2989" t="s">
        <v>3763</v>
      </c>
      <c r="AD2989" t="s">
        <v>3763</v>
      </c>
      <c r="AE2989" t="s">
        <v>3792</v>
      </c>
      <c r="AF2989" t="s">
        <v>19396</v>
      </c>
      <c r="AG2989" t="s">
        <v>19417</v>
      </c>
    </row>
    <row r="2990" spans="1:33" x14ac:dyDescent="0.35">
      <c r="A2990" t="s">
        <v>14871</v>
      </c>
      <c r="B2990" t="s">
        <v>3113</v>
      </c>
      <c r="C2990">
        <v>3123</v>
      </c>
      <c r="D2990" t="s">
        <v>14870</v>
      </c>
      <c r="E2990">
        <v>71000</v>
      </c>
      <c r="F2990" s="1"/>
      <c r="G2990" s="2">
        <v>45377.708240740743</v>
      </c>
      <c r="H2990" s="2">
        <v>45012.627974537034</v>
      </c>
      <c r="I2990">
        <v>1</v>
      </c>
      <c r="J2990">
        <v>0</v>
      </c>
      <c r="K2990" t="s">
        <v>3113</v>
      </c>
      <c r="L2990">
        <v>1</v>
      </c>
      <c r="M2990" t="s">
        <v>14872</v>
      </c>
      <c r="N2990" t="s">
        <v>3763</v>
      </c>
      <c r="O2990" t="s">
        <v>3763</v>
      </c>
      <c r="P2990" t="s">
        <v>14873</v>
      </c>
      <c r="Q2990" t="s">
        <v>3763</v>
      </c>
      <c r="R2990" t="s">
        <v>3763</v>
      </c>
      <c r="S2990" t="s">
        <v>3763</v>
      </c>
      <c r="T2990" t="s">
        <v>3765</v>
      </c>
      <c r="U2990" t="s">
        <v>3763</v>
      </c>
      <c r="V2990" t="s">
        <v>3777</v>
      </c>
      <c r="W2990" t="s">
        <v>8399</v>
      </c>
      <c r="X2990" t="s">
        <v>3818</v>
      </c>
      <c r="Y2990">
        <v>1</v>
      </c>
      <c r="Z2990" t="str">
        <f t="shared" si="46"/>
        <v>oui</v>
      </c>
      <c r="AA2990" t="s">
        <v>3769</v>
      </c>
      <c r="AB2990" t="s">
        <v>3763</v>
      </c>
      <c r="AC2990" t="s">
        <v>3763</v>
      </c>
      <c r="AD2990" t="s">
        <v>3763</v>
      </c>
      <c r="AE2990" t="s">
        <v>3818</v>
      </c>
      <c r="AF2990" t="s">
        <v>19396</v>
      </c>
      <c r="AG2990" t="s">
        <v>3818</v>
      </c>
    </row>
    <row r="2991" spans="1:33" x14ac:dyDescent="0.35">
      <c r="A2991" t="s">
        <v>14875</v>
      </c>
      <c r="B2991" t="s">
        <v>3098</v>
      </c>
      <c r="C2991">
        <v>3108</v>
      </c>
      <c r="D2991" t="s">
        <v>14874</v>
      </c>
      <c r="E2991">
        <v>75011</v>
      </c>
      <c r="F2991" s="1"/>
      <c r="G2991" s="2">
        <v>45379.505567129629</v>
      </c>
      <c r="H2991" s="2">
        <v>43082.429502314815</v>
      </c>
      <c r="I2991">
        <v>1</v>
      </c>
      <c r="J2991">
        <v>0</v>
      </c>
      <c r="K2991" t="s">
        <v>3098</v>
      </c>
      <c r="L2991">
        <v>1</v>
      </c>
      <c r="M2991" t="s">
        <v>14876</v>
      </c>
      <c r="N2991" t="s">
        <v>14877</v>
      </c>
      <c r="O2991" t="s">
        <v>14878</v>
      </c>
      <c r="P2991" t="s">
        <v>14879</v>
      </c>
      <c r="Q2991" t="s">
        <v>3763</v>
      </c>
      <c r="R2991" t="s">
        <v>3763</v>
      </c>
      <c r="S2991" t="s">
        <v>3763</v>
      </c>
      <c r="T2991" t="s">
        <v>3765</v>
      </c>
      <c r="U2991" t="s">
        <v>3763</v>
      </c>
      <c r="V2991" t="s">
        <v>3777</v>
      </c>
      <c r="W2991" t="s">
        <v>3767</v>
      </c>
      <c r="X2991" t="s">
        <v>3768</v>
      </c>
      <c r="Y2991">
        <v>1</v>
      </c>
      <c r="Z2991" t="str">
        <f t="shared" si="46"/>
        <v>oui</v>
      </c>
      <c r="AA2991" t="s">
        <v>3769</v>
      </c>
      <c r="AB2991" t="s">
        <v>3763</v>
      </c>
      <c r="AC2991" t="s">
        <v>3763</v>
      </c>
      <c r="AD2991" t="s">
        <v>5584</v>
      </c>
      <c r="AE2991" t="s">
        <v>3768</v>
      </c>
      <c r="AF2991" t="s">
        <v>19395</v>
      </c>
      <c r="AG2991" t="s">
        <v>3768</v>
      </c>
    </row>
    <row r="2992" spans="1:33" x14ac:dyDescent="0.35">
      <c r="A2992" t="s">
        <v>14880</v>
      </c>
      <c r="B2992" t="s">
        <v>3106</v>
      </c>
      <c r="C2992">
        <v>3116</v>
      </c>
      <c r="D2992" t="s">
        <v>3763</v>
      </c>
      <c r="E2992">
        <v>56038</v>
      </c>
      <c r="F2992" s="1"/>
      <c r="G2992" s="2">
        <v>45013.397037037037</v>
      </c>
      <c r="H2992" s="2">
        <v>45009.459606481483</v>
      </c>
      <c r="I2992">
        <v>1</v>
      </c>
      <c r="J2992">
        <v>0</v>
      </c>
      <c r="K2992" t="s">
        <v>3106</v>
      </c>
      <c r="L2992">
        <v>1</v>
      </c>
      <c r="M2992" t="s">
        <v>14881</v>
      </c>
      <c r="N2992" t="s">
        <v>14882</v>
      </c>
      <c r="O2992" t="s">
        <v>14883</v>
      </c>
      <c r="P2992" t="s">
        <v>14884</v>
      </c>
      <c r="Q2992" t="s">
        <v>3763</v>
      </c>
      <c r="R2992" t="s">
        <v>3763</v>
      </c>
      <c r="S2992" t="s">
        <v>3763</v>
      </c>
      <c r="T2992" t="s">
        <v>3765</v>
      </c>
      <c r="U2992" t="s">
        <v>3763</v>
      </c>
      <c r="V2992" t="s">
        <v>3777</v>
      </c>
      <c r="W2992" t="s">
        <v>14885</v>
      </c>
      <c r="X2992" t="s">
        <v>3810</v>
      </c>
      <c r="Y2992">
        <v>0</v>
      </c>
      <c r="Z2992" t="str">
        <f t="shared" si="46"/>
        <v>oui</v>
      </c>
      <c r="AA2992" t="s">
        <v>3769</v>
      </c>
      <c r="AB2992" t="s">
        <v>3763</v>
      </c>
      <c r="AC2992" t="s">
        <v>3763</v>
      </c>
      <c r="AD2992" t="s">
        <v>3763</v>
      </c>
      <c r="AE2992" t="s">
        <v>3810</v>
      </c>
      <c r="AF2992" t="s">
        <v>19396</v>
      </c>
      <c r="AG2992" t="s">
        <v>19415</v>
      </c>
    </row>
    <row r="2993" spans="1:33" x14ac:dyDescent="0.35">
      <c r="A2993" t="s">
        <v>14891</v>
      </c>
      <c r="B2993" t="s">
        <v>3124</v>
      </c>
      <c r="C2993">
        <v>3134</v>
      </c>
      <c r="D2993" t="s">
        <v>14890</v>
      </c>
      <c r="E2993">
        <v>92757</v>
      </c>
      <c r="F2993" s="1"/>
      <c r="G2993" s="2"/>
      <c r="H2993" s="2">
        <v>43075.498981481483</v>
      </c>
      <c r="I2993">
        <v>1</v>
      </c>
      <c r="J2993">
        <v>0</v>
      </c>
      <c r="K2993" t="s">
        <v>3124</v>
      </c>
      <c r="L2993">
        <v>0</v>
      </c>
      <c r="M2993" t="s">
        <v>3763</v>
      </c>
      <c r="N2993" t="s">
        <v>3763</v>
      </c>
      <c r="O2993" t="s">
        <v>3763</v>
      </c>
      <c r="P2993" t="s">
        <v>14892</v>
      </c>
      <c r="Q2993" t="s">
        <v>3763</v>
      </c>
      <c r="R2993" t="s">
        <v>3763</v>
      </c>
      <c r="S2993" t="s">
        <v>3763</v>
      </c>
      <c r="T2993" t="s">
        <v>3765</v>
      </c>
      <c r="U2993" t="s">
        <v>3763</v>
      </c>
      <c r="V2993" t="s">
        <v>3777</v>
      </c>
      <c r="W2993" t="s">
        <v>5486</v>
      </c>
      <c r="X2993" t="s">
        <v>3810</v>
      </c>
      <c r="Y2993">
        <v>0</v>
      </c>
      <c r="Z2993" t="str">
        <f t="shared" si="46"/>
        <v>oui</v>
      </c>
      <c r="AA2993" t="s">
        <v>3769</v>
      </c>
      <c r="AB2993" t="s">
        <v>3763</v>
      </c>
      <c r="AC2993" t="s">
        <v>3763</v>
      </c>
      <c r="AD2993" t="s">
        <v>3763</v>
      </c>
      <c r="AE2993" t="s">
        <v>3810</v>
      </c>
      <c r="AF2993" t="s">
        <v>19396</v>
      </c>
      <c r="AG2993" t="s">
        <v>19415</v>
      </c>
    </row>
    <row r="2994" spans="1:33" x14ac:dyDescent="0.35">
      <c r="A2994" t="s">
        <v>17187</v>
      </c>
      <c r="B2994" t="s">
        <v>2607</v>
      </c>
      <c r="C2994">
        <v>2617</v>
      </c>
      <c r="D2994" t="s">
        <v>17186</v>
      </c>
      <c r="E2994">
        <v>57050</v>
      </c>
      <c r="F2994" s="1">
        <v>43466</v>
      </c>
      <c r="G2994" s="2"/>
      <c r="H2994" s="2">
        <v>43081.668923611112</v>
      </c>
      <c r="I2994">
        <v>1</v>
      </c>
      <c r="J2994">
        <v>1</v>
      </c>
      <c r="K2994" t="s">
        <v>2607</v>
      </c>
      <c r="L2994">
        <v>0</v>
      </c>
      <c r="M2994" t="s">
        <v>3763</v>
      </c>
      <c r="N2994" t="s">
        <v>3763</v>
      </c>
      <c r="O2994" t="s">
        <v>3763</v>
      </c>
      <c r="P2994" t="s">
        <v>17188</v>
      </c>
      <c r="Q2994" t="s">
        <v>4410</v>
      </c>
      <c r="R2994" t="s">
        <v>3763</v>
      </c>
      <c r="S2994" t="s">
        <v>3763</v>
      </c>
      <c r="T2994" t="s">
        <v>3765</v>
      </c>
      <c r="U2994" t="s">
        <v>3763</v>
      </c>
      <c r="V2994" t="s">
        <v>3798</v>
      </c>
      <c r="W2994" t="s">
        <v>4516</v>
      </c>
      <c r="X2994" t="s">
        <v>3858</v>
      </c>
      <c r="Y2994">
        <v>1</v>
      </c>
      <c r="Z2994" t="str">
        <f t="shared" si="46"/>
        <v>oui</v>
      </c>
      <c r="AA2994" t="s">
        <v>3769</v>
      </c>
      <c r="AB2994" t="s">
        <v>3763</v>
      </c>
      <c r="AC2994" t="s">
        <v>3763</v>
      </c>
      <c r="AD2994" t="s">
        <v>3763</v>
      </c>
      <c r="AE2994" t="s">
        <v>3858</v>
      </c>
      <c r="AF2994" t="s">
        <v>19396</v>
      </c>
      <c r="AG2994" t="s">
        <v>19417</v>
      </c>
    </row>
    <row r="2995" spans="1:33" x14ac:dyDescent="0.35">
      <c r="A2995" t="s">
        <v>14900</v>
      </c>
      <c r="B2995" t="s">
        <v>3130</v>
      </c>
      <c r="C2995">
        <v>3140</v>
      </c>
      <c r="D2995" t="s">
        <v>3763</v>
      </c>
      <c r="E2995">
        <v>75008</v>
      </c>
      <c r="F2995" s="1"/>
      <c r="G2995" s="2">
        <v>45391.66777777778</v>
      </c>
      <c r="H2995" s="2">
        <v>43314.611851851849</v>
      </c>
      <c r="I2995">
        <v>0</v>
      </c>
      <c r="J2995">
        <v>0</v>
      </c>
      <c r="K2995" t="s">
        <v>3130</v>
      </c>
      <c r="L2995">
        <v>1</v>
      </c>
      <c r="M2995" t="s">
        <v>3763</v>
      </c>
      <c r="N2995" t="s">
        <v>3763</v>
      </c>
      <c r="O2995" t="s">
        <v>3763</v>
      </c>
      <c r="P2995" t="s">
        <v>3763</v>
      </c>
      <c r="Q2995" t="s">
        <v>3763</v>
      </c>
      <c r="R2995" t="s">
        <v>3763</v>
      </c>
      <c r="S2995" t="s">
        <v>3763</v>
      </c>
      <c r="T2995" t="s">
        <v>3765</v>
      </c>
      <c r="U2995" t="s">
        <v>3763</v>
      </c>
      <c r="V2995" t="s">
        <v>3777</v>
      </c>
      <c r="W2995" t="s">
        <v>3767</v>
      </c>
      <c r="X2995" t="s">
        <v>3810</v>
      </c>
      <c r="Y2995">
        <v>0</v>
      </c>
      <c r="Z2995" t="str">
        <f t="shared" si="46"/>
        <v>oui</v>
      </c>
      <c r="AA2995" t="s">
        <v>3769</v>
      </c>
      <c r="AB2995" t="s">
        <v>3763</v>
      </c>
      <c r="AC2995" t="s">
        <v>3763</v>
      </c>
      <c r="AD2995" t="s">
        <v>3763</v>
      </c>
      <c r="AE2995" t="s">
        <v>3810</v>
      </c>
      <c r="AF2995" t="s">
        <v>19396</v>
      </c>
      <c r="AG2995" t="s">
        <v>19415</v>
      </c>
    </row>
    <row r="2996" spans="1:33" x14ac:dyDescent="0.35">
      <c r="A2996" t="s">
        <v>14904</v>
      </c>
      <c r="B2996" t="s">
        <v>3120</v>
      </c>
      <c r="C2996">
        <v>3130</v>
      </c>
      <c r="D2996" t="s">
        <v>14903</v>
      </c>
      <c r="E2996">
        <v>92160</v>
      </c>
      <c r="F2996" s="1"/>
      <c r="G2996" s="2">
        <v>45359.752615740741</v>
      </c>
      <c r="H2996" s="2">
        <v>44649.485844907409</v>
      </c>
      <c r="I2996">
        <v>1</v>
      </c>
      <c r="J2996">
        <v>0</v>
      </c>
      <c r="K2996" t="s">
        <v>3120</v>
      </c>
      <c r="L2996">
        <v>1</v>
      </c>
      <c r="M2996" t="s">
        <v>3763</v>
      </c>
      <c r="N2996" t="s">
        <v>14905</v>
      </c>
      <c r="O2996" t="s">
        <v>14906</v>
      </c>
      <c r="P2996" t="s">
        <v>14907</v>
      </c>
      <c r="Q2996" t="s">
        <v>3763</v>
      </c>
      <c r="R2996" t="s">
        <v>3763</v>
      </c>
      <c r="S2996" t="s">
        <v>3763</v>
      </c>
      <c r="T2996" t="s">
        <v>3797</v>
      </c>
      <c r="U2996" t="s">
        <v>3763</v>
      </c>
      <c r="V2996" t="s">
        <v>3777</v>
      </c>
      <c r="W2996" t="s">
        <v>14908</v>
      </c>
      <c r="X2996" t="s">
        <v>3810</v>
      </c>
      <c r="Y2996">
        <v>0</v>
      </c>
      <c r="Z2996" t="str">
        <f t="shared" si="46"/>
        <v>oui</v>
      </c>
      <c r="AA2996" t="s">
        <v>3769</v>
      </c>
      <c r="AB2996" t="s">
        <v>3763</v>
      </c>
      <c r="AC2996" t="s">
        <v>3763</v>
      </c>
      <c r="AD2996" t="s">
        <v>3763</v>
      </c>
      <c r="AE2996" t="s">
        <v>3810</v>
      </c>
      <c r="AF2996" t="s">
        <v>19396</v>
      </c>
      <c r="AG2996" t="s">
        <v>19415</v>
      </c>
    </row>
    <row r="2997" spans="1:33" x14ac:dyDescent="0.35">
      <c r="A2997" t="s">
        <v>14910</v>
      </c>
      <c r="B2997" t="s">
        <v>3128</v>
      </c>
      <c r="C2997">
        <v>3138</v>
      </c>
      <c r="D2997" t="s">
        <v>14909</v>
      </c>
      <c r="E2997">
        <v>29238</v>
      </c>
      <c r="F2997" s="1"/>
      <c r="G2997" s="2">
        <v>45380.439293981479</v>
      </c>
      <c r="H2997" s="2">
        <v>43948.476145833331</v>
      </c>
      <c r="I2997">
        <v>0</v>
      </c>
      <c r="J2997">
        <v>0</v>
      </c>
      <c r="K2997" t="s">
        <v>3128</v>
      </c>
      <c r="L2997">
        <v>1</v>
      </c>
      <c r="M2997" t="s">
        <v>3763</v>
      </c>
      <c r="N2997" t="s">
        <v>3763</v>
      </c>
      <c r="O2997" t="s">
        <v>3763</v>
      </c>
      <c r="P2997" t="s">
        <v>3763</v>
      </c>
      <c r="Q2997" t="s">
        <v>3763</v>
      </c>
      <c r="R2997" t="s">
        <v>3763</v>
      </c>
      <c r="S2997" t="s">
        <v>3763</v>
      </c>
      <c r="T2997" t="s">
        <v>3765</v>
      </c>
      <c r="U2997" t="s">
        <v>3763</v>
      </c>
      <c r="V2997" t="s">
        <v>3777</v>
      </c>
      <c r="W2997" t="s">
        <v>14911</v>
      </c>
      <c r="X2997" t="s">
        <v>3818</v>
      </c>
      <c r="Y2997">
        <v>1</v>
      </c>
      <c r="Z2997" t="str">
        <f t="shared" si="46"/>
        <v>oui</v>
      </c>
      <c r="AA2997" t="s">
        <v>3769</v>
      </c>
      <c r="AB2997" t="s">
        <v>3763</v>
      </c>
      <c r="AC2997" t="s">
        <v>3763</v>
      </c>
      <c r="AD2997" t="s">
        <v>3763</v>
      </c>
      <c r="AE2997" t="s">
        <v>3818</v>
      </c>
      <c r="AF2997" t="s">
        <v>19396</v>
      </c>
      <c r="AG2997" t="s">
        <v>3818</v>
      </c>
    </row>
    <row r="2998" spans="1:33" x14ac:dyDescent="0.35">
      <c r="A2998" t="s">
        <v>14913</v>
      </c>
      <c r="B2998" t="s">
        <v>3121</v>
      </c>
      <c r="C2998">
        <v>3131</v>
      </c>
      <c r="D2998" t="s">
        <v>14912</v>
      </c>
      <c r="E2998">
        <v>20005</v>
      </c>
      <c r="F2998" s="1"/>
      <c r="G2998" s="2">
        <v>45380.656493055554</v>
      </c>
      <c r="H2998" s="2">
        <v>44887.726770833331</v>
      </c>
      <c r="I2998">
        <v>0</v>
      </c>
      <c r="J2998">
        <v>0</v>
      </c>
      <c r="K2998" t="s">
        <v>3121</v>
      </c>
      <c r="L2998">
        <v>1</v>
      </c>
      <c r="M2998" t="s">
        <v>3763</v>
      </c>
      <c r="N2998" t="s">
        <v>3763</v>
      </c>
      <c r="O2998" t="s">
        <v>3763</v>
      </c>
      <c r="P2998" t="s">
        <v>14914</v>
      </c>
      <c r="Q2998" t="s">
        <v>3763</v>
      </c>
      <c r="R2998" t="s">
        <v>3763</v>
      </c>
      <c r="S2998" t="s">
        <v>3763</v>
      </c>
      <c r="T2998" t="s">
        <v>14915</v>
      </c>
      <c r="U2998" t="s">
        <v>3763</v>
      </c>
      <c r="V2998" t="s">
        <v>3798</v>
      </c>
      <c r="W2998" t="s">
        <v>14031</v>
      </c>
      <c r="X2998" t="s">
        <v>4408</v>
      </c>
      <c r="Y2998">
        <v>1</v>
      </c>
      <c r="Z2998" t="str">
        <f t="shared" si="46"/>
        <v>oui</v>
      </c>
      <c r="AA2998" t="s">
        <v>3769</v>
      </c>
      <c r="AB2998" t="s">
        <v>3763</v>
      </c>
      <c r="AC2998" t="s">
        <v>3763</v>
      </c>
      <c r="AD2998" t="s">
        <v>3763</v>
      </c>
      <c r="AE2998" t="s">
        <v>4408</v>
      </c>
      <c r="AF2998" t="s">
        <v>19395</v>
      </c>
      <c r="AG2998" t="s">
        <v>3768</v>
      </c>
    </row>
    <row r="2999" spans="1:33" x14ac:dyDescent="0.35">
      <c r="A2999" t="s">
        <v>14916</v>
      </c>
      <c r="B2999" t="s">
        <v>3129</v>
      </c>
      <c r="C2999">
        <v>3139</v>
      </c>
      <c r="D2999" t="s">
        <v>3763</v>
      </c>
      <c r="E2999">
        <v>92110</v>
      </c>
      <c r="F2999" s="1"/>
      <c r="G2999" s="2"/>
      <c r="H2999" s="2">
        <v>44636.435798611114</v>
      </c>
      <c r="I2999">
        <v>0</v>
      </c>
      <c r="J2999">
        <v>1</v>
      </c>
      <c r="K2999" t="s">
        <v>3129</v>
      </c>
      <c r="L2999">
        <v>0</v>
      </c>
      <c r="M2999" t="s">
        <v>3763</v>
      </c>
      <c r="N2999" t="s">
        <v>3763</v>
      </c>
      <c r="O2999" t="s">
        <v>3763</v>
      </c>
      <c r="P2999" t="s">
        <v>14917</v>
      </c>
      <c r="Q2999" t="s">
        <v>3763</v>
      </c>
      <c r="R2999" t="s">
        <v>3763</v>
      </c>
      <c r="S2999" t="s">
        <v>3763</v>
      </c>
      <c r="T2999" t="s">
        <v>3765</v>
      </c>
      <c r="U2999" t="s">
        <v>3763</v>
      </c>
      <c r="V2999" t="s">
        <v>3777</v>
      </c>
      <c r="W2999" t="s">
        <v>6415</v>
      </c>
      <c r="X2999" t="s">
        <v>3858</v>
      </c>
      <c r="Y2999">
        <v>1</v>
      </c>
      <c r="Z2999" t="str">
        <f t="shared" si="46"/>
        <v>oui</v>
      </c>
      <c r="AA2999" t="s">
        <v>3769</v>
      </c>
      <c r="AB2999" t="s">
        <v>3763</v>
      </c>
      <c r="AC2999" t="s">
        <v>3763</v>
      </c>
      <c r="AD2999" t="s">
        <v>3763</v>
      </c>
      <c r="AE2999" t="s">
        <v>3858</v>
      </c>
      <c r="AF2999" t="s">
        <v>19396</v>
      </c>
      <c r="AG2999" t="s">
        <v>19417</v>
      </c>
    </row>
    <row r="3000" spans="1:33" x14ac:dyDescent="0.35">
      <c r="A3000" t="s">
        <v>14919</v>
      </c>
      <c r="B3000" t="s">
        <v>3122</v>
      </c>
      <c r="C3000">
        <v>3132</v>
      </c>
      <c r="D3000" t="s">
        <v>14918</v>
      </c>
      <c r="E3000">
        <v>94210</v>
      </c>
      <c r="F3000" s="1"/>
      <c r="G3000" s="2">
        <v>45380.628564814811</v>
      </c>
      <c r="H3000" s="2">
        <v>45008.490810185183</v>
      </c>
      <c r="I3000">
        <v>0</v>
      </c>
      <c r="J3000">
        <v>0</v>
      </c>
      <c r="K3000" t="s">
        <v>3122</v>
      </c>
      <c r="L3000">
        <v>1</v>
      </c>
      <c r="M3000" t="s">
        <v>14920</v>
      </c>
      <c r="N3000" t="s">
        <v>14921</v>
      </c>
      <c r="O3000" t="s">
        <v>14922</v>
      </c>
      <c r="P3000" t="s">
        <v>14923</v>
      </c>
      <c r="Q3000" t="s">
        <v>3763</v>
      </c>
      <c r="R3000" t="s">
        <v>3763</v>
      </c>
      <c r="S3000" t="s">
        <v>3763</v>
      </c>
      <c r="T3000" t="s">
        <v>3765</v>
      </c>
      <c r="U3000" t="s">
        <v>3763</v>
      </c>
      <c r="V3000" t="s">
        <v>3777</v>
      </c>
      <c r="W3000" t="s">
        <v>5807</v>
      </c>
      <c r="X3000" t="s">
        <v>3778</v>
      </c>
      <c r="Y3000">
        <v>1</v>
      </c>
      <c r="Z3000" t="str">
        <f t="shared" si="46"/>
        <v>oui</v>
      </c>
      <c r="AA3000" t="s">
        <v>3769</v>
      </c>
      <c r="AB3000" t="s">
        <v>3763</v>
      </c>
      <c r="AC3000" t="s">
        <v>3763</v>
      </c>
      <c r="AD3000" t="s">
        <v>3763</v>
      </c>
      <c r="AE3000" t="s">
        <v>3778</v>
      </c>
      <c r="AF3000" t="s">
        <v>19396</v>
      </c>
      <c r="AG3000" t="s">
        <v>19417</v>
      </c>
    </row>
    <row r="3001" spans="1:33" x14ac:dyDescent="0.35">
      <c r="A3001" t="s">
        <v>14930</v>
      </c>
      <c r="B3001" t="s">
        <v>3123</v>
      </c>
      <c r="C3001">
        <v>3133</v>
      </c>
      <c r="D3001" t="s">
        <v>14929</v>
      </c>
      <c r="E3001">
        <v>69616</v>
      </c>
      <c r="F3001" s="1"/>
      <c r="G3001" s="2">
        <v>45019.39439814815</v>
      </c>
      <c r="H3001" s="2">
        <v>43591.671076388891</v>
      </c>
      <c r="I3001">
        <v>1</v>
      </c>
      <c r="J3001">
        <v>0</v>
      </c>
      <c r="K3001" t="s">
        <v>3123</v>
      </c>
      <c r="L3001">
        <v>1</v>
      </c>
      <c r="M3001" t="s">
        <v>3763</v>
      </c>
      <c r="N3001" t="s">
        <v>3763</v>
      </c>
      <c r="O3001" t="s">
        <v>3763</v>
      </c>
      <c r="P3001" t="s">
        <v>3763</v>
      </c>
      <c r="Q3001" t="s">
        <v>3763</v>
      </c>
      <c r="R3001" t="s">
        <v>3763</v>
      </c>
      <c r="S3001" t="s">
        <v>3763</v>
      </c>
      <c r="T3001" t="s">
        <v>3765</v>
      </c>
      <c r="U3001" t="s">
        <v>3763</v>
      </c>
      <c r="V3001" t="s">
        <v>3798</v>
      </c>
      <c r="W3001" t="s">
        <v>14931</v>
      </c>
      <c r="X3001" t="s">
        <v>3792</v>
      </c>
      <c r="Y3001">
        <v>1</v>
      </c>
      <c r="Z3001" t="str">
        <f t="shared" si="46"/>
        <v>oui</v>
      </c>
      <c r="AA3001" t="s">
        <v>3769</v>
      </c>
      <c r="AB3001" t="s">
        <v>3763</v>
      </c>
      <c r="AC3001" t="s">
        <v>3763</v>
      </c>
      <c r="AD3001" t="s">
        <v>3763</v>
      </c>
      <c r="AE3001" t="s">
        <v>3792</v>
      </c>
      <c r="AF3001" t="s">
        <v>19396</v>
      </c>
      <c r="AG3001" t="s">
        <v>19417</v>
      </c>
    </row>
    <row r="3002" spans="1:33" x14ac:dyDescent="0.35">
      <c r="A3002" t="s">
        <v>14933</v>
      </c>
      <c r="B3002" t="s">
        <v>3125</v>
      </c>
      <c r="C3002">
        <v>3135</v>
      </c>
      <c r="D3002" t="s">
        <v>14932</v>
      </c>
      <c r="E3002">
        <v>75008</v>
      </c>
      <c r="F3002" s="1"/>
      <c r="G3002" s="2">
        <v>45016.695763888885</v>
      </c>
      <c r="H3002" s="2">
        <v>44545.679386574076</v>
      </c>
      <c r="I3002">
        <v>0</v>
      </c>
      <c r="J3002">
        <v>0</v>
      </c>
      <c r="K3002" t="s">
        <v>3125</v>
      </c>
      <c r="L3002">
        <v>1</v>
      </c>
      <c r="M3002" t="s">
        <v>3763</v>
      </c>
      <c r="N3002" t="s">
        <v>14934</v>
      </c>
      <c r="O3002" t="s">
        <v>14935</v>
      </c>
      <c r="P3002" t="s">
        <v>14936</v>
      </c>
      <c r="Q3002" t="s">
        <v>3763</v>
      </c>
      <c r="R3002" t="s">
        <v>3763</v>
      </c>
      <c r="S3002" t="s">
        <v>3763</v>
      </c>
      <c r="T3002" t="s">
        <v>3765</v>
      </c>
      <c r="U3002" t="s">
        <v>3763</v>
      </c>
      <c r="V3002" t="s">
        <v>3777</v>
      </c>
      <c r="W3002" t="s">
        <v>3888</v>
      </c>
      <c r="X3002" t="s">
        <v>3768</v>
      </c>
      <c r="Y3002">
        <v>1</v>
      </c>
      <c r="Z3002" t="str">
        <f t="shared" si="46"/>
        <v>non</v>
      </c>
      <c r="AA3002" t="s">
        <v>3800</v>
      </c>
      <c r="AB3002" t="s">
        <v>5540</v>
      </c>
      <c r="AC3002" t="s">
        <v>3763</v>
      </c>
      <c r="AD3002" t="s">
        <v>3763</v>
      </c>
      <c r="AE3002" t="s">
        <v>5540</v>
      </c>
      <c r="AF3002" t="s">
        <v>19395</v>
      </c>
      <c r="AG3002" t="s">
        <v>19416</v>
      </c>
    </row>
    <row r="3003" spans="1:33" x14ac:dyDescent="0.35">
      <c r="A3003" t="s">
        <v>6220</v>
      </c>
      <c r="B3003" t="s">
        <v>3127</v>
      </c>
      <c r="C3003">
        <v>3137</v>
      </c>
      <c r="D3003" t="s">
        <v>3763</v>
      </c>
      <c r="E3003">
        <v>25000</v>
      </c>
      <c r="F3003" s="1"/>
      <c r="G3003" s="2">
        <v>45377.573055555556</v>
      </c>
      <c r="H3003" s="2">
        <v>44735.48028935185</v>
      </c>
      <c r="I3003">
        <v>0</v>
      </c>
      <c r="J3003">
        <v>0</v>
      </c>
      <c r="K3003" t="s">
        <v>3127</v>
      </c>
      <c r="L3003">
        <v>1</v>
      </c>
      <c r="M3003" t="s">
        <v>14937</v>
      </c>
      <c r="N3003" t="s">
        <v>3763</v>
      </c>
      <c r="O3003" t="s">
        <v>3763</v>
      </c>
      <c r="P3003" t="s">
        <v>14938</v>
      </c>
      <c r="Q3003" t="s">
        <v>3763</v>
      </c>
      <c r="R3003" t="s">
        <v>3763</v>
      </c>
      <c r="S3003" t="s">
        <v>3763</v>
      </c>
      <c r="T3003" t="s">
        <v>3765</v>
      </c>
      <c r="U3003" t="s">
        <v>3763</v>
      </c>
      <c r="V3003" t="s">
        <v>3777</v>
      </c>
      <c r="W3003" t="s">
        <v>5760</v>
      </c>
      <c r="X3003" t="s">
        <v>3768</v>
      </c>
      <c r="Y3003">
        <v>1</v>
      </c>
      <c r="Z3003" t="str">
        <f t="shared" si="46"/>
        <v>oui</v>
      </c>
      <c r="AA3003" t="s">
        <v>3769</v>
      </c>
      <c r="AB3003" t="s">
        <v>3763</v>
      </c>
      <c r="AC3003" t="s">
        <v>3763</v>
      </c>
      <c r="AD3003" t="s">
        <v>3763</v>
      </c>
      <c r="AE3003" t="s">
        <v>3768</v>
      </c>
      <c r="AF3003" t="s">
        <v>19395</v>
      </c>
      <c r="AG3003" t="s">
        <v>3768</v>
      </c>
    </row>
    <row r="3004" spans="1:33" x14ac:dyDescent="0.35">
      <c r="A3004" t="s">
        <v>15798</v>
      </c>
      <c r="B3004" t="s">
        <v>2619</v>
      </c>
      <c r="C3004">
        <v>2629</v>
      </c>
      <c r="D3004" t="s">
        <v>7098</v>
      </c>
      <c r="E3004">
        <v>92400</v>
      </c>
      <c r="F3004" s="1"/>
      <c r="G3004" s="2">
        <v>45655.654351851852</v>
      </c>
      <c r="H3004" s="2">
        <v>45655.647604166668</v>
      </c>
      <c r="I3004" t="b">
        <v>0</v>
      </c>
      <c r="J3004" t="b">
        <v>0</v>
      </c>
      <c r="K3004" t="s">
        <v>2619</v>
      </c>
      <c r="L3004" t="b">
        <v>1</v>
      </c>
      <c r="P3004" t="s">
        <v>15799</v>
      </c>
      <c r="T3004" t="s">
        <v>3765</v>
      </c>
      <c r="V3004" t="s">
        <v>3777</v>
      </c>
      <c r="W3004" t="s">
        <v>4282</v>
      </c>
      <c r="X3004" t="s">
        <v>3792</v>
      </c>
      <c r="Y3004" t="b">
        <v>1</v>
      </c>
      <c r="Z3004" t="str">
        <f t="shared" si="46"/>
        <v>oui</v>
      </c>
      <c r="AA3004" t="s">
        <v>3769</v>
      </c>
      <c r="AE3004" t="s">
        <v>3792</v>
      </c>
      <c r="AF3004" t="s">
        <v>19396</v>
      </c>
      <c r="AG3004" t="s">
        <v>19417</v>
      </c>
    </row>
    <row r="3005" spans="1:33" x14ac:dyDescent="0.35">
      <c r="A3005" t="s">
        <v>17190</v>
      </c>
      <c r="B3005" t="s">
        <v>2620</v>
      </c>
      <c r="C3005">
        <v>2630</v>
      </c>
      <c r="D3005" t="s">
        <v>17189</v>
      </c>
      <c r="E3005">
        <v>92150</v>
      </c>
      <c r="F3005" s="1"/>
      <c r="G3005" s="2">
        <v>43644.6247337963</v>
      </c>
      <c r="H3005" s="2">
        <v>43480.694571759261</v>
      </c>
      <c r="I3005">
        <v>0</v>
      </c>
      <c r="J3005">
        <v>1</v>
      </c>
      <c r="K3005" t="s">
        <v>2620</v>
      </c>
      <c r="L3005">
        <v>1</v>
      </c>
      <c r="M3005" t="s">
        <v>3763</v>
      </c>
      <c r="N3005" t="s">
        <v>3763</v>
      </c>
      <c r="O3005" t="s">
        <v>3763</v>
      </c>
      <c r="P3005" t="s">
        <v>17191</v>
      </c>
      <c r="Q3005" t="s">
        <v>3763</v>
      </c>
      <c r="R3005" t="s">
        <v>3763</v>
      </c>
      <c r="S3005" t="s">
        <v>3763</v>
      </c>
      <c r="T3005" t="s">
        <v>3797</v>
      </c>
      <c r="U3005" t="s">
        <v>3763</v>
      </c>
      <c r="V3005" t="s">
        <v>3777</v>
      </c>
      <c r="W3005" t="s">
        <v>9129</v>
      </c>
      <c r="X3005" t="s">
        <v>4192</v>
      </c>
      <c r="Y3005">
        <v>0</v>
      </c>
      <c r="Z3005" t="str">
        <f t="shared" si="46"/>
        <v>oui</v>
      </c>
      <c r="AA3005" t="s">
        <v>3769</v>
      </c>
      <c r="AB3005" t="s">
        <v>3763</v>
      </c>
      <c r="AC3005" t="s">
        <v>3763</v>
      </c>
      <c r="AD3005" t="s">
        <v>3763</v>
      </c>
      <c r="AE3005" t="s">
        <v>4192</v>
      </c>
      <c r="AF3005" t="s">
        <v>19396</v>
      </c>
      <c r="AG3005" t="s">
        <v>19415</v>
      </c>
    </row>
    <row r="3006" spans="1:33" x14ac:dyDescent="0.35">
      <c r="A3006" t="s">
        <v>17196</v>
      </c>
      <c r="B3006" t="s">
        <v>2622</v>
      </c>
      <c r="C3006">
        <v>2632</v>
      </c>
      <c r="D3006" t="s">
        <v>17195</v>
      </c>
      <c r="E3006">
        <v>75009</v>
      </c>
      <c r="F3006" s="1"/>
      <c r="G3006" s="2">
        <v>45215.571516203701</v>
      </c>
      <c r="H3006" s="2">
        <v>44622.40247685185</v>
      </c>
      <c r="I3006">
        <v>0</v>
      </c>
      <c r="J3006">
        <v>0</v>
      </c>
      <c r="K3006" t="s">
        <v>2622</v>
      </c>
      <c r="L3006">
        <v>1</v>
      </c>
      <c r="M3006" t="s">
        <v>17197</v>
      </c>
      <c r="N3006" t="s">
        <v>17198</v>
      </c>
      <c r="O3006" t="s">
        <v>17199</v>
      </c>
      <c r="P3006" t="s">
        <v>17200</v>
      </c>
      <c r="Q3006" t="s">
        <v>3763</v>
      </c>
      <c r="R3006" t="s">
        <v>3763</v>
      </c>
      <c r="S3006" t="s">
        <v>3763</v>
      </c>
      <c r="T3006" t="s">
        <v>3765</v>
      </c>
      <c r="U3006" t="s">
        <v>3763</v>
      </c>
      <c r="V3006" t="s">
        <v>3777</v>
      </c>
      <c r="W3006" t="s">
        <v>3885</v>
      </c>
      <c r="X3006" t="s">
        <v>3792</v>
      </c>
      <c r="Y3006">
        <v>1</v>
      </c>
      <c r="Z3006" t="str">
        <f t="shared" si="46"/>
        <v>oui</v>
      </c>
      <c r="AA3006" t="s">
        <v>3769</v>
      </c>
      <c r="AB3006" t="s">
        <v>3763</v>
      </c>
      <c r="AC3006" t="s">
        <v>3763</v>
      </c>
      <c r="AD3006" t="s">
        <v>3763</v>
      </c>
      <c r="AE3006" t="s">
        <v>3792</v>
      </c>
      <c r="AF3006" t="s">
        <v>19396</v>
      </c>
      <c r="AG3006" t="s">
        <v>19417</v>
      </c>
    </row>
    <row r="3007" spans="1:33" x14ac:dyDescent="0.35">
      <c r="A3007" t="s">
        <v>14954</v>
      </c>
      <c r="B3007" t="s">
        <v>3126</v>
      </c>
      <c r="C3007">
        <v>3136</v>
      </c>
      <c r="D3007" t="s">
        <v>14953</v>
      </c>
      <c r="E3007">
        <v>93400</v>
      </c>
      <c r="F3007" s="1"/>
      <c r="G3007" s="2">
        <v>45378.668738425928</v>
      </c>
      <c r="H3007" s="2">
        <v>44649.695092592592</v>
      </c>
      <c r="I3007">
        <v>1</v>
      </c>
      <c r="J3007">
        <v>1</v>
      </c>
      <c r="K3007" t="s">
        <v>3126</v>
      </c>
      <c r="L3007">
        <v>1</v>
      </c>
      <c r="M3007" t="s">
        <v>3763</v>
      </c>
      <c r="N3007" t="s">
        <v>3763</v>
      </c>
      <c r="O3007" t="s">
        <v>3763</v>
      </c>
      <c r="P3007" t="s">
        <v>3763</v>
      </c>
      <c r="Q3007" t="s">
        <v>3763</v>
      </c>
      <c r="R3007" t="s">
        <v>3763</v>
      </c>
      <c r="S3007" t="s">
        <v>3763</v>
      </c>
      <c r="T3007" t="s">
        <v>3765</v>
      </c>
      <c r="U3007" t="s">
        <v>3763</v>
      </c>
      <c r="V3007" t="s">
        <v>3777</v>
      </c>
      <c r="W3007" t="s">
        <v>4238</v>
      </c>
      <c r="X3007" t="s">
        <v>3810</v>
      </c>
      <c r="Y3007">
        <v>0</v>
      </c>
      <c r="Z3007" t="str">
        <f t="shared" si="46"/>
        <v>oui</v>
      </c>
      <c r="AA3007" t="s">
        <v>3769</v>
      </c>
      <c r="AB3007" t="s">
        <v>3763</v>
      </c>
      <c r="AC3007" t="s">
        <v>3763</v>
      </c>
      <c r="AD3007" t="s">
        <v>3763</v>
      </c>
      <c r="AE3007" t="s">
        <v>3810</v>
      </c>
      <c r="AF3007" t="s">
        <v>19396</v>
      </c>
      <c r="AG3007" t="s">
        <v>19415</v>
      </c>
    </row>
    <row r="3008" spans="1:33" x14ac:dyDescent="0.35">
      <c r="A3008" t="s">
        <v>14959</v>
      </c>
      <c r="B3008" t="s">
        <v>3118</v>
      </c>
      <c r="C3008">
        <v>3128</v>
      </c>
      <c r="D3008" t="s">
        <v>14958</v>
      </c>
      <c r="E3008">
        <v>75008</v>
      </c>
      <c r="F3008" s="1"/>
      <c r="G3008" s="2">
        <v>45380.843217592592</v>
      </c>
      <c r="H3008" s="2">
        <v>45014.650520833333</v>
      </c>
      <c r="I3008">
        <v>1</v>
      </c>
      <c r="J3008">
        <v>0</v>
      </c>
      <c r="K3008" t="s">
        <v>3118</v>
      </c>
      <c r="L3008">
        <v>1</v>
      </c>
      <c r="M3008" t="s">
        <v>3763</v>
      </c>
      <c r="N3008" t="s">
        <v>14960</v>
      </c>
      <c r="O3008" t="s">
        <v>14961</v>
      </c>
      <c r="P3008" t="s">
        <v>14962</v>
      </c>
      <c r="Q3008" t="s">
        <v>3763</v>
      </c>
      <c r="R3008" t="s">
        <v>3763</v>
      </c>
      <c r="S3008" t="s">
        <v>3763</v>
      </c>
      <c r="T3008" t="s">
        <v>3765</v>
      </c>
      <c r="U3008" t="s">
        <v>3763</v>
      </c>
      <c r="V3008" t="s">
        <v>3777</v>
      </c>
      <c r="W3008" t="s">
        <v>3888</v>
      </c>
      <c r="X3008" t="s">
        <v>3810</v>
      </c>
      <c r="Y3008">
        <v>0</v>
      </c>
      <c r="Z3008" t="str">
        <f t="shared" si="46"/>
        <v>oui</v>
      </c>
      <c r="AA3008" t="s">
        <v>3769</v>
      </c>
      <c r="AB3008" t="s">
        <v>3763</v>
      </c>
      <c r="AC3008" t="s">
        <v>3763</v>
      </c>
      <c r="AD3008" t="s">
        <v>3763</v>
      </c>
      <c r="AE3008" t="s">
        <v>3810</v>
      </c>
      <c r="AF3008" t="s">
        <v>19396</v>
      </c>
      <c r="AG3008" t="s">
        <v>19415</v>
      </c>
    </row>
    <row r="3009" spans="1:33" x14ac:dyDescent="0.35">
      <c r="A3009" t="s">
        <v>17193</v>
      </c>
      <c r="B3009" t="s">
        <v>2626</v>
      </c>
      <c r="C3009">
        <v>2636</v>
      </c>
      <c r="D3009" t="s">
        <v>17192</v>
      </c>
      <c r="E3009">
        <v>75014</v>
      </c>
      <c r="F3009" s="1"/>
      <c r="G3009" s="2">
        <v>45090.692881944444</v>
      </c>
      <c r="H3009" s="2">
        <v>43217.718159722222</v>
      </c>
      <c r="I3009">
        <v>1</v>
      </c>
      <c r="J3009">
        <v>0</v>
      </c>
      <c r="K3009" t="s">
        <v>2626</v>
      </c>
      <c r="L3009">
        <v>1</v>
      </c>
      <c r="M3009" t="s">
        <v>3763</v>
      </c>
      <c r="N3009" t="s">
        <v>3763</v>
      </c>
      <c r="O3009" t="s">
        <v>3763</v>
      </c>
      <c r="P3009" t="s">
        <v>17194</v>
      </c>
      <c r="Q3009" t="s">
        <v>3763</v>
      </c>
      <c r="R3009" t="s">
        <v>3763</v>
      </c>
      <c r="S3009" t="s">
        <v>3763</v>
      </c>
      <c r="T3009" t="s">
        <v>3765</v>
      </c>
      <c r="U3009" t="s">
        <v>3763</v>
      </c>
      <c r="V3009" t="s">
        <v>3777</v>
      </c>
      <c r="W3009" t="s">
        <v>3767</v>
      </c>
      <c r="X3009" t="s">
        <v>3810</v>
      </c>
      <c r="Y3009">
        <v>0</v>
      </c>
      <c r="Z3009" t="str">
        <f t="shared" si="46"/>
        <v>oui</v>
      </c>
      <c r="AA3009" t="s">
        <v>3769</v>
      </c>
      <c r="AB3009" t="s">
        <v>3763</v>
      </c>
      <c r="AC3009" t="s">
        <v>3763</v>
      </c>
      <c r="AD3009" t="s">
        <v>3763</v>
      </c>
      <c r="AE3009" t="s">
        <v>3810</v>
      </c>
      <c r="AF3009" t="s">
        <v>19396</v>
      </c>
      <c r="AG3009" t="s">
        <v>19415</v>
      </c>
    </row>
    <row r="3010" spans="1:33" x14ac:dyDescent="0.35">
      <c r="A3010" t="s">
        <v>14979</v>
      </c>
      <c r="B3010" t="s">
        <v>3134</v>
      </c>
      <c r="C3010">
        <v>3144</v>
      </c>
      <c r="D3010" t="s">
        <v>14978</v>
      </c>
      <c r="E3010">
        <v>75009</v>
      </c>
      <c r="F3010" s="1"/>
      <c r="G3010" s="2"/>
      <c r="H3010" s="2">
        <v>43207.814502314817</v>
      </c>
      <c r="I3010">
        <v>0</v>
      </c>
      <c r="J3010">
        <v>0</v>
      </c>
      <c r="K3010" t="s">
        <v>3134</v>
      </c>
      <c r="L3010">
        <v>0</v>
      </c>
      <c r="M3010" t="s">
        <v>14980</v>
      </c>
      <c r="N3010" t="s">
        <v>14981</v>
      </c>
      <c r="O3010" t="s">
        <v>14982</v>
      </c>
      <c r="P3010" t="s">
        <v>14983</v>
      </c>
      <c r="Q3010" t="s">
        <v>3763</v>
      </c>
      <c r="R3010" t="s">
        <v>3763</v>
      </c>
      <c r="S3010" t="s">
        <v>3763</v>
      </c>
      <c r="T3010" t="s">
        <v>3765</v>
      </c>
      <c r="U3010" t="s">
        <v>3763</v>
      </c>
      <c r="V3010" t="s">
        <v>3777</v>
      </c>
      <c r="W3010" t="s">
        <v>3767</v>
      </c>
      <c r="X3010" t="s">
        <v>3810</v>
      </c>
      <c r="Y3010">
        <v>0</v>
      </c>
      <c r="Z3010" t="str">
        <f t="shared" ref="Z3010:Z3073" si="47">LOWER(TRIM(AA3010))</f>
        <v>oui</v>
      </c>
      <c r="AA3010" t="s">
        <v>3769</v>
      </c>
      <c r="AB3010" t="s">
        <v>3763</v>
      </c>
      <c r="AC3010" t="s">
        <v>3763</v>
      </c>
      <c r="AD3010" t="s">
        <v>3763</v>
      </c>
      <c r="AE3010" t="s">
        <v>3810</v>
      </c>
      <c r="AF3010" t="s">
        <v>19396</v>
      </c>
      <c r="AG3010" t="s">
        <v>19415</v>
      </c>
    </row>
    <row r="3011" spans="1:33" x14ac:dyDescent="0.35">
      <c r="A3011" t="s">
        <v>14985</v>
      </c>
      <c r="B3011" t="s">
        <v>3146</v>
      </c>
      <c r="C3011">
        <v>3156</v>
      </c>
      <c r="D3011" t="s">
        <v>14984</v>
      </c>
      <c r="E3011">
        <v>13001</v>
      </c>
      <c r="F3011" s="1"/>
      <c r="G3011" s="2">
        <v>45382.611562500002</v>
      </c>
      <c r="H3011" s="2">
        <v>45016.44771990741</v>
      </c>
      <c r="I3011">
        <v>0</v>
      </c>
      <c r="J3011">
        <v>1</v>
      </c>
      <c r="K3011" t="s">
        <v>3146</v>
      </c>
      <c r="L3011">
        <v>1</v>
      </c>
      <c r="M3011" t="s">
        <v>3763</v>
      </c>
      <c r="N3011" t="s">
        <v>14986</v>
      </c>
      <c r="O3011" t="s">
        <v>3763</v>
      </c>
      <c r="P3011" t="s">
        <v>14987</v>
      </c>
      <c r="Q3011" t="s">
        <v>3763</v>
      </c>
      <c r="R3011" t="s">
        <v>3763</v>
      </c>
      <c r="S3011" t="s">
        <v>3763</v>
      </c>
      <c r="T3011" t="s">
        <v>3765</v>
      </c>
      <c r="U3011" t="s">
        <v>3763</v>
      </c>
      <c r="V3011" t="s">
        <v>3777</v>
      </c>
      <c r="W3011" t="s">
        <v>14988</v>
      </c>
      <c r="X3011" t="s">
        <v>3784</v>
      </c>
      <c r="Y3011">
        <v>0</v>
      </c>
      <c r="Z3011" t="str">
        <f t="shared" si="47"/>
        <v>oui</v>
      </c>
      <c r="AA3011" t="s">
        <v>3769</v>
      </c>
      <c r="AB3011" t="s">
        <v>3763</v>
      </c>
      <c r="AC3011" t="s">
        <v>3763</v>
      </c>
      <c r="AD3011" t="s">
        <v>3763</v>
      </c>
      <c r="AE3011" t="s">
        <v>3784</v>
      </c>
      <c r="AF3011" t="s">
        <v>19396</v>
      </c>
      <c r="AG3011" t="s">
        <v>19414</v>
      </c>
    </row>
    <row r="3012" spans="1:33" x14ac:dyDescent="0.35">
      <c r="A3012" t="s">
        <v>15881</v>
      </c>
      <c r="B3012" t="s">
        <v>2630</v>
      </c>
      <c r="C3012">
        <v>2640</v>
      </c>
      <c r="E3012">
        <v>75019</v>
      </c>
      <c r="F3012" s="1"/>
      <c r="G3012" s="2"/>
      <c r="H3012" s="2">
        <v>45650.696689814817</v>
      </c>
      <c r="I3012" t="b">
        <v>0</v>
      </c>
      <c r="J3012" t="b">
        <v>0</v>
      </c>
      <c r="K3012" t="s">
        <v>2630</v>
      </c>
      <c r="L3012" t="b">
        <v>0</v>
      </c>
      <c r="N3012" t="s">
        <v>15882</v>
      </c>
      <c r="O3012" t="s">
        <v>15883</v>
      </c>
      <c r="P3012" t="s">
        <v>15884</v>
      </c>
      <c r="T3012" t="s">
        <v>3765</v>
      </c>
      <c r="V3012" t="s">
        <v>3777</v>
      </c>
      <c r="W3012" t="s">
        <v>6419</v>
      </c>
      <c r="X3012" t="s">
        <v>3768</v>
      </c>
      <c r="Y3012" t="b">
        <v>1</v>
      </c>
      <c r="Z3012" t="str">
        <f t="shared" si="47"/>
        <v>oui</v>
      </c>
      <c r="AA3012" t="s">
        <v>3769</v>
      </c>
      <c r="AE3012" t="s">
        <v>3768</v>
      </c>
      <c r="AF3012" t="s">
        <v>19395</v>
      </c>
      <c r="AG3012" t="s">
        <v>3768</v>
      </c>
    </row>
    <row r="3013" spans="1:33" x14ac:dyDescent="0.35">
      <c r="A3013" t="s">
        <v>14990</v>
      </c>
      <c r="B3013" t="s">
        <v>3136</v>
      </c>
      <c r="C3013">
        <v>3146</v>
      </c>
      <c r="D3013" t="s">
        <v>14989</v>
      </c>
      <c r="E3013">
        <v>92400</v>
      </c>
      <c r="F3013" s="1"/>
      <c r="G3013" s="2">
        <v>45379.718425925923</v>
      </c>
      <c r="H3013" s="2">
        <v>45016.400509259256</v>
      </c>
      <c r="I3013">
        <v>1</v>
      </c>
      <c r="J3013">
        <v>0</v>
      </c>
      <c r="K3013" t="s">
        <v>3136</v>
      </c>
      <c r="L3013">
        <v>1</v>
      </c>
      <c r="M3013" t="s">
        <v>3763</v>
      </c>
      <c r="N3013" t="s">
        <v>3763</v>
      </c>
      <c r="O3013" t="s">
        <v>3763</v>
      </c>
      <c r="P3013" t="s">
        <v>3763</v>
      </c>
      <c r="Q3013" t="s">
        <v>3763</v>
      </c>
      <c r="R3013" t="s">
        <v>3763</v>
      </c>
      <c r="S3013" t="s">
        <v>3763</v>
      </c>
      <c r="T3013" t="s">
        <v>3765</v>
      </c>
      <c r="U3013" t="s">
        <v>3763</v>
      </c>
      <c r="V3013" t="s">
        <v>3777</v>
      </c>
      <c r="W3013" t="s">
        <v>7249</v>
      </c>
      <c r="X3013" t="s">
        <v>3810</v>
      </c>
      <c r="Y3013">
        <v>0</v>
      </c>
      <c r="Z3013" t="str">
        <f t="shared" si="47"/>
        <v>oui</v>
      </c>
      <c r="AA3013" t="s">
        <v>3769</v>
      </c>
      <c r="AB3013" t="s">
        <v>3763</v>
      </c>
      <c r="AC3013" t="s">
        <v>3763</v>
      </c>
      <c r="AD3013" t="s">
        <v>3763</v>
      </c>
      <c r="AE3013" t="s">
        <v>3810</v>
      </c>
      <c r="AF3013" t="s">
        <v>19396</v>
      </c>
      <c r="AG3013" t="s">
        <v>19415</v>
      </c>
    </row>
    <row r="3014" spans="1:33" x14ac:dyDescent="0.35">
      <c r="A3014" t="s">
        <v>14992</v>
      </c>
      <c r="B3014" t="s">
        <v>3143</v>
      </c>
      <c r="C3014">
        <v>3153</v>
      </c>
      <c r="D3014" t="s">
        <v>14991</v>
      </c>
      <c r="E3014">
        <v>75008</v>
      </c>
      <c r="F3014" s="1"/>
      <c r="G3014" s="2">
        <v>45386.472395833334</v>
      </c>
      <c r="H3014" s="2">
        <v>45091.435949074075</v>
      </c>
      <c r="I3014">
        <v>1</v>
      </c>
      <c r="J3014">
        <v>0</v>
      </c>
      <c r="K3014" t="s">
        <v>3143</v>
      </c>
      <c r="L3014">
        <v>1</v>
      </c>
      <c r="M3014" t="s">
        <v>3763</v>
      </c>
      <c r="N3014" t="s">
        <v>14993</v>
      </c>
      <c r="O3014" t="s">
        <v>3763</v>
      </c>
      <c r="P3014" t="s">
        <v>14994</v>
      </c>
      <c r="Q3014" t="s">
        <v>3763</v>
      </c>
      <c r="R3014" t="s">
        <v>3763</v>
      </c>
      <c r="S3014" t="s">
        <v>3763</v>
      </c>
      <c r="T3014" t="s">
        <v>3765</v>
      </c>
      <c r="U3014" t="s">
        <v>3763</v>
      </c>
      <c r="V3014" t="s">
        <v>3777</v>
      </c>
      <c r="W3014" t="s">
        <v>3888</v>
      </c>
      <c r="X3014" t="s">
        <v>3810</v>
      </c>
      <c r="Y3014">
        <v>0</v>
      </c>
      <c r="Z3014" t="str">
        <f t="shared" si="47"/>
        <v>oui</v>
      </c>
      <c r="AA3014" t="s">
        <v>3769</v>
      </c>
      <c r="AB3014" t="s">
        <v>3763</v>
      </c>
      <c r="AC3014" t="s">
        <v>3763</v>
      </c>
      <c r="AD3014" t="s">
        <v>3763</v>
      </c>
      <c r="AE3014" t="s">
        <v>3810</v>
      </c>
      <c r="AF3014" t="s">
        <v>19396</v>
      </c>
      <c r="AG3014" t="s">
        <v>19415</v>
      </c>
    </row>
    <row r="3015" spans="1:33" x14ac:dyDescent="0.35">
      <c r="A3015" t="s">
        <v>12034</v>
      </c>
      <c r="B3015" t="s">
        <v>3132</v>
      </c>
      <c r="C3015">
        <v>3142</v>
      </c>
      <c r="D3015" t="s">
        <v>14995</v>
      </c>
      <c r="E3015">
        <v>65000</v>
      </c>
      <c r="F3015" s="1"/>
      <c r="G3015" s="2">
        <v>45390.603750000002</v>
      </c>
      <c r="H3015" s="2">
        <v>45012.474363425928</v>
      </c>
      <c r="I3015">
        <v>0</v>
      </c>
      <c r="J3015">
        <v>0</v>
      </c>
      <c r="K3015" t="s">
        <v>3132</v>
      </c>
      <c r="L3015">
        <v>1</v>
      </c>
      <c r="M3015" t="s">
        <v>3763</v>
      </c>
      <c r="N3015" t="s">
        <v>3763</v>
      </c>
      <c r="O3015" t="s">
        <v>3763</v>
      </c>
      <c r="P3015" t="s">
        <v>14996</v>
      </c>
      <c r="Q3015" t="s">
        <v>3763</v>
      </c>
      <c r="R3015" t="s">
        <v>3763</v>
      </c>
      <c r="S3015" t="s">
        <v>3763</v>
      </c>
      <c r="T3015" t="s">
        <v>3765</v>
      </c>
      <c r="U3015" t="s">
        <v>3763</v>
      </c>
      <c r="V3015" t="s">
        <v>3777</v>
      </c>
      <c r="W3015" t="s">
        <v>6011</v>
      </c>
      <c r="X3015" t="s">
        <v>3818</v>
      </c>
      <c r="Y3015">
        <v>1</v>
      </c>
      <c r="Z3015" t="str">
        <f t="shared" si="47"/>
        <v>oui</v>
      </c>
      <c r="AA3015" t="s">
        <v>3769</v>
      </c>
      <c r="AB3015" t="s">
        <v>3763</v>
      </c>
      <c r="AC3015" t="s">
        <v>3763</v>
      </c>
      <c r="AD3015" t="s">
        <v>3763</v>
      </c>
      <c r="AE3015" t="s">
        <v>3818</v>
      </c>
      <c r="AF3015" t="s">
        <v>19396</v>
      </c>
      <c r="AG3015" t="s">
        <v>3818</v>
      </c>
    </row>
    <row r="3016" spans="1:33" x14ac:dyDescent="0.35">
      <c r="A3016" t="s">
        <v>15002</v>
      </c>
      <c r="B3016" t="s">
        <v>3151</v>
      </c>
      <c r="C3016">
        <v>3161</v>
      </c>
      <c r="D3016" t="s">
        <v>15001</v>
      </c>
      <c r="E3016">
        <v>75019</v>
      </c>
      <c r="F3016" s="1"/>
      <c r="G3016" s="2">
        <v>45390.46125</v>
      </c>
      <c r="H3016" s="2">
        <v>44935.644270833334</v>
      </c>
      <c r="I3016">
        <v>0</v>
      </c>
      <c r="J3016">
        <v>0</v>
      </c>
      <c r="K3016" t="s">
        <v>3151</v>
      </c>
      <c r="L3016">
        <v>1</v>
      </c>
      <c r="M3016" t="s">
        <v>3763</v>
      </c>
      <c r="N3016" t="s">
        <v>3763</v>
      </c>
      <c r="O3016" t="s">
        <v>3763</v>
      </c>
      <c r="P3016" t="s">
        <v>3763</v>
      </c>
      <c r="Q3016" t="s">
        <v>3763</v>
      </c>
      <c r="R3016" t="s">
        <v>3763</v>
      </c>
      <c r="S3016" t="s">
        <v>3763</v>
      </c>
      <c r="T3016" t="s">
        <v>3765</v>
      </c>
      <c r="U3016" t="s">
        <v>3763</v>
      </c>
      <c r="V3016" t="s">
        <v>3777</v>
      </c>
      <c r="W3016" t="s">
        <v>6419</v>
      </c>
      <c r="X3016" t="s">
        <v>4024</v>
      </c>
      <c r="Y3016">
        <v>0</v>
      </c>
      <c r="Z3016" t="str">
        <f t="shared" si="47"/>
        <v>oui</v>
      </c>
      <c r="AA3016" t="s">
        <v>3769</v>
      </c>
      <c r="AB3016" t="s">
        <v>3763</v>
      </c>
      <c r="AC3016" t="s">
        <v>3763</v>
      </c>
      <c r="AD3016" t="s">
        <v>3763</v>
      </c>
      <c r="AE3016" t="s">
        <v>4024</v>
      </c>
      <c r="AF3016" t="s">
        <v>19396</v>
      </c>
      <c r="AG3016" t="s">
        <v>19414</v>
      </c>
    </row>
    <row r="3017" spans="1:33" x14ac:dyDescent="0.35">
      <c r="A3017" t="s">
        <v>15868</v>
      </c>
      <c r="B3017" t="s">
        <v>2637</v>
      </c>
      <c r="C3017">
        <v>2647</v>
      </c>
      <c r="D3017" t="s">
        <v>15867</v>
      </c>
      <c r="E3017">
        <v>78120</v>
      </c>
      <c r="F3017" s="1"/>
      <c r="G3017" s="2"/>
      <c r="H3017" s="2">
        <v>45653.440011574072</v>
      </c>
      <c r="I3017" t="b">
        <v>1</v>
      </c>
      <c r="J3017" t="b">
        <v>0</v>
      </c>
      <c r="K3017" t="s">
        <v>2637</v>
      </c>
      <c r="L3017" t="b">
        <v>0</v>
      </c>
      <c r="M3017" t="s">
        <v>15869</v>
      </c>
      <c r="N3017" t="s">
        <v>15870</v>
      </c>
      <c r="O3017" t="s">
        <v>15871</v>
      </c>
      <c r="P3017" t="s">
        <v>15872</v>
      </c>
      <c r="T3017" t="s">
        <v>3765</v>
      </c>
      <c r="V3017" t="s">
        <v>3777</v>
      </c>
      <c r="W3017" t="s">
        <v>15873</v>
      </c>
      <c r="X3017" t="s">
        <v>3792</v>
      </c>
      <c r="Y3017" t="b">
        <v>1</v>
      </c>
      <c r="Z3017" t="str">
        <f t="shared" si="47"/>
        <v>oui</v>
      </c>
      <c r="AA3017" t="s">
        <v>3769</v>
      </c>
      <c r="AE3017" t="s">
        <v>3792</v>
      </c>
      <c r="AF3017" t="s">
        <v>19396</v>
      </c>
      <c r="AG3017" t="s">
        <v>19417</v>
      </c>
    </row>
    <row r="3018" spans="1:33" x14ac:dyDescent="0.35">
      <c r="A3018" t="s">
        <v>15013</v>
      </c>
      <c r="B3018" t="s">
        <v>3142</v>
      </c>
      <c r="C3018">
        <v>3152</v>
      </c>
      <c r="D3018" t="s">
        <v>15012</v>
      </c>
      <c r="E3018">
        <v>13100</v>
      </c>
      <c r="F3018" s="1"/>
      <c r="G3018" s="2">
        <v>45274.369525462964</v>
      </c>
      <c r="H3018" s="2">
        <v>44929.688402777778</v>
      </c>
      <c r="I3018">
        <v>1</v>
      </c>
      <c r="J3018">
        <v>0</v>
      </c>
      <c r="K3018" t="s">
        <v>3142</v>
      </c>
      <c r="L3018">
        <v>1</v>
      </c>
      <c r="M3018" t="s">
        <v>15014</v>
      </c>
      <c r="N3018" t="s">
        <v>3763</v>
      </c>
      <c r="O3018" t="s">
        <v>3763</v>
      </c>
      <c r="P3018" t="s">
        <v>15015</v>
      </c>
      <c r="Q3018" t="s">
        <v>3763</v>
      </c>
      <c r="R3018" t="s">
        <v>3763</v>
      </c>
      <c r="S3018" t="s">
        <v>3763</v>
      </c>
      <c r="T3018" t="s">
        <v>3765</v>
      </c>
      <c r="U3018" t="s">
        <v>3763</v>
      </c>
      <c r="V3018" t="s">
        <v>3777</v>
      </c>
      <c r="W3018" t="s">
        <v>8083</v>
      </c>
      <c r="X3018" t="s">
        <v>3818</v>
      </c>
      <c r="Y3018">
        <v>1</v>
      </c>
      <c r="Z3018" t="str">
        <f t="shared" si="47"/>
        <v>oui</v>
      </c>
      <c r="AA3018" t="s">
        <v>3769</v>
      </c>
      <c r="AB3018" t="s">
        <v>3763</v>
      </c>
      <c r="AC3018" t="s">
        <v>3763</v>
      </c>
      <c r="AD3018" t="s">
        <v>3763</v>
      </c>
      <c r="AE3018" t="s">
        <v>3818</v>
      </c>
      <c r="AF3018" t="s">
        <v>19396</v>
      </c>
      <c r="AG3018" t="s">
        <v>3818</v>
      </c>
    </row>
    <row r="3019" spans="1:33" x14ac:dyDescent="0.35">
      <c r="A3019" t="s">
        <v>15017</v>
      </c>
      <c r="B3019" t="s">
        <v>3150</v>
      </c>
      <c r="C3019">
        <v>3160</v>
      </c>
      <c r="D3019" t="s">
        <v>15016</v>
      </c>
      <c r="E3019">
        <v>75012</v>
      </c>
      <c r="F3019" s="1"/>
      <c r="G3019" s="2"/>
      <c r="H3019" s="2">
        <v>45009.52820601852</v>
      </c>
      <c r="I3019">
        <v>1</v>
      </c>
      <c r="J3019">
        <v>0</v>
      </c>
      <c r="K3019" t="s">
        <v>3150</v>
      </c>
      <c r="L3019">
        <v>0</v>
      </c>
      <c r="M3019" t="s">
        <v>3763</v>
      </c>
      <c r="N3019" t="s">
        <v>3763</v>
      </c>
      <c r="O3019" t="s">
        <v>3763</v>
      </c>
      <c r="P3019" t="s">
        <v>15018</v>
      </c>
      <c r="Q3019" t="s">
        <v>3763</v>
      </c>
      <c r="R3019" t="s">
        <v>3763</v>
      </c>
      <c r="S3019" t="s">
        <v>3763</v>
      </c>
      <c r="T3019" t="s">
        <v>3765</v>
      </c>
      <c r="U3019" t="s">
        <v>3763</v>
      </c>
      <c r="V3019" t="s">
        <v>3777</v>
      </c>
      <c r="W3019" t="s">
        <v>3767</v>
      </c>
      <c r="X3019" t="s">
        <v>3810</v>
      </c>
      <c r="Y3019">
        <v>0</v>
      </c>
      <c r="Z3019" t="str">
        <f t="shared" si="47"/>
        <v>oui</v>
      </c>
      <c r="AA3019" t="s">
        <v>3769</v>
      </c>
      <c r="AB3019" t="s">
        <v>3763</v>
      </c>
      <c r="AC3019" t="s">
        <v>3763</v>
      </c>
      <c r="AD3019" t="s">
        <v>3763</v>
      </c>
      <c r="AE3019" t="s">
        <v>3810</v>
      </c>
      <c r="AF3019" t="s">
        <v>19396</v>
      </c>
      <c r="AG3019" t="s">
        <v>19415</v>
      </c>
    </row>
    <row r="3020" spans="1:33" x14ac:dyDescent="0.35">
      <c r="A3020" t="s">
        <v>15021</v>
      </c>
      <c r="B3020" t="s">
        <v>3140</v>
      </c>
      <c r="C3020">
        <v>3150</v>
      </c>
      <c r="D3020" t="s">
        <v>3763</v>
      </c>
      <c r="E3020">
        <v>92800</v>
      </c>
      <c r="F3020" s="1"/>
      <c r="G3020" s="2">
        <v>45377.717824074076</v>
      </c>
      <c r="H3020" s="2">
        <v>43546.485300925924</v>
      </c>
      <c r="I3020">
        <v>1</v>
      </c>
      <c r="J3020">
        <v>1</v>
      </c>
      <c r="K3020" t="s">
        <v>3140</v>
      </c>
      <c r="L3020">
        <v>1</v>
      </c>
      <c r="M3020" t="s">
        <v>3763</v>
      </c>
      <c r="N3020" t="s">
        <v>15022</v>
      </c>
      <c r="O3020" t="s">
        <v>3763</v>
      </c>
      <c r="P3020" t="s">
        <v>15023</v>
      </c>
      <c r="Q3020" t="s">
        <v>3763</v>
      </c>
      <c r="R3020" t="s">
        <v>3763</v>
      </c>
      <c r="S3020" t="s">
        <v>3763</v>
      </c>
      <c r="T3020" t="s">
        <v>3765</v>
      </c>
      <c r="U3020" t="s">
        <v>3763</v>
      </c>
      <c r="V3020" t="s">
        <v>3777</v>
      </c>
      <c r="W3020" t="s">
        <v>4244</v>
      </c>
      <c r="X3020" t="s">
        <v>3810</v>
      </c>
      <c r="Y3020">
        <v>0</v>
      </c>
      <c r="Z3020" t="str">
        <f t="shared" si="47"/>
        <v>oui</v>
      </c>
      <c r="AA3020" t="s">
        <v>3769</v>
      </c>
      <c r="AB3020" t="s">
        <v>3763</v>
      </c>
      <c r="AC3020" t="s">
        <v>3763</v>
      </c>
      <c r="AD3020" t="s">
        <v>3763</v>
      </c>
      <c r="AE3020" t="s">
        <v>3810</v>
      </c>
      <c r="AF3020" t="s">
        <v>19396</v>
      </c>
      <c r="AG3020" t="s">
        <v>19415</v>
      </c>
    </row>
    <row r="3021" spans="1:33" x14ac:dyDescent="0.35">
      <c r="A3021" t="s">
        <v>17217</v>
      </c>
      <c r="B3021" t="s">
        <v>2645</v>
      </c>
      <c r="C3021">
        <v>2655</v>
      </c>
      <c r="D3021" t="s">
        <v>17216</v>
      </c>
      <c r="E3021">
        <v>76130</v>
      </c>
      <c r="F3021" s="1"/>
      <c r="G3021" s="2">
        <v>44448.400254629632</v>
      </c>
      <c r="H3021" s="2">
        <v>44082.704467592594</v>
      </c>
      <c r="I3021">
        <v>1</v>
      </c>
      <c r="J3021">
        <v>0</v>
      </c>
      <c r="K3021" t="s">
        <v>2645</v>
      </c>
      <c r="L3021">
        <v>1</v>
      </c>
      <c r="M3021" t="s">
        <v>3763</v>
      </c>
      <c r="N3021" t="s">
        <v>3763</v>
      </c>
      <c r="O3021" t="s">
        <v>3763</v>
      </c>
      <c r="P3021" t="s">
        <v>3763</v>
      </c>
      <c r="Q3021" t="s">
        <v>3763</v>
      </c>
      <c r="R3021" t="s">
        <v>3763</v>
      </c>
      <c r="S3021" t="s">
        <v>3763</v>
      </c>
      <c r="T3021" t="s">
        <v>3765</v>
      </c>
      <c r="U3021" t="s">
        <v>3763</v>
      </c>
      <c r="V3021" t="s">
        <v>3777</v>
      </c>
      <c r="W3021" t="s">
        <v>17218</v>
      </c>
      <c r="X3021" t="s">
        <v>6546</v>
      </c>
      <c r="Y3021">
        <v>0</v>
      </c>
      <c r="Z3021" t="str">
        <f t="shared" si="47"/>
        <v>non</v>
      </c>
      <c r="AA3021" t="s">
        <v>3800</v>
      </c>
      <c r="AB3021" t="s">
        <v>4766</v>
      </c>
      <c r="AC3021" t="s">
        <v>3763</v>
      </c>
      <c r="AD3021" t="s">
        <v>3763</v>
      </c>
      <c r="AE3021" t="s">
        <v>4766</v>
      </c>
      <c r="AF3021" t="s">
        <v>19395</v>
      </c>
      <c r="AG3021" t="s">
        <v>19416</v>
      </c>
    </row>
    <row r="3022" spans="1:33" x14ac:dyDescent="0.35">
      <c r="A3022" t="s">
        <v>15039</v>
      </c>
      <c r="B3022" t="s">
        <v>3152</v>
      </c>
      <c r="C3022">
        <v>3162</v>
      </c>
      <c r="D3022" t="s">
        <v>3763</v>
      </c>
      <c r="E3022">
        <v>75036</v>
      </c>
      <c r="F3022" s="1"/>
      <c r="G3022" s="2">
        <v>44656.720555555556</v>
      </c>
      <c r="H3022" s="2">
        <v>43223.471805555557</v>
      </c>
      <c r="I3022">
        <v>0</v>
      </c>
      <c r="J3022">
        <v>1</v>
      </c>
      <c r="K3022" t="s">
        <v>3152</v>
      </c>
      <c r="L3022">
        <v>1</v>
      </c>
      <c r="M3022" t="s">
        <v>3763</v>
      </c>
      <c r="N3022" t="s">
        <v>3763</v>
      </c>
      <c r="O3022" t="s">
        <v>3763</v>
      </c>
      <c r="P3022" t="s">
        <v>15040</v>
      </c>
      <c r="Q3022" t="s">
        <v>3763</v>
      </c>
      <c r="R3022" t="s">
        <v>3763</v>
      </c>
      <c r="S3022" t="s">
        <v>3763</v>
      </c>
      <c r="T3022" t="s">
        <v>3765</v>
      </c>
      <c r="U3022" t="s">
        <v>15041</v>
      </c>
      <c r="V3022" t="s">
        <v>3777</v>
      </c>
      <c r="W3022" t="s">
        <v>10015</v>
      </c>
      <c r="X3022" t="s">
        <v>3858</v>
      </c>
      <c r="Y3022">
        <v>1</v>
      </c>
      <c r="Z3022" t="str">
        <f t="shared" si="47"/>
        <v>oui</v>
      </c>
      <c r="AA3022" t="s">
        <v>3769</v>
      </c>
      <c r="AB3022" t="s">
        <v>3763</v>
      </c>
      <c r="AC3022" t="s">
        <v>3763</v>
      </c>
      <c r="AD3022" t="s">
        <v>3763</v>
      </c>
      <c r="AE3022" t="s">
        <v>3858</v>
      </c>
      <c r="AF3022" t="s">
        <v>19396</v>
      </c>
      <c r="AG3022" t="s">
        <v>19417</v>
      </c>
    </row>
    <row r="3023" spans="1:33" x14ac:dyDescent="0.35">
      <c r="A3023" t="s">
        <v>15043</v>
      </c>
      <c r="B3023" t="s">
        <v>3159</v>
      </c>
      <c r="C3023">
        <v>3169</v>
      </c>
      <c r="D3023" t="s">
        <v>15042</v>
      </c>
      <c r="E3023">
        <v>92100</v>
      </c>
      <c r="F3023" s="1"/>
      <c r="G3023" s="2">
        <v>45380.583356481482</v>
      </c>
      <c r="H3023" s="2">
        <v>45058.712962962964</v>
      </c>
      <c r="I3023">
        <v>0</v>
      </c>
      <c r="J3023">
        <v>1</v>
      </c>
      <c r="K3023" t="s">
        <v>3159</v>
      </c>
      <c r="L3023">
        <v>1</v>
      </c>
      <c r="M3023" t="s">
        <v>3763</v>
      </c>
      <c r="N3023" t="s">
        <v>3763</v>
      </c>
      <c r="O3023" t="s">
        <v>3763</v>
      </c>
      <c r="P3023" t="s">
        <v>15044</v>
      </c>
      <c r="Q3023" t="s">
        <v>3763</v>
      </c>
      <c r="R3023" t="s">
        <v>3763</v>
      </c>
      <c r="S3023" t="s">
        <v>3763</v>
      </c>
      <c r="T3023" t="s">
        <v>3765</v>
      </c>
      <c r="U3023" t="s">
        <v>3763</v>
      </c>
      <c r="V3023" t="s">
        <v>3777</v>
      </c>
      <c r="W3023" t="s">
        <v>4733</v>
      </c>
      <c r="X3023" t="s">
        <v>4024</v>
      </c>
      <c r="Y3023">
        <v>0</v>
      </c>
      <c r="Z3023" t="str">
        <f t="shared" si="47"/>
        <v>oui</v>
      </c>
      <c r="AA3023" t="s">
        <v>3769</v>
      </c>
      <c r="AB3023" t="s">
        <v>3763</v>
      </c>
      <c r="AC3023" t="s">
        <v>3763</v>
      </c>
      <c r="AD3023" t="s">
        <v>3763</v>
      </c>
      <c r="AE3023" t="s">
        <v>4024</v>
      </c>
      <c r="AF3023" t="s">
        <v>19396</v>
      </c>
      <c r="AG3023" t="s">
        <v>19414</v>
      </c>
    </row>
    <row r="3024" spans="1:33" x14ac:dyDescent="0.35">
      <c r="A3024" t="s">
        <v>15045</v>
      </c>
      <c r="B3024" t="s">
        <v>3147</v>
      </c>
      <c r="C3024">
        <v>3157</v>
      </c>
      <c r="D3024" t="s">
        <v>3763</v>
      </c>
      <c r="E3024">
        <v>75003</v>
      </c>
      <c r="F3024" s="1"/>
      <c r="G3024" s="2">
        <v>45379.619675925926</v>
      </c>
      <c r="H3024" s="2">
        <v>43082.002974537034</v>
      </c>
      <c r="I3024">
        <v>1</v>
      </c>
      <c r="J3024">
        <v>0</v>
      </c>
      <c r="K3024" t="s">
        <v>3147</v>
      </c>
      <c r="L3024">
        <v>1</v>
      </c>
      <c r="M3024" t="s">
        <v>15046</v>
      </c>
      <c r="N3024" t="s">
        <v>15047</v>
      </c>
      <c r="O3024" t="s">
        <v>15048</v>
      </c>
      <c r="P3024" t="s">
        <v>15049</v>
      </c>
      <c r="Q3024" t="s">
        <v>3763</v>
      </c>
      <c r="R3024" t="s">
        <v>3763</v>
      </c>
      <c r="S3024" t="s">
        <v>3763</v>
      </c>
      <c r="T3024" t="s">
        <v>3765</v>
      </c>
      <c r="U3024" t="s">
        <v>3763</v>
      </c>
      <c r="V3024" t="s">
        <v>3777</v>
      </c>
      <c r="W3024" t="s">
        <v>3767</v>
      </c>
      <c r="X3024" t="s">
        <v>3768</v>
      </c>
      <c r="Y3024">
        <v>1</v>
      </c>
      <c r="Z3024" t="str">
        <f t="shared" si="47"/>
        <v>oui</v>
      </c>
      <c r="AA3024" t="s">
        <v>3769</v>
      </c>
      <c r="AB3024" t="s">
        <v>3763</v>
      </c>
      <c r="AC3024" t="s">
        <v>3763</v>
      </c>
      <c r="AD3024" t="s">
        <v>3763</v>
      </c>
      <c r="AE3024" t="s">
        <v>3768</v>
      </c>
      <c r="AF3024" t="s">
        <v>19395</v>
      </c>
      <c r="AG3024" t="s">
        <v>3768</v>
      </c>
    </row>
    <row r="3025" spans="1:33" x14ac:dyDescent="0.35">
      <c r="A3025" t="s">
        <v>17223</v>
      </c>
      <c r="B3025" t="s">
        <v>2648</v>
      </c>
      <c r="C3025">
        <v>2658</v>
      </c>
      <c r="D3025" t="s">
        <v>17222</v>
      </c>
      <c r="E3025">
        <v>75005</v>
      </c>
      <c r="F3025" s="1">
        <v>44089</v>
      </c>
      <c r="G3025" s="2">
        <v>43686.028634259259</v>
      </c>
      <c r="H3025" s="2">
        <v>43686.024837962963</v>
      </c>
      <c r="I3025">
        <v>0</v>
      </c>
      <c r="J3025">
        <v>0</v>
      </c>
      <c r="K3025" t="s">
        <v>2648</v>
      </c>
      <c r="L3025">
        <v>1</v>
      </c>
      <c r="M3025" t="s">
        <v>3763</v>
      </c>
      <c r="N3025" t="s">
        <v>3763</v>
      </c>
      <c r="O3025" t="s">
        <v>3763</v>
      </c>
      <c r="P3025" t="s">
        <v>3763</v>
      </c>
      <c r="Q3025" t="s">
        <v>4410</v>
      </c>
      <c r="R3025" t="s">
        <v>3763</v>
      </c>
      <c r="S3025" t="s">
        <v>3763</v>
      </c>
      <c r="T3025" t="s">
        <v>3765</v>
      </c>
      <c r="U3025" t="s">
        <v>3763</v>
      </c>
      <c r="V3025" t="s">
        <v>3798</v>
      </c>
      <c r="W3025" t="s">
        <v>3767</v>
      </c>
      <c r="X3025" t="s">
        <v>3768</v>
      </c>
      <c r="Y3025">
        <v>1</v>
      </c>
      <c r="Z3025" t="str">
        <f t="shared" si="47"/>
        <v>non</v>
      </c>
      <c r="AA3025" t="s">
        <v>3800</v>
      </c>
      <c r="AB3025" t="s">
        <v>15842</v>
      </c>
      <c r="AC3025" t="s">
        <v>3763</v>
      </c>
      <c r="AD3025" t="s">
        <v>3763</v>
      </c>
      <c r="AE3025" t="s">
        <v>8327</v>
      </c>
      <c r="AF3025" t="s">
        <v>19395</v>
      </c>
      <c r="AG3025" t="s">
        <v>19419</v>
      </c>
    </row>
    <row r="3026" spans="1:33" x14ac:dyDescent="0.35">
      <c r="A3026" t="s">
        <v>15059</v>
      </c>
      <c r="B3026" t="s">
        <v>3153</v>
      </c>
      <c r="C3026">
        <v>3163</v>
      </c>
      <c r="D3026" t="s">
        <v>15058</v>
      </c>
      <c r="E3026">
        <v>94270</v>
      </c>
      <c r="F3026" s="1"/>
      <c r="G3026" s="2"/>
      <c r="H3026" s="2">
        <v>43867.576608796298</v>
      </c>
      <c r="I3026">
        <v>1</v>
      </c>
      <c r="J3026">
        <v>0</v>
      </c>
      <c r="K3026" t="s">
        <v>3153</v>
      </c>
      <c r="L3026">
        <v>0</v>
      </c>
      <c r="M3026" t="s">
        <v>3763</v>
      </c>
      <c r="N3026" t="s">
        <v>3763</v>
      </c>
      <c r="O3026" t="s">
        <v>3763</v>
      </c>
      <c r="P3026" t="s">
        <v>15060</v>
      </c>
      <c r="Q3026" t="s">
        <v>3763</v>
      </c>
      <c r="R3026" t="s">
        <v>3763</v>
      </c>
      <c r="S3026" t="s">
        <v>3763</v>
      </c>
      <c r="T3026" t="s">
        <v>3765</v>
      </c>
      <c r="U3026" t="s">
        <v>3763</v>
      </c>
      <c r="V3026" t="s">
        <v>3766</v>
      </c>
      <c r="W3026" t="s">
        <v>15061</v>
      </c>
      <c r="X3026" t="s">
        <v>3768</v>
      </c>
      <c r="Y3026">
        <v>1</v>
      </c>
      <c r="Z3026" t="str">
        <f t="shared" si="47"/>
        <v>oui</v>
      </c>
      <c r="AA3026" t="s">
        <v>3769</v>
      </c>
      <c r="AB3026" t="s">
        <v>3763</v>
      </c>
      <c r="AC3026" t="s">
        <v>3763</v>
      </c>
      <c r="AD3026" t="s">
        <v>3763</v>
      </c>
      <c r="AE3026" t="s">
        <v>3768</v>
      </c>
      <c r="AF3026" t="s">
        <v>19395</v>
      </c>
      <c r="AG3026" t="s">
        <v>3768</v>
      </c>
    </row>
    <row r="3027" spans="1:33" x14ac:dyDescent="0.35">
      <c r="A3027" t="s">
        <v>15062</v>
      </c>
      <c r="D3027" t="s">
        <v>3763</v>
      </c>
      <c r="E3027">
        <v>75008</v>
      </c>
      <c r="F3027" s="1"/>
      <c r="G3027" s="2"/>
      <c r="H3027" s="2">
        <v>43217.402245370373</v>
      </c>
      <c r="I3027">
        <v>1</v>
      </c>
      <c r="J3027">
        <v>1</v>
      </c>
      <c r="K3027" t="s">
        <v>15063</v>
      </c>
      <c r="L3027">
        <v>0</v>
      </c>
      <c r="M3027" t="s">
        <v>3763</v>
      </c>
      <c r="N3027" t="s">
        <v>3763</v>
      </c>
      <c r="O3027" t="s">
        <v>7554</v>
      </c>
      <c r="P3027" t="s">
        <v>15064</v>
      </c>
      <c r="Q3027" t="s">
        <v>3763</v>
      </c>
      <c r="R3027" t="s">
        <v>3763</v>
      </c>
      <c r="S3027" t="s">
        <v>15065</v>
      </c>
      <c r="T3027" t="s">
        <v>3765</v>
      </c>
      <c r="U3027" t="s">
        <v>15066</v>
      </c>
      <c r="V3027" t="s">
        <v>3777</v>
      </c>
      <c r="W3027" t="s">
        <v>3767</v>
      </c>
      <c r="X3027" t="s">
        <v>3858</v>
      </c>
      <c r="Y3027">
        <v>1</v>
      </c>
      <c r="Z3027" t="str">
        <f t="shared" si="47"/>
        <v>oui</v>
      </c>
      <c r="AA3027" t="s">
        <v>3769</v>
      </c>
      <c r="AB3027" t="s">
        <v>3763</v>
      </c>
      <c r="AC3027" t="s">
        <v>3763</v>
      </c>
      <c r="AD3027" t="s">
        <v>3763</v>
      </c>
      <c r="AE3027" t="s">
        <v>3858</v>
      </c>
      <c r="AF3027" t="s">
        <v>19396</v>
      </c>
      <c r="AG3027" t="s">
        <v>19417</v>
      </c>
    </row>
    <row r="3028" spans="1:33" x14ac:dyDescent="0.35">
      <c r="A3028" t="s">
        <v>15070</v>
      </c>
      <c r="B3028" t="s">
        <v>3160</v>
      </c>
      <c r="C3028">
        <v>3170</v>
      </c>
      <c r="D3028" t="s">
        <v>15069</v>
      </c>
      <c r="E3028">
        <v>77760</v>
      </c>
      <c r="F3028" s="1"/>
      <c r="G3028" s="2">
        <v>45372.612013888887</v>
      </c>
      <c r="H3028" s="2">
        <v>45133.69394675926</v>
      </c>
      <c r="I3028">
        <v>1</v>
      </c>
      <c r="J3028">
        <v>0</v>
      </c>
      <c r="K3028" t="s">
        <v>3160</v>
      </c>
      <c r="L3028">
        <v>1</v>
      </c>
      <c r="M3028" t="s">
        <v>3763</v>
      </c>
      <c r="N3028" t="s">
        <v>3763</v>
      </c>
      <c r="O3028" t="s">
        <v>3763</v>
      </c>
      <c r="P3028" t="s">
        <v>3763</v>
      </c>
      <c r="Q3028" t="s">
        <v>3763</v>
      </c>
      <c r="R3028" t="s">
        <v>3763</v>
      </c>
      <c r="S3028" t="s">
        <v>3763</v>
      </c>
      <c r="T3028" t="s">
        <v>3765</v>
      </c>
      <c r="U3028" t="s">
        <v>3763</v>
      </c>
      <c r="V3028" t="s">
        <v>3777</v>
      </c>
      <c r="W3028" t="s">
        <v>15071</v>
      </c>
      <c r="X3028" t="s">
        <v>3792</v>
      </c>
      <c r="Y3028">
        <v>1</v>
      </c>
      <c r="Z3028" t="str">
        <f t="shared" si="47"/>
        <v>oui</v>
      </c>
      <c r="AA3028" t="s">
        <v>3769</v>
      </c>
      <c r="AB3028" t="s">
        <v>3763</v>
      </c>
      <c r="AC3028" t="s">
        <v>3763</v>
      </c>
      <c r="AD3028" t="s">
        <v>3763</v>
      </c>
      <c r="AE3028" t="s">
        <v>3792</v>
      </c>
      <c r="AF3028" t="s">
        <v>19396</v>
      </c>
      <c r="AG3028" t="s">
        <v>19417</v>
      </c>
    </row>
    <row r="3029" spans="1:33" x14ac:dyDescent="0.35">
      <c r="A3029" t="s">
        <v>15075</v>
      </c>
      <c r="B3029" t="s">
        <v>3166</v>
      </c>
      <c r="C3029">
        <v>3176</v>
      </c>
      <c r="D3029" t="s">
        <v>15074</v>
      </c>
      <c r="E3029">
        <v>42000</v>
      </c>
      <c r="F3029" s="1"/>
      <c r="G3029" s="2">
        <v>45048.380381944444</v>
      </c>
      <c r="H3029" s="2">
        <v>44743.473668981482</v>
      </c>
      <c r="I3029">
        <v>1</v>
      </c>
      <c r="J3029">
        <v>0</v>
      </c>
      <c r="K3029" t="s">
        <v>3166</v>
      </c>
      <c r="L3029">
        <v>1</v>
      </c>
      <c r="M3029" t="s">
        <v>3763</v>
      </c>
      <c r="N3029" t="s">
        <v>15076</v>
      </c>
      <c r="O3029" t="s">
        <v>15077</v>
      </c>
      <c r="P3029" t="s">
        <v>3763</v>
      </c>
      <c r="Q3029" t="s">
        <v>3763</v>
      </c>
      <c r="R3029" t="s">
        <v>3763</v>
      </c>
      <c r="S3029" t="s">
        <v>3763</v>
      </c>
      <c r="T3029" t="s">
        <v>3765</v>
      </c>
      <c r="U3029" t="s">
        <v>3763</v>
      </c>
      <c r="V3029" t="s">
        <v>3777</v>
      </c>
      <c r="W3029" t="s">
        <v>13474</v>
      </c>
      <c r="X3029" t="s">
        <v>3778</v>
      </c>
      <c r="Y3029">
        <v>1</v>
      </c>
      <c r="Z3029" t="str">
        <f t="shared" si="47"/>
        <v>oui</v>
      </c>
      <c r="AA3029" t="s">
        <v>3769</v>
      </c>
      <c r="AB3029" t="s">
        <v>3763</v>
      </c>
      <c r="AC3029" t="s">
        <v>3763</v>
      </c>
      <c r="AD3029" t="s">
        <v>3763</v>
      </c>
      <c r="AE3029" t="s">
        <v>3778</v>
      </c>
      <c r="AF3029" t="s">
        <v>19396</v>
      </c>
      <c r="AG3029" t="s">
        <v>19417</v>
      </c>
    </row>
    <row r="3030" spans="1:33" x14ac:dyDescent="0.35">
      <c r="A3030" t="s">
        <v>15975</v>
      </c>
      <c r="B3030" t="s">
        <v>2658</v>
      </c>
      <c r="C3030">
        <v>2668</v>
      </c>
      <c r="D3030" t="s">
        <v>15974</v>
      </c>
      <c r="E3030">
        <v>35430</v>
      </c>
      <c r="F3030" s="1"/>
      <c r="G3030" s="2">
        <v>45755.947152777779</v>
      </c>
      <c r="H3030" s="2">
        <v>45716.697326388887</v>
      </c>
      <c r="I3030" t="b">
        <v>1</v>
      </c>
      <c r="J3030" t="b">
        <v>0</v>
      </c>
      <c r="K3030" t="s">
        <v>2658</v>
      </c>
      <c r="L3030" t="b">
        <v>1</v>
      </c>
      <c r="M3030" t="s">
        <v>15976</v>
      </c>
      <c r="N3030" t="s">
        <v>15977</v>
      </c>
      <c r="P3030" t="s">
        <v>15978</v>
      </c>
      <c r="T3030" t="s">
        <v>3765</v>
      </c>
      <c r="V3030" t="s">
        <v>3777</v>
      </c>
      <c r="W3030" t="s">
        <v>15979</v>
      </c>
      <c r="X3030" t="s">
        <v>3810</v>
      </c>
      <c r="Y3030" t="b">
        <v>0</v>
      </c>
      <c r="Z3030" t="str">
        <f t="shared" si="47"/>
        <v>oui</v>
      </c>
      <c r="AA3030" t="s">
        <v>3769</v>
      </c>
      <c r="AE3030" t="s">
        <v>3810</v>
      </c>
      <c r="AF3030" t="s">
        <v>19396</v>
      </c>
      <c r="AG3030" t="s">
        <v>19415</v>
      </c>
    </row>
    <row r="3031" spans="1:33" x14ac:dyDescent="0.35">
      <c r="A3031" t="s">
        <v>15091</v>
      </c>
      <c r="B3031" t="s">
        <v>3167</v>
      </c>
      <c r="C3031">
        <v>3177</v>
      </c>
      <c r="D3031" t="s">
        <v>15090</v>
      </c>
      <c r="E3031">
        <v>75002</v>
      </c>
      <c r="F3031" s="1"/>
      <c r="G3031" s="2">
        <v>45275.439675925925</v>
      </c>
      <c r="H3031" s="2">
        <v>45014.578819444447</v>
      </c>
      <c r="I3031">
        <v>0</v>
      </c>
      <c r="J3031">
        <v>0</v>
      </c>
      <c r="K3031" t="s">
        <v>3167</v>
      </c>
      <c r="L3031">
        <v>1</v>
      </c>
      <c r="M3031" t="s">
        <v>3763</v>
      </c>
      <c r="N3031" t="s">
        <v>15092</v>
      </c>
      <c r="O3031" t="s">
        <v>15093</v>
      </c>
      <c r="P3031" t="s">
        <v>15094</v>
      </c>
      <c r="Q3031" t="s">
        <v>3763</v>
      </c>
      <c r="R3031" t="s">
        <v>3763</v>
      </c>
      <c r="S3031" t="s">
        <v>3763</v>
      </c>
      <c r="T3031" t="s">
        <v>3765</v>
      </c>
      <c r="U3031" t="s">
        <v>3763</v>
      </c>
      <c r="V3031" t="s">
        <v>3777</v>
      </c>
      <c r="W3031" t="s">
        <v>4613</v>
      </c>
      <c r="X3031" t="s">
        <v>3881</v>
      </c>
      <c r="Y3031">
        <v>1</v>
      </c>
      <c r="Z3031" t="str">
        <f t="shared" si="47"/>
        <v>non</v>
      </c>
      <c r="AA3031" t="s">
        <v>3800</v>
      </c>
      <c r="AB3031" t="s">
        <v>11513</v>
      </c>
      <c r="AC3031" t="s">
        <v>3833</v>
      </c>
      <c r="AD3031" t="s">
        <v>3763</v>
      </c>
      <c r="AE3031" t="s">
        <v>3784</v>
      </c>
      <c r="AF3031" t="s">
        <v>19396</v>
      </c>
      <c r="AG3031" t="s">
        <v>19414</v>
      </c>
    </row>
    <row r="3032" spans="1:33" x14ac:dyDescent="0.35">
      <c r="A3032" t="s">
        <v>15117</v>
      </c>
      <c r="B3032" t="s">
        <v>3165</v>
      </c>
      <c r="C3032">
        <v>3175</v>
      </c>
      <c r="D3032" t="s">
        <v>15116</v>
      </c>
      <c r="E3032">
        <v>92151</v>
      </c>
      <c r="F3032" s="1"/>
      <c r="G3032" s="2">
        <v>45048.447835648149</v>
      </c>
      <c r="H3032" s="2">
        <v>43958.426736111112</v>
      </c>
      <c r="I3032">
        <v>0</v>
      </c>
      <c r="J3032">
        <v>0</v>
      </c>
      <c r="K3032" t="s">
        <v>3165</v>
      </c>
      <c r="L3032">
        <v>1</v>
      </c>
      <c r="M3032" t="s">
        <v>15118</v>
      </c>
      <c r="N3032" t="s">
        <v>15119</v>
      </c>
      <c r="O3032" t="s">
        <v>15120</v>
      </c>
      <c r="P3032" t="s">
        <v>15121</v>
      </c>
      <c r="Q3032" t="s">
        <v>3763</v>
      </c>
      <c r="R3032" t="s">
        <v>3763</v>
      </c>
      <c r="S3032" t="s">
        <v>3763</v>
      </c>
      <c r="T3032" t="s">
        <v>3765</v>
      </c>
      <c r="U3032" t="s">
        <v>3763</v>
      </c>
      <c r="V3032" t="s">
        <v>3777</v>
      </c>
      <c r="W3032" t="s">
        <v>3853</v>
      </c>
      <c r="X3032" t="s">
        <v>3768</v>
      </c>
      <c r="Y3032">
        <v>1</v>
      </c>
      <c r="Z3032" t="str">
        <f t="shared" si="47"/>
        <v>non</v>
      </c>
      <c r="AA3032" t="s">
        <v>3800</v>
      </c>
      <c r="AB3032" t="s">
        <v>4766</v>
      </c>
      <c r="AC3032" t="s">
        <v>3763</v>
      </c>
      <c r="AD3032" t="s">
        <v>3763</v>
      </c>
      <c r="AE3032" t="s">
        <v>4766</v>
      </c>
      <c r="AF3032" t="s">
        <v>19395</v>
      </c>
      <c r="AG3032" t="s">
        <v>19416</v>
      </c>
    </row>
    <row r="3033" spans="1:33" x14ac:dyDescent="0.35">
      <c r="A3033" t="s">
        <v>15131</v>
      </c>
      <c r="B3033" t="s">
        <v>2764</v>
      </c>
      <c r="C3033">
        <v>2774</v>
      </c>
      <c r="D3033" t="s">
        <v>15130</v>
      </c>
      <c r="E3033">
        <v>75019</v>
      </c>
      <c r="F3033" s="1"/>
      <c r="G3033" s="2"/>
      <c r="H3033" s="2">
        <v>43220.6483912037</v>
      </c>
      <c r="I3033">
        <v>1</v>
      </c>
      <c r="J3033">
        <v>0</v>
      </c>
      <c r="K3033" t="s">
        <v>2764</v>
      </c>
      <c r="L3033">
        <v>0</v>
      </c>
      <c r="M3033" t="s">
        <v>15132</v>
      </c>
      <c r="N3033" t="s">
        <v>3763</v>
      </c>
      <c r="O3033" t="s">
        <v>15133</v>
      </c>
      <c r="P3033" t="s">
        <v>15134</v>
      </c>
      <c r="Q3033" t="s">
        <v>3763</v>
      </c>
      <c r="R3033" t="s">
        <v>3763</v>
      </c>
      <c r="S3033" t="s">
        <v>3763</v>
      </c>
      <c r="T3033" t="s">
        <v>3765</v>
      </c>
      <c r="U3033" t="s">
        <v>3763</v>
      </c>
      <c r="V3033" t="s">
        <v>3777</v>
      </c>
      <c r="W3033" t="s">
        <v>3767</v>
      </c>
      <c r="X3033" t="s">
        <v>15135</v>
      </c>
      <c r="Y3033">
        <v>1</v>
      </c>
      <c r="Z3033" t="str">
        <f t="shared" si="47"/>
        <v>oui</v>
      </c>
      <c r="AA3033" t="s">
        <v>3769</v>
      </c>
      <c r="AB3033" t="s">
        <v>3763</v>
      </c>
      <c r="AC3033" t="s">
        <v>3763</v>
      </c>
      <c r="AD3033" t="s">
        <v>3763</v>
      </c>
      <c r="AE3033" t="s">
        <v>15135</v>
      </c>
      <c r="AF3033" t="s">
        <v>19395</v>
      </c>
      <c r="AG3033" t="s">
        <v>19416</v>
      </c>
    </row>
    <row r="3034" spans="1:33" x14ac:dyDescent="0.35">
      <c r="A3034" t="s">
        <v>17256</v>
      </c>
      <c r="B3034" t="s">
        <v>2669</v>
      </c>
      <c r="C3034">
        <v>2679</v>
      </c>
      <c r="D3034" t="s">
        <v>17255</v>
      </c>
      <c r="E3034">
        <v>51100</v>
      </c>
      <c r="F3034" s="1"/>
      <c r="G3034" s="2">
        <v>45142.486030092594</v>
      </c>
      <c r="H3034" s="2">
        <v>43509.505555555559</v>
      </c>
      <c r="I3034">
        <v>0</v>
      </c>
      <c r="J3034">
        <v>0</v>
      </c>
      <c r="K3034" t="s">
        <v>2669</v>
      </c>
      <c r="L3034">
        <v>1</v>
      </c>
      <c r="M3034" t="s">
        <v>17257</v>
      </c>
      <c r="N3034" t="s">
        <v>3763</v>
      </c>
      <c r="O3034" t="s">
        <v>17258</v>
      </c>
      <c r="P3034" t="s">
        <v>17259</v>
      </c>
      <c r="Q3034" t="s">
        <v>3763</v>
      </c>
      <c r="R3034" t="s">
        <v>3763</v>
      </c>
      <c r="S3034" t="s">
        <v>3763</v>
      </c>
      <c r="T3034" t="s">
        <v>3765</v>
      </c>
      <c r="U3034" t="s">
        <v>3763</v>
      </c>
      <c r="V3034" t="s">
        <v>3777</v>
      </c>
      <c r="W3034" t="s">
        <v>6062</v>
      </c>
      <c r="X3034" t="s">
        <v>3768</v>
      </c>
      <c r="Y3034">
        <v>1</v>
      </c>
      <c r="Z3034" t="str">
        <f t="shared" si="47"/>
        <v>oui</v>
      </c>
      <c r="AA3034" t="s">
        <v>3769</v>
      </c>
      <c r="AB3034" t="s">
        <v>3763</v>
      </c>
      <c r="AC3034" t="s">
        <v>3763</v>
      </c>
      <c r="AD3034" t="s">
        <v>3763</v>
      </c>
      <c r="AE3034" t="s">
        <v>3768</v>
      </c>
      <c r="AF3034" t="s">
        <v>19395</v>
      </c>
      <c r="AG3034" t="s">
        <v>3768</v>
      </c>
    </row>
    <row r="3035" spans="1:33" x14ac:dyDescent="0.35">
      <c r="A3035" t="s">
        <v>15140</v>
      </c>
      <c r="B3035" t="s">
        <v>3178</v>
      </c>
      <c r="C3035">
        <v>3188</v>
      </c>
      <c r="D3035" t="s">
        <v>15139</v>
      </c>
      <c r="E3035">
        <v>75008</v>
      </c>
      <c r="F3035" s="1"/>
      <c r="G3035" s="2">
        <v>45384.470277777778</v>
      </c>
      <c r="H3035" s="2">
        <v>43223.419537037036</v>
      </c>
      <c r="I3035">
        <v>0</v>
      </c>
      <c r="J3035">
        <v>0</v>
      </c>
      <c r="K3035" t="s">
        <v>3178</v>
      </c>
      <c r="L3035">
        <v>1</v>
      </c>
      <c r="M3035" t="s">
        <v>3763</v>
      </c>
      <c r="N3035" t="s">
        <v>3763</v>
      </c>
      <c r="O3035" t="s">
        <v>3763</v>
      </c>
      <c r="P3035" t="s">
        <v>15141</v>
      </c>
      <c r="Q3035" t="s">
        <v>3763</v>
      </c>
      <c r="R3035" t="s">
        <v>3763</v>
      </c>
      <c r="S3035" t="s">
        <v>3763</v>
      </c>
      <c r="T3035" t="s">
        <v>3765</v>
      </c>
      <c r="U3035" t="s">
        <v>3763</v>
      </c>
      <c r="V3035" t="s">
        <v>3777</v>
      </c>
      <c r="W3035" t="s">
        <v>3767</v>
      </c>
      <c r="X3035" t="s">
        <v>3768</v>
      </c>
      <c r="Y3035">
        <v>1</v>
      </c>
      <c r="Z3035" t="str">
        <f t="shared" si="47"/>
        <v>non</v>
      </c>
      <c r="AA3035" t="s">
        <v>3800</v>
      </c>
      <c r="AB3035" t="s">
        <v>3801</v>
      </c>
      <c r="AC3035" t="s">
        <v>3763</v>
      </c>
      <c r="AD3035" t="s">
        <v>3763</v>
      </c>
      <c r="AE3035" t="s">
        <v>3778</v>
      </c>
      <c r="AF3035" t="s">
        <v>19396</v>
      </c>
      <c r="AG3035" t="s">
        <v>19417</v>
      </c>
    </row>
    <row r="3036" spans="1:33" x14ac:dyDescent="0.35">
      <c r="A3036" t="s">
        <v>17251</v>
      </c>
      <c r="B3036" t="s">
        <v>2670</v>
      </c>
      <c r="C3036">
        <v>2680</v>
      </c>
      <c r="D3036" t="s">
        <v>17250</v>
      </c>
      <c r="E3036">
        <v>92130</v>
      </c>
      <c r="F3036" s="1"/>
      <c r="G3036" s="2">
        <v>45212.38380787037</v>
      </c>
      <c r="H3036" s="2">
        <v>43819.658738425926</v>
      </c>
      <c r="I3036">
        <v>1</v>
      </c>
      <c r="J3036">
        <v>0</v>
      </c>
      <c r="K3036" t="s">
        <v>2670</v>
      </c>
      <c r="L3036">
        <v>1</v>
      </c>
      <c r="M3036" t="s">
        <v>17252</v>
      </c>
      <c r="N3036" t="s">
        <v>3763</v>
      </c>
      <c r="O3036" t="s">
        <v>17253</v>
      </c>
      <c r="P3036" t="s">
        <v>17254</v>
      </c>
      <c r="Q3036" t="s">
        <v>3763</v>
      </c>
      <c r="R3036" t="s">
        <v>3763</v>
      </c>
      <c r="S3036" t="s">
        <v>3763</v>
      </c>
      <c r="T3036" t="s">
        <v>3765</v>
      </c>
      <c r="U3036" t="s">
        <v>3763</v>
      </c>
      <c r="V3036" t="s">
        <v>3777</v>
      </c>
      <c r="W3036" t="s">
        <v>4450</v>
      </c>
      <c r="X3036" t="s">
        <v>3768</v>
      </c>
      <c r="Y3036">
        <v>1</v>
      </c>
      <c r="Z3036" t="str">
        <f t="shared" si="47"/>
        <v>oui</v>
      </c>
      <c r="AA3036" t="s">
        <v>3769</v>
      </c>
      <c r="AB3036" t="s">
        <v>3763</v>
      </c>
      <c r="AC3036" t="s">
        <v>3763</v>
      </c>
      <c r="AD3036" t="s">
        <v>3763</v>
      </c>
      <c r="AE3036" t="s">
        <v>3768</v>
      </c>
      <c r="AF3036" t="s">
        <v>19395</v>
      </c>
      <c r="AG3036" t="s">
        <v>3768</v>
      </c>
    </row>
    <row r="3037" spans="1:33" x14ac:dyDescent="0.35">
      <c r="A3037" t="s">
        <v>15143</v>
      </c>
      <c r="B3037" t="s">
        <v>3174</v>
      </c>
      <c r="C3037">
        <v>3184</v>
      </c>
      <c r="D3037" t="s">
        <v>15142</v>
      </c>
      <c r="E3037">
        <v>92250</v>
      </c>
      <c r="F3037" s="1"/>
      <c r="G3037" s="2">
        <v>44650.486724537041</v>
      </c>
      <c r="H3037" s="2">
        <v>44230.741655092592</v>
      </c>
      <c r="I3037">
        <v>1</v>
      </c>
      <c r="J3037">
        <v>0</v>
      </c>
      <c r="K3037" t="s">
        <v>3174</v>
      </c>
      <c r="L3037">
        <v>1</v>
      </c>
      <c r="M3037" t="s">
        <v>3763</v>
      </c>
      <c r="N3037" t="s">
        <v>3763</v>
      </c>
      <c r="O3037" t="s">
        <v>3763</v>
      </c>
      <c r="P3037" t="s">
        <v>15144</v>
      </c>
      <c r="Q3037" t="s">
        <v>3763</v>
      </c>
      <c r="R3037" t="s">
        <v>3763</v>
      </c>
      <c r="S3037" t="s">
        <v>3763</v>
      </c>
      <c r="T3037" t="s">
        <v>3765</v>
      </c>
      <c r="U3037" t="s">
        <v>3763</v>
      </c>
      <c r="V3037" t="s">
        <v>3777</v>
      </c>
      <c r="W3037" t="s">
        <v>15145</v>
      </c>
      <c r="X3037" t="s">
        <v>3810</v>
      </c>
      <c r="Y3037">
        <v>0</v>
      </c>
      <c r="Z3037" t="str">
        <f t="shared" si="47"/>
        <v>oui</v>
      </c>
      <c r="AA3037" t="s">
        <v>3769</v>
      </c>
      <c r="AB3037" t="s">
        <v>3763</v>
      </c>
      <c r="AC3037" t="s">
        <v>3763</v>
      </c>
      <c r="AD3037" t="s">
        <v>3763</v>
      </c>
      <c r="AE3037" t="s">
        <v>3810</v>
      </c>
      <c r="AF3037" t="s">
        <v>19396</v>
      </c>
      <c r="AG3037" t="s">
        <v>19415</v>
      </c>
    </row>
    <row r="3038" spans="1:33" x14ac:dyDescent="0.35">
      <c r="A3038" t="s">
        <v>17239</v>
      </c>
      <c r="B3038" t="s">
        <v>2671</v>
      </c>
      <c r="C3038">
        <v>2681</v>
      </c>
      <c r="D3038" t="s">
        <v>17238</v>
      </c>
      <c r="E3038">
        <v>75003</v>
      </c>
      <c r="F3038" s="1"/>
      <c r="G3038" s="2">
        <v>45315.733611111114</v>
      </c>
      <c r="H3038" s="2">
        <v>43851.857025462959</v>
      </c>
      <c r="I3038">
        <v>1</v>
      </c>
      <c r="J3038">
        <v>0</v>
      </c>
      <c r="K3038" t="s">
        <v>2671</v>
      </c>
      <c r="L3038">
        <v>1</v>
      </c>
      <c r="M3038" t="s">
        <v>17240</v>
      </c>
      <c r="N3038" t="s">
        <v>17241</v>
      </c>
      <c r="O3038" t="s">
        <v>17242</v>
      </c>
      <c r="P3038" t="s">
        <v>17243</v>
      </c>
      <c r="Q3038" t="s">
        <v>3763</v>
      </c>
      <c r="R3038" t="s">
        <v>3763</v>
      </c>
      <c r="S3038" t="s">
        <v>3763</v>
      </c>
      <c r="T3038" t="s">
        <v>3765</v>
      </c>
      <c r="U3038" t="s">
        <v>3763</v>
      </c>
      <c r="V3038" t="s">
        <v>3777</v>
      </c>
      <c r="W3038" t="s">
        <v>4753</v>
      </c>
      <c r="X3038" t="s">
        <v>3792</v>
      </c>
      <c r="Y3038">
        <v>1</v>
      </c>
      <c r="Z3038" t="str">
        <f t="shared" si="47"/>
        <v>oui</v>
      </c>
      <c r="AA3038" t="s">
        <v>3769</v>
      </c>
      <c r="AB3038" t="s">
        <v>3763</v>
      </c>
      <c r="AC3038" t="s">
        <v>3763</v>
      </c>
      <c r="AD3038" t="s">
        <v>3763</v>
      </c>
      <c r="AE3038" t="s">
        <v>3792</v>
      </c>
      <c r="AF3038" t="s">
        <v>19396</v>
      </c>
      <c r="AG3038" t="s">
        <v>19417</v>
      </c>
    </row>
    <row r="3039" spans="1:33" x14ac:dyDescent="0.35">
      <c r="A3039" t="s">
        <v>15152</v>
      </c>
      <c r="B3039" t="s">
        <v>3156</v>
      </c>
      <c r="C3039">
        <v>3166</v>
      </c>
      <c r="D3039" t="s">
        <v>15151</v>
      </c>
      <c r="E3039">
        <v>92100</v>
      </c>
      <c r="F3039" s="1"/>
      <c r="G3039" s="2">
        <v>45391.467615740738</v>
      </c>
      <c r="H3039" s="2">
        <v>43871.681631944448</v>
      </c>
      <c r="I3039">
        <v>0</v>
      </c>
      <c r="J3039">
        <v>0</v>
      </c>
      <c r="K3039" t="s">
        <v>3156</v>
      </c>
      <c r="L3039">
        <v>1</v>
      </c>
      <c r="M3039" t="s">
        <v>3763</v>
      </c>
      <c r="N3039" t="s">
        <v>3763</v>
      </c>
      <c r="O3039" t="s">
        <v>3763</v>
      </c>
      <c r="P3039" t="s">
        <v>15153</v>
      </c>
      <c r="Q3039" t="s">
        <v>3763</v>
      </c>
      <c r="R3039" t="s">
        <v>3763</v>
      </c>
      <c r="S3039" t="s">
        <v>3763</v>
      </c>
      <c r="T3039" t="s">
        <v>3797</v>
      </c>
      <c r="U3039" t="s">
        <v>3763</v>
      </c>
      <c r="V3039" t="s">
        <v>3766</v>
      </c>
      <c r="W3039" t="s">
        <v>6796</v>
      </c>
      <c r="X3039" t="s">
        <v>3768</v>
      </c>
      <c r="Y3039">
        <v>1</v>
      </c>
      <c r="Z3039" t="str">
        <f t="shared" si="47"/>
        <v>oui</v>
      </c>
      <c r="AA3039" t="s">
        <v>3769</v>
      </c>
      <c r="AB3039" t="s">
        <v>3763</v>
      </c>
      <c r="AC3039" t="s">
        <v>3763</v>
      </c>
      <c r="AD3039" t="s">
        <v>15154</v>
      </c>
      <c r="AE3039" t="s">
        <v>3768</v>
      </c>
      <c r="AF3039" t="s">
        <v>19395</v>
      </c>
      <c r="AG3039" t="s">
        <v>3768</v>
      </c>
    </row>
    <row r="3040" spans="1:33" x14ac:dyDescent="0.35">
      <c r="A3040" t="s">
        <v>15156</v>
      </c>
      <c r="B3040" t="s">
        <v>3176</v>
      </c>
      <c r="C3040">
        <v>3186</v>
      </c>
      <c r="D3040" t="s">
        <v>15155</v>
      </c>
      <c r="E3040">
        <v>20000</v>
      </c>
      <c r="F3040" s="1"/>
      <c r="G3040" s="2">
        <v>45379.770266203705</v>
      </c>
      <c r="H3040" s="2">
        <v>45016.446689814817</v>
      </c>
      <c r="I3040">
        <v>0</v>
      </c>
      <c r="J3040">
        <v>0</v>
      </c>
      <c r="K3040" t="s">
        <v>3176</v>
      </c>
      <c r="L3040">
        <v>1</v>
      </c>
      <c r="M3040" t="s">
        <v>15157</v>
      </c>
      <c r="N3040" t="s">
        <v>15158</v>
      </c>
      <c r="O3040" t="s">
        <v>15159</v>
      </c>
      <c r="P3040" t="s">
        <v>15160</v>
      </c>
      <c r="Q3040" t="s">
        <v>3763</v>
      </c>
      <c r="R3040" t="s">
        <v>3763</v>
      </c>
      <c r="S3040" t="s">
        <v>3763</v>
      </c>
      <c r="T3040" t="s">
        <v>3765</v>
      </c>
      <c r="U3040" t="s">
        <v>3763</v>
      </c>
      <c r="V3040" t="s">
        <v>3777</v>
      </c>
      <c r="W3040" t="s">
        <v>5117</v>
      </c>
      <c r="X3040" t="s">
        <v>3810</v>
      </c>
      <c r="Y3040">
        <v>0</v>
      </c>
      <c r="Z3040" t="str">
        <f t="shared" si="47"/>
        <v>oui</v>
      </c>
      <c r="AA3040" t="s">
        <v>3769</v>
      </c>
      <c r="AB3040" t="s">
        <v>3763</v>
      </c>
      <c r="AC3040" t="s">
        <v>3763</v>
      </c>
      <c r="AD3040" t="s">
        <v>3763</v>
      </c>
      <c r="AE3040" t="s">
        <v>3810</v>
      </c>
      <c r="AF3040" t="s">
        <v>19396</v>
      </c>
      <c r="AG3040" t="s">
        <v>19415</v>
      </c>
    </row>
    <row r="3041" spans="1:33" x14ac:dyDescent="0.35">
      <c r="A3041" t="s">
        <v>15162</v>
      </c>
      <c r="B3041" t="s">
        <v>3175</v>
      </c>
      <c r="C3041">
        <v>3185</v>
      </c>
      <c r="D3041" t="s">
        <v>15161</v>
      </c>
      <c r="E3041">
        <v>75009</v>
      </c>
      <c r="F3041" s="1"/>
      <c r="G3041" s="2">
        <v>45376.463877314818</v>
      </c>
      <c r="H3041" s="2">
        <v>45322.744074074071</v>
      </c>
      <c r="I3041">
        <v>0</v>
      </c>
      <c r="J3041">
        <v>0</v>
      </c>
      <c r="K3041" t="s">
        <v>3175</v>
      </c>
      <c r="L3041">
        <v>1</v>
      </c>
      <c r="M3041" t="s">
        <v>15163</v>
      </c>
      <c r="N3041" t="s">
        <v>15164</v>
      </c>
      <c r="O3041" t="s">
        <v>15165</v>
      </c>
      <c r="P3041" t="s">
        <v>15166</v>
      </c>
      <c r="Q3041" t="s">
        <v>3763</v>
      </c>
      <c r="R3041" t="s">
        <v>3763</v>
      </c>
      <c r="S3041" t="s">
        <v>3763</v>
      </c>
      <c r="T3041" t="s">
        <v>3765</v>
      </c>
      <c r="U3041" t="s">
        <v>3763</v>
      </c>
      <c r="V3041" t="s">
        <v>3777</v>
      </c>
      <c r="W3041" t="s">
        <v>3767</v>
      </c>
      <c r="X3041" t="s">
        <v>3881</v>
      </c>
      <c r="Y3041">
        <v>1</v>
      </c>
      <c r="Z3041" t="str">
        <f t="shared" si="47"/>
        <v>oui</v>
      </c>
      <c r="AA3041" t="s">
        <v>3769</v>
      </c>
      <c r="AB3041" t="s">
        <v>3763</v>
      </c>
      <c r="AC3041" t="s">
        <v>3763</v>
      </c>
      <c r="AD3041" t="s">
        <v>3763</v>
      </c>
      <c r="AE3041" t="s">
        <v>3881</v>
      </c>
      <c r="AF3041" t="s">
        <v>19395</v>
      </c>
      <c r="AG3041" t="s">
        <v>19419</v>
      </c>
    </row>
    <row r="3042" spans="1:33" x14ac:dyDescent="0.35">
      <c r="A3042" t="s">
        <v>15172</v>
      </c>
      <c r="B3042" t="s">
        <v>3169</v>
      </c>
      <c r="C3042">
        <v>3179</v>
      </c>
      <c r="D3042" t="s">
        <v>15171</v>
      </c>
      <c r="E3042">
        <v>75020</v>
      </c>
      <c r="F3042" s="1"/>
      <c r="G3042" s="2">
        <v>45418.583761574075</v>
      </c>
      <c r="H3042" s="2">
        <v>45163.477638888886</v>
      </c>
      <c r="I3042">
        <v>0</v>
      </c>
      <c r="J3042">
        <v>0</v>
      </c>
      <c r="K3042" t="s">
        <v>3169</v>
      </c>
      <c r="L3042">
        <v>1</v>
      </c>
      <c r="M3042" t="s">
        <v>15173</v>
      </c>
      <c r="N3042" t="s">
        <v>15174</v>
      </c>
      <c r="O3042" t="s">
        <v>15175</v>
      </c>
      <c r="P3042" t="s">
        <v>15176</v>
      </c>
      <c r="Q3042" t="s">
        <v>3763</v>
      </c>
      <c r="R3042" t="s">
        <v>3763</v>
      </c>
      <c r="S3042" t="s">
        <v>3763</v>
      </c>
      <c r="T3042" t="s">
        <v>3765</v>
      </c>
      <c r="U3042" t="s">
        <v>3763</v>
      </c>
      <c r="V3042" t="s">
        <v>3777</v>
      </c>
      <c r="W3042" t="s">
        <v>5516</v>
      </c>
      <c r="X3042" t="s">
        <v>3792</v>
      </c>
      <c r="Y3042">
        <v>1</v>
      </c>
      <c r="Z3042" t="str">
        <f t="shared" si="47"/>
        <v>oui</v>
      </c>
      <c r="AA3042" t="s">
        <v>3769</v>
      </c>
      <c r="AB3042" t="s">
        <v>3763</v>
      </c>
      <c r="AC3042" t="s">
        <v>3763</v>
      </c>
      <c r="AD3042" t="s">
        <v>3763</v>
      </c>
      <c r="AE3042" t="s">
        <v>3792</v>
      </c>
      <c r="AF3042" t="s">
        <v>19396</v>
      </c>
      <c r="AG3042" t="s">
        <v>19417</v>
      </c>
    </row>
    <row r="3043" spans="1:33" x14ac:dyDescent="0.35">
      <c r="A3043" t="s">
        <v>15178</v>
      </c>
      <c r="B3043" t="s">
        <v>3192</v>
      </c>
      <c r="C3043">
        <v>3202</v>
      </c>
      <c r="D3043" t="s">
        <v>15177</v>
      </c>
      <c r="E3043">
        <v>75010</v>
      </c>
      <c r="F3043" s="1"/>
      <c r="G3043" s="2">
        <v>45273.607824074075</v>
      </c>
      <c r="H3043" s="2">
        <v>43087.498078703706</v>
      </c>
      <c r="I3043">
        <v>0</v>
      </c>
      <c r="J3043">
        <v>0</v>
      </c>
      <c r="K3043" t="s">
        <v>3192</v>
      </c>
      <c r="L3043">
        <v>1</v>
      </c>
      <c r="M3043" t="s">
        <v>15179</v>
      </c>
      <c r="N3043" t="s">
        <v>15180</v>
      </c>
      <c r="O3043" t="s">
        <v>15181</v>
      </c>
      <c r="P3043" t="s">
        <v>15182</v>
      </c>
      <c r="Q3043" t="s">
        <v>3763</v>
      </c>
      <c r="R3043" t="s">
        <v>3763</v>
      </c>
      <c r="S3043" t="s">
        <v>3763</v>
      </c>
      <c r="T3043" t="s">
        <v>3765</v>
      </c>
      <c r="U3043" t="s">
        <v>15183</v>
      </c>
      <c r="V3043" t="s">
        <v>3777</v>
      </c>
      <c r="W3043" t="s">
        <v>4158</v>
      </c>
      <c r="X3043" t="s">
        <v>3768</v>
      </c>
      <c r="Y3043">
        <v>1</v>
      </c>
      <c r="Z3043" t="str">
        <f t="shared" si="47"/>
        <v>oui</v>
      </c>
      <c r="AA3043" t="s">
        <v>3769</v>
      </c>
      <c r="AB3043" t="s">
        <v>3763</v>
      </c>
      <c r="AC3043" t="s">
        <v>3763</v>
      </c>
      <c r="AD3043" t="s">
        <v>3763</v>
      </c>
      <c r="AE3043" t="s">
        <v>3768</v>
      </c>
      <c r="AF3043" t="s">
        <v>19395</v>
      </c>
      <c r="AG3043" t="s">
        <v>3768</v>
      </c>
    </row>
    <row r="3044" spans="1:33" x14ac:dyDescent="0.35">
      <c r="A3044" t="s">
        <v>15185</v>
      </c>
      <c r="B3044" t="s">
        <v>3182</v>
      </c>
      <c r="C3044">
        <v>3192</v>
      </c>
      <c r="D3044" t="s">
        <v>15184</v>
      </c>
      <c r="E3044">
        <v>92100</v>
      </c>
      <c r="F3044" s="1"/>
      <c r="G3044" s="2">
        <v>45379.362974537034</v>
      </c>
      <c r="H3044" s="2">
        <v>45057.487488425926</v>
      </c>
      <c r="I3044">
        <v>1</v>
      </c>
      <c r="J3044">
        <v>0</v>
      </c>
      <c r="K3044" t="s">
        <v>3182</v>
      </c>
      <c r="L3044">
        <v>1</v>
      </c>
      <c r="M3044" t="s">
        <v>15186</v>
      </c>
      <c r="N3044" t="s">
        <v>15187</v>
      </c>
      <c r="O3044" t="s">
        <v>15188</v>
      </c>
      <c r="P3044" t="s">
        <v>15189</v>
      </c>
      <c r="Q3044" t="s">
        <v>3763</v>
      </c>
      <c r="R3044" t="s">
        <v>3763</v>
      </c>
      <c r="S3044" t="s">
        <v>3763</v>
      </c>
      <c r="T3044" t="s">
        <v>3765</v>
      </c>
      <c r="U3044" t="s">
        <v>3763</v>
      </c>
      <c r="V3044" t="s">
        <v>3777</v>
      </c>
      <c r="W3044" t="s">
        <v>4733</v>
      </c>
      <c r="X3044" t="s">
        <v>3810</v>
      </c>
      <c r="Y3044">
        <v>0</v>
      </c>
      <c r="Z3044" t="str">
        <f t="shared" si="47"/>
        <v>oui</v>
      </c>
      <c r="AA3044" t="s">
        <v>3769</v>
      </c>
      <c r="AB3044" t="s">
        <v>3763</v>
      </c>
      <c r="AC3044" t="s">
        <v>3763</v>
      </c>
      <c r="AD3044" t="s">
        <v>3763</v>
      </c>
      <c r="AE3044" t="s">
        <v>3810</v>
      </c>
      <c r="AF3044" t="s">
        <v>19396</v>
      </c>
      <c r="AG3044" t="s">
        <v>19415</v>
      </c>
    </row>
    <row r="3045" spans="1:33" x14ac:dyDescent="0.35">
      <c r="A3045" t="s">
        <v>15191</v>
      </c>
      <c r="B3045" t="s">
        <v>3183</v>
      </c>
      <c r="C3045">
        <v>3193</v>
      </c>
      <c r="D3045" t="s">
        <v>15190</v>
      </c>
      <c r="E3045">
        <v>75017</v>
      </c>
      <c r="F3045" s="1"/>
      <c r="G3045" s="2">
        <v>45391.692083333335</v>
      </c>
      <c r="H3045" s="2">
        <v>45090.667037037034</v>
      </c>
      <c r="I3045">
        <v>0</v>
      </c>
      <c r="J3045">
        <v>1</v>
      </c>
      <c r="K3045" t="s">
        <v>3183</v>
      </c>
      <c r="L3045">
        <v>1</v>
      </c>
      <c r="M3045" t="s">
        <v>3763</v>
      </c>
      <c r="N3045" t="s">
        <v>3763</v>
      </c>
      <c r="O3045" t="s">
        <v>3763</v>
      </c>
      <c r="P3045" t="s">
        <v>15192</v>
      </c>
      <c r="Q3045" t="s">
        <v>3763</v>
      </c>
      <c r="R3045" t="s">
        <v>3763</v>
      </c>
      <c r="S3045" t="s">
        <v>3763</v>
      </c>
      <c r="T3045" t="s">
        <v>3797</v>
      </c>
      <c r="U3045" t="s">
        <v>3763</v>
      </c>
      <c r="V3045" t="s">
        <v>3798</v>
      </c>
      <c r="W3045" t="s">
        <v>3767</v>
      </c>
      <c r="X3045" t="s">
        <v>3768</v>
      </c>
      <c r="Y3045">
        <v>1</v>
      </c>
      <c r="Z3045" t="str">
        <f t="shared" si="47"/>
        <v>non</v>
      </c>
      <c r="AA3045" t="s">
        <v>3800</v>
      </c>
      <c r="AB3045" t="s">
        <v>3836</v>
      </c>
      <c r="AC3045" t="s">
        <v>3763</v>
      </c>
      <c r="AD3045" t="s">
        <v>3763</v>
      </c>
      <c r="AE3045" t="s">
        <v>3792</v>
      </c>
      <c r="AF3045" t="s">
        <v>19396</v>
      </c>
      <c r="AG3045" t="s">
        <v>19417</v>
      </c>
    </row>
    <row r="3046" spans="1:33" x14ac:dyDescent="0.35">
      <c r="A3046" t="s">
        <v>17265</v>
      </c>
      <c r="B3046" t="s">
        <v>2682</v>
      </c>
      <c r="C3046">
        <v>2692</v>
      </c>
      <c r="D3046" t="s">
        <v>3763</v>
      </c>
      <c r="E3046">
        <v>75063</v>
      </c>
      <c r="F3046" s="1">
        <v>44501</v>
      </c>
      <c r="G3046" s="2">
        <v>43551.784502314818</v>
      </c>
      <c r="H3046" s="2">
        <v>43202.644178240742</v>
      </c>
      <c r="I3046">
        <v>0</v>
      </c>
      <c r="J3046">
        <v>1</v>
      </c>
      <c r="K3046" t="s">
        <v>2682</v>
      </c>
      <c r="L3046">
        <v>1</v>
      </c>
      <c r="M3046" t="s">
        <v>3763</v>
      </c>
      <c r="N3046" t="s">
        <v>3763</v>
      </c>
      <c r="O3046" t="s">
        <v>3763</v>
      </c>
      <c r="P3046" t="s">
        <v>3763</v>
      </c>
      <c r="Q3046" t="s">
        <v>4764</v>
      </c>
      <c r="R3046" t="s">
        <v>3763</v>
      </c>
      <c r="S3046" t="s">
        <v>3763</v>
      </c>
      <c r="T3046" t="s">
        <v>3765</v>
      </c>
      <c r="U3046" t="s">
        <v>3763</v>
      </c>
      <c r="V3046" t="s">
        <v>3777</v>
      </c>
      <c r="W3046" t="s">
        <v>13234</v>
      </c>
      <c r="X3046" t="s">
        <v>4192</v>
      </c>
      <c r="Y3046">
        <v>0</v>
      </c>
      <c r="Z3046" t="str">
        <f t="shared" si="47"/>
        <v>oui</v>
      </c>
      <c r="AA3046" t="s">
        <v>3769</v>
      </c>
      <c r="AB3046" t="s">
        <v>3763</v>
      </c>
      <c r="AC3046" t="s">
        <v>3763</v>
      </c>
      <c r="AD3046" t="s">
        <v>3763</v>
      </c>
      <c r="AE3046" t="s">
        <v>4192</v>
      </c>
      <c r="AF3046" t="s">
        <v>19396</v>
      </c>
      <c r="AG3046" t="s">
        <v>19415</v>
      </c>
    </row>
    <row r="3047" spans="1:33" x14ac:dyDescent="0.35">
      <c r="A3047" t="s">
        <v>4021</v>
      </c>
      <c r="B3047" t="s">
        <v>3187</v>
      </c>
      <c r="C3047">
        <v>3197</v>
      </c>
      <c r="D3047" t="s">
        <v>3763</v>
      </c>
      <c r="E3047">
        <v>75007</v>
      </c>
      <c r="F3047" s="1"/>
      <c r="G3047" s="2"/>
      <c r="H3047" s="2">
        <v>45345.429155092592</v>
      </c>
      <c r="I3047">
        <v>0</v>
      </c>
      <c r="J3047">
        <v>1</v>
      </c>
      <c r="K3047" t="s">
        <v>3187</v>
      </c>
      <c r="L3047">
        <v>0</v>
      </c>
      <c r="M3047" t="s">
        <v>3763</v>
      </c>
      <c r="N3047" t="s">
        <v>3763</v>
      </c>
      <c r="O3047" t="s">
        <v>3763</v>
      </c>
      <c r="P3047" t="s">
        <v>3763</v>
      </c>
      <c r="Q3047" t="s">
        <v>3763</v>
      </c>
      <c r="R3047" t="s">
        <v>3763</v>
      </c>
      <c r="S3047" t="s">
        <v>3763</v>
      </c>
      <c r="T3047" t="s">
        <v>3765</v>
      </c>
      <c r="U3047" t="s">
        <v>3763</v>
      </c>
      <c r="V3047" t="s">
        <v>3777</v>
      </c>
      <c r="W3047" t="s">
        <v>4101</v>
      </c>
      <c r="X3047" t="s">
        <v>4024</v>
      </c>
      <c r="Y3047">
        <v>0</v>
      </c>
      <c r="Z3047" t="str">
        <f t="shared" si="47"/>
        <v>oui</v>
      </c>
      <c r="AA3047" t="s">
        <v>3769</v>
      </c>
      <c r="AB3047" t="s">
        <v>3763</v>
      </c>
      <c r="AC3047" t="s">
        <v>3763</v>
      </c>
      <c r="AD3047" t="s">
        <v>3763</v>
      </c>
      <c r="AE3047" t="s">
        <v>4024</v>
      </c>
      <c r="AF3047" t="s">
        <v>19396</v>
      </c>
      <c r="AG3047" t="s">
        <v>19414</v>
      </c>
    </row>
    <row r="3048" spans="1:33" x14ac:dyDescent="0.35">
      <c r="A3048" t="s">
        <v>15201</v>
      </c>
      <c r="B3048" t="s">
        <v>3189</v>
      </c>
      <c r="C3048">
        <v>3199</v>
      </c>
      <c r="D3048" t="s">
        <v>15200</v>
      </c>
      <c r="E3048">
        <v>75002</v>
      </c>
      <c r="F3048" s="1"/>
      <c r="G3048" s="2">
        <v>45364.45722222222</v>
      </c>
      <c r="H3048" s="2">
        <v>45342.655324074076</v>
      </c>
      <c r="I3048">
        <v>0</v>
      </c>
      <c r="J3048">
        <v>0</v>
      </c>
      <c r="K3048" t="s">
        <v>3189</v>
      </c>
      <c r="L3048">
        <v>1</v>
      </c>
      <c r="M3048" t="s">
        <v>3763</v>
      </c>
      <c r="N3048" t="s">
        <v>3763</v>
      </c>
      <c r="O3048" t="s">
        <v>3763</v>
      </c>
      <c r="P3048" t="s">
        <v>15202</v>
      </c>
      <c r="Q3048" t="s">
        <v>3763</v>
      </c>
      <c r="R3048" t="s">
        <v>3763</v>
      </c>
      <c r="S3048" t="s">
        <v>3763</v>
      </c>
      <c r="T3048" t="s">
        <v>3765</v>
      </c>
      <c r="U3048" t="s">
        <v>3763</v>
      </c>
      <c r="V3048" t="s">
        <v>3777</v>
      </c>
      <c r="W3048" t="s">
        <v>3767</v>
      </c>
      <c r="X3048" t="s">
        <v>3768</v>
      </c>
      <c r="Y3048">
        <v>1</v>
      </c>
      <c r="Z3048" t="str">
        <f t="shared" si="47"/>
        <v>oui</v>
      </c>
      <c r="AA3048" t="s">
        <v>3769</v>
      </c>
      <c r="AB3048" t="s">
        <v>3763</v>
      </c>
      <c r="AC3048" t="s">
        <v>3763</v>
      </c>
      <c r="AD3048" t="s">
        <v>3763</v>
      </c>
      <c r="AE3048" t="s">
        <v>3768</v>
      </c>
      <c r="AF3048" t="s">
        <v>19395</v>
      </c>
      <c r="AG3048" t="s">
        <v>3768</v>
      </c>
    </row>
    <row r="3049" spans="1:33" x14ac:dyDescent="0.35">
      <c r="A3049" t="s">
        <v>15203</v>
      </c>
      <c r="B3049" t="s">
        <v>3188</v>
      </c>
      <c r="C3049">
        <v>3198</v>
      </c>
      <c r="D3049" t="s">
        <v>3763</v>
      </c>
      <c r="E3049">
        <v>75018</v>
      </c>
      <c r="F3049" s="1"/>
      <c r="G3049" s="2"/>
      <c r="H3049" s="2">
        <v>45336.474814814814</v>
      </c>
      <c r="I3049">
        <v>0</v>
      </c>
      <c r="J3049">
        <v>0</v>
      </c>
      <c r="K3049" t="s">
        <v>3188</v>
      </c>
      <c r="L3049">
        <v>0</v>
      </c>
      <c r="M3049" t="s">
        <v>15204</v>
      </c>
      <c r="N3049" t="s">
        <v>15205</v>
      </c>
      <c r="O3049" t="s">
        <v>15206</v>
      </c>
      <c r="P3049" t="s">
        <v>15207</v>
      </c>
      <c r="Q3049" t="s">
        <v>3763</v>
      </c>
      <c r="R3049" t="s">
        <v>3763</v>
      </c>
      <c r="S3049" t="s">
        <v>3763</v>
      </c>
      <c r="T3049" t="s">
        <v>3765</v>
      </c>
      <c r="U3049" t="s">
        <v>3763</v>
      </c>
      <c r="V3049" t="s">
        <v>3777</v>
      </c>
      <c r="W3049" t="s">
        <v>5367</v>
      </c>
      <c r="X3049" t="s">
        <v>3768</v>
      </c>
      <c r="Y3049">
        <v>1</v>
      </c>
      <c r="Z3049" t="str">
        <f t="shared" si="47"/>
        <v>oui</v>
      </c>
      <c r="AA3049" t="s">
        <v>3769</v>
      </c>
      <c r="AB3049" t="s">
        <v>3763</v>
      </c>
      <c r="AC3049" t="s">
        <v>3763</v>
      </c>
      <c r="AD3049" t="s">
        <v>3763</v>
      </c>
      <c r="AE3049" t="s">
        <v>3768</v>
      </c>
      <c r="AF3049" t="s">
        <v>19395</v>
      </c>
      <c r="AG3049" t="s">
        <v>3768</v>
      </c>
    </row>
    <row r="3050" spans="1:33" x14ac:dyDescent="0.35">
      <c r="A3050" t="s">
        <v>15209</v>
      </c>
      <c r="B3050" t="s">
        <v>3177</v>
      </c>
      <c r="C3050">
        <v>3187</v>
      </c>
      <c r="D3050" t="s">
        <v>15208</v>
      </c>
      <c r="E3050">
        <v>75007</v>
      </c>
      <c r="F3050" s="1"/>
      <c r="G3050" s="2">
        <v>45349.788599537038</v>
      </c>
      <c r="H3050" s="2">
        <v>45348.668090277781</v>
      </c>
      <c r="I3050">
        <v>1</v>
      </c>
      <c r="J3050">
        <v>0</v>
      </c>
      <c r="K3050" t="s">
        <v>3177</v>
      </c>
      <c r="L3050">
        <v>1</v>
      </c>
      <c r="M3050" t="s">
        <v>3763</v>
      </c>
      <c r="N3050" t="s">
        <v>3763</v>
      </c>
      <c r="O3050" t="s">
        <v>3763</v>
      </c>
      <c r="P3050" t="s">
        <v>15210</v>
      </c>
      <c r="Q3050" t="s">
        <v>3763</v>
      </c>
      <c r="R3050" t="s">
        <v>3763</v>
      </c>
      <c r="S3050" t="s">
        <v>3763</v>
      </c>
      <c r="T3050" t="s">
        <v>3765</v>
      </c>
      <c r="U3050" t="s">
        <v>3763</v>
      </c>
      <c r="V3050" t="s">
        <v>3777</v>
      </c>
      <c r="W3050" t="s">
        <v>4101</v>
      </c>
      <c r="X3050" t="s">
        <v>4408</v>
      </c>
      <c r="Y3050">
        <v>1</v>
      </c>
      <c r="Z3050" t="str">
        <f t="shared" si="47"/>
        <v>oui</v>
      </c>
      <c r="AA3050" t="s">
        <v>3769</v>
      </c>
      <c r="AB3050" t="s">
        <v>3763</v>
      </c>
      <c r="AC3050" t="s">
        <v>3763</v>
      </c>
      <c r="AD3050" t="s">
        <v>3763</v>
      </c>
      <c r="AE3050" t="s">
        <v>4408</v>
      </c>
      <c r="AF3050" t="s">
        <v>19395</v>
      </c>
      <c r="AG3050" t="s">
        <v>3768</v>
      </c>
    </row>
    <row r="3051" spans="1:33" x14ac:dyDescent="0.35">
      <c r="A3051" t="s">
        <v>15212</v>
      </c>
      <c r="B3051" t="s">
        <v>3185</v>
      </c>
      <c r="C3051">
        <v>3195</v>
      </c>
      <c r="D3051" t="s">
        <v>15211</v>
      </c>
      <c r="E3051">
        <v>92800</v>
      </c>
      <c r="F3051" s="1"/>
      <c r="G3051" s="2">
        <v>45378.702974537038</v>
      </c>
      <c r="H3051" s="2">
        <v>45371.645937499998</v>
      </c>
      <c r="I3051">
        <v>1</v>
      </c>
      <c r="J3051">
        <v>0</v>
      </c>
      <c r="K3051" t="s">
        <v>3185</v>
      </c>
      <c r="L3051">
        <v>1</v>
      </c>
      <c r="M3051" t="s">
        <v>3763</v>
      </c>
      <c r="N3051" t="s">
        <v>3763</v>
      </c>
      <c r="O3051" t="s">
        <v>3763</v>
      </c>
      <c r="P3051" t="s">
        <v>3763</v>
      </c>
      <c r="Q3051" t="s">
        <v>3763</v>
      </c>
      <c r="R3051" t="s">
        <v>3763</v>
      </c>
      <c r="S3051" t="s">
        <v>3763</v>
      </c>
      <c r="T3051" t="s">
        <v>3765</v>
      </c>
      <c r="U3051" t="s">
        <v>3763</v>
      </c>
      <c r="V3051" t="s">
        <v>3777</v>
      </c>
      <c r="W3051" t="s">
        <v>4244</v>
      </c>
      <c r="X3051" t="s">
        <v>3810</v>
      </c>
      <c r="Y3051">
        <v>0</v>
      </c>
      <c r="Z3051" t="str">
        <f t="shared" si="47"/>
        <v>oui</v>
      </c>
      <c r="AA3051" t="s">
        <v>3769</v>
      </c>
      <c r="AB3051" t="s">
        <v>3763</v>
      </c>
      <c r="AC3051" t="s">
        <v>3763</v>
      </c>
      <c r="AD3051" t="s">
        <v>3763</v>
      </c>
      <c r="AE3051" t="s">
        <v>3810</v>
      </c>
      <c r="AF3051" t="s">
        <v>19396</v>
      </c>
      <c r="AG3051" t="s">
        <v>19415</v>
      </c>
    </row>
    <row r="3052" spans="1:33" x14ac:dyDescent="0.35">
      <c r="A3052" t="s">
        <v>15218</v>
      </c>
      <c r="B3052" t="s">
        <v>3191</v>
      </c>
      <c r="C3052">
        <v>3201</v>
      </c>
      <c r="D3052" t="s">
        <v>15217</v>
      </c>
      <c r="E3052">
        <v>75008</v>
      </c>
      <c r="F3052" s="1"/>
      <c r="G3052" s="2"/>
      <c r="H3052" s="2">
        <v>45373.352951388886</v>
      </c>
      <c r="I3052">
        <v>1</v>
      </c>
      <c r="J3052">
        <v>0</v>
      </c>
      <c r="K3052" t="s">
        <v>3191</v>
      </c>
      <c r="L3052">
        <v>0</v>
      </c>
      <c r="M3052" t="s">
        <v>3763</v>
      </c>
      <c r="N3052" t="s">
        <v>15219</v>
      </c>
      <c r="O3052" t="s">
        <v>15220</v>
      </c>
      <c r="P3052" t="s">
        <v>15221</v>
      </c>
      <c r="Q3052" t="s">
        <v>3763</v>
      </c>
      <c r="R3052" t="s">
        <v>3763</v>
      </c>
      <c r="S3052" t="s">
        <v>3763</v>
      </c>
      <c r="T3052" t="s">
        <v>3765</v>
      </c>
      <c r="U3052" t="s">
        <v>3763</v>
      </c>
      <c r="V3052" t="s">
        <v>3777</v>
      </c>
      <c r="W3052" t="s">
        <v>3888</v>
      </c>
      <c r="X3052" t="s">
        <v>3810</v>
      </c>
      <c r="Y3052">
        <v>0</v>
      </c>
      <c r="Z3052" t="str">
        <f t="shared" si="47"/>
        <v>oui</v>
      </c>
      <c r="AA3052" t="s">
        <v>3769</v>
      </c>
      <c r="AB3052" t="s">
        <v>3763</v>
      </c>
      <c r="AC3052" t="s">
        <v>3763</v>
      </c>
      <c r="AD3052" t="s">
        <v>3763</v>
      </c>
      <c r="AE3052" t="s">
        <v>3810</v>
      </c>
      <c r="AF3052" t="s">
        <v>19396</v>
      </c>
      <c r="AG3052" t="s">
        <v>19415</v>
      </c>
    </row>
    <row r="3053" spans="1:33" x14ac:dyDescent="0.35">
      <c r="A3053" t="s">
        <v>15226</v>
      </c>
      <c r="B3053" t="s">
        <v>3190</v>
      </c>
      <c r="C3053">
        <v>3200</v>
      </c>
      <c r="D3053" t="s">
        <v>15225</v>
      </c>
      <c r="E3053">
        <v>79000</v>
      </c>
      <c r="F3053" s="1"/>
      <c r="G3053" s="2">
        <v>45380.843252314815</v>
      </c>
      <c r="H3053" s="2">
        <v>45377.525578703702</v>
      </c>
      <c r="I3053">
        <v>1</v>
      </c>
      <c r="J3053">
        <v>0</v>
      </c>
      <c r="K3053" t="s">
        <v>3190</v>
      </c>
      <c r="L3053">
        <v>1</v>
      </c>
      <c r="M3053" t="s">
        <v>3763</v>
      </c>
      <c r="N3053" t="s">
        <v>3763</v>
      </c>
      <c r="O3053" t="s">
        <v>3763</v>
      </c>
      <c r="P3053" t="s">
        <v>3763</v>
      </c>
      <c r="Q3053" t="s">
        <v>3763</v>
      </c>
      <c r="R3053" t="s">
        <v>3763</v>
      </c>
      <c r="S3053" t="s">
        <v>3763</v>
      </c>
      <c r="T3053" t="s">
        <v>3765</v>
      </c>
      <c r="U3053" t="s">
        <v>3763</v>
      </c>
      <c r="V3053" t="s">
        <v>3777</v>
      </c>
      <c r="W3053" t="s">
        <v>11024</v>
      </c>
      <c r="X3053" t="s">
        <v>3810</v>
      </c>
      <c r="Y3053">
        <v>0</v>
      </c>
      <c r="Z3053" t="str">
        <f t="shared" si="47"/>
        <v>oui</v>
      </c>
      <c r="AA3053" t="s">
        <v>3769</v>
      </c>
      <c r="AB3053" t="s">
        <v>3763</v>
      </c>
      <c r="AC3053" t="s">
        <v>3763</v>
      </c>
      <c r="AD3053" t="s">
        <v>3763</v>
      </c>
      <c r="AE3053" t="s">
        <v>3810</v>
      </c>
      <c r="AF3053" t="s">
        <v>19396</v>
      </c>
      <c r="AG3053" t="s">
        <v>19415</v>
      </c>
    </row>
    <row r="3054" spans="1:33" x14ac:dyDescent="0.35">
      <c r="A3054" t="s">
        <v>15234</v>
      </c>
      <c r="B3054" t="s">
        <v>3202</v>
      </c>
      <c r="C3054">
        <v>3212</v>
      </c>
      <c r="D3054" t="s">
        <v>15233</v>
      </c>
      <c r="E3054">
        <v>75009</v>
      </c>
      <c r="F3054" s="1"/>
      <c r="G3054" s="2"/>
      <c r="H3054" s="2">
        <v>45449.513449074075</v>
      </c>
      <c r="I3054">
        <v>1</v>
      </c>
      <c r="J3054">
        <v>0</v>
      </c>
      <c r="K3054" t="s">
        <v>3202</v>
      </c>
      <c r="L3054">
        <v>0</v>
      </c>
      <c r="M3054" t="s">
        <v>15235</v>
      </c>
      <c r="N3054" t="s">
        <v>15236</v>
      </c>
      <c r="O3054" t="s">
        <v>15237</v>
      </c>
      <c r="P3054" t="s">
        <v>15238</v>
      </c>
      <c r="Q3054" t="s">
        <v>3763</v>
      </c>
      <c r="R3054" t="s">
        <v>3763</v>
      </c>
      <c r="S3054" t="s">
        <v>3763</v>
      </c>
      <c r="T3054" t="s">
        <v>3765</v>
      </c>
      <c r="U3054" t="s">
        <v>3763</v>
      </c>
      <c r="V3054" t="s">
        <v>3777</v>
      </c>
      <c r="W3054" t="s">
        <v>3767</v>
      </c>
      <c r="X3054" t="s">
        <v>3792</v>
      </c>
      <c r="Y3054">
        <v>1</v>
      </c>
      <c r="Z3054" t="str">
        <f t="shared" si="47"/>
        <v>oui</v>
      </c>
      <c r="AA3054" t="s">
        <v>3769</v>
      </c>
      <c r="AB3054" t="s">
        <v>3763</v>
      </c>
      <c r="AC3054" t="s">
        <v>3763</v>
      </c>
      <c r="AD3054" t="s">
        <v>3763</v>
      </c>
      <c r="AE3054" t="s">
        <v>3792</v>
      </c>
      <c r="AF3054" t="s">
        <v>19396</v>
      </c>
      <c r="AG3054" t="s">
        <v>19417</v>
      </c>
    </row>
    <row r="3055" spans="1:33" x14ac:dyDescent="0.35">
      <c r="A3055" t="s">
        <v>15245</v>
      </c>
      <c r="B3055" t="s">
        <v>3198</v>
      </c>
      <c r="C3055">
        <v>3208</v>
      </c>
      <c r="D3055" t="s">
        <v>15244</v>
      </c>
      <c r="E3055">
        <v>69002</v>
      </c>
      <c r="F3055" s="1"/>
      <c r="G3055" s="2">
        <v>45379.517557870371</v>
      </c>
      <c r="H3055" s="2">
        <v>45377.705370370371</v>
      </c>
      <c r="I3055">
        <v>1</v>
      </c>
      <c r="J3055">
        <v>0</v>
      </c>
      <c r="K3055" t="s">
        <v>3198</v>
      </c>
      <c r="L3055">
        <v>1</v>
      </c>
      <c r="M3055" t="s">
        <v>15246</v>
      </c>
      <c r="N3055" t="s">
        <v>15247</v>
      </c>
      <c r="O3055" t="s">
        <v>3763</v>
      </c>
      <c r="P3055" t="s">
        <v>15248</v>
      </c>
      <c r="Q3055" t="s">
        <v>3763</v>
      </c>
      <c r="R3055" t="s">
        <v>3763</v>
      </c>
      <c r="S3055" t="s">
        <v>3763</v>
      </c>
      <c r="T3055" t="s">
        <v>3765</v>
      </c>
      <c r="U3055" t="s">
        <v>3763</v>
      </c>
      <c r="V3055" t="s">
        <v>3777</v>
      </c>
      <c r="W3055" t="s">
        <v>5474</v>
      </c>
      <c r="X3055" t="s">
        <v>3768</v>
      </c>
      <c r="Y3055">
        <v>1</v>
      </c>
      <c r="Z3055" t="str">
        <f t="shared" si="47"/>
        <v>oui</v>
      </c>
      <c r="AA3055" t="s">
        <v>3769</v>
      </c>
      <c r="AB3055" t="s">
        <v>3763</v>
      </c>
      <c r="AC3055" t="s">
        <v>3763</v>
      </c>
      <c r="AD3055" t="s">
        <v>3763</v>
      </c>
      <c r="AE3055" t="s">
        <v>3768</v>
      </c>
      <c r="AF3055" t="s">
        <v>19395</v>
      </c>
      <c r="AG3055" t="s">
        <v>3768</v>
      </c>
    </row>
    <row r="3056" spans="1:33" x14ac:dyDescent="0.35">
      <c r="A3056" t="s">
        <v>15249</v>
      </c>
      <c r="B3056" t="s">
        <v>3194</v>
      </c>
      <c r="C3056">
        <v>3204</v>
      </c>
      <c r="D3056" t="s">
        <v>3763</v>
      </c>
      <c r="E3056">
        <v>75007</v>
      </c>
      <c r="F3056" s="1"/>
      <c r="G3056" s="2">
        <v>45378.416631944441</v>
      </c>
      <c r="H3056" s="2">
        <v>44223.755370370367</v>
      </c>
      <c r="I3056">
        <v>1</v>
      </c>
      <c r="J3056">
        <v>1</v>
      </c>
      <c r="K3056" t="s">
        <v>3194</v>
      </c>
      <c r="L3056">
        <v>1</v>
      </c>
      <c r="M3056" t="s">
        <v>3763</v>
      </c>
      <c r="N3056" t="s">
        <v>15250</v>
      </c>
      <c r="O3056" t="s">
        <v>15251</v>
      </c>
      <c r="P3056" t="s">
        <v>8982</v>
      </c>
      <c r="Q3056" t="s">
        <v>3763</v>
      </c>
      <c r="R3056" t="s">
        <v>3763</v>
      </c>
      <c r="S3056" t="s">
        <v>3763</v>
      </c>
      <c r="T3056" t="s">
        <v>3765</v>
      </c>
      <c r="U3056" t="s">
        <v>3763</v>
      </c>
      <c r="V3056" t="s">
        <v>3777</v>
      </c>
      <c r="W3056" t="s">
        <v>3767</v>
      </c>
      <c r="X3056" t="s">
        <v>3810</v>
      </c>
      <c r="Y3056">
        <v>0</v>
      </c>
      <c r="Z3056" t="str">
        <f t="shared" si="47"/>
        <v>oui</v>
      </c>
      <c r="AA3056" t="s">
        <v>3769</v>
      </c>
      <c r="AB3056" t="s">
        <v>3763</v>
      </c>
      <c r="AC3056" t="s">
        <v>3763</v>
      </c>
      <c r="AD3056" t="s">
        <v>3763</v>
      </c>
      <c r="AE3056" t="s">
        <v>3810</v>
      </c>
      <c r="AF3056" t="s">
        <v>19396</v>
      </c>
      <c r="AG3056" t="s">
        <v>19415</v>
      </c>
    </row>
    <row r="3057" spans="1:33" x14ac:dyDescent="0.35">
      <c r="A3057" t="s">
        <v>17303</v>
      </c>
      <c r="B3057" t="s">
        <v>2698</v>
      </c>
      <c r="C3057">
        <v>2708</v>
      </c>
      <c r="D3057" t="s">
        <v>17302</v>
      </c>
      <c r="E3057">
        <v>75019</v>
      </c>
      <c r="F3057" s="1"/>
      <c r="G3057" s="2">
        <v>45176.414409722223</v>
      </c>
      <c r="H3057" s="2">
        <v>43199.48474537037</v>
      </c>
      <c r="I3057">
        <v>1</v>
      </c>
      <c r="J3057">
        <v>0</v>
      </c>
      <c r="K3057" t="s">
        <v>2698</v>
      </c>
      <c r="L3057">
        <v>1</v>
      </c>
      <c r="M3057" t="s">
        <v>17304</v>
      </c>
      <c r="N3057" t="s">
        <v>17305</v>
      </c>
      <c r="O3057" t="s">
        <v>17306</v>
      </c>
      <c r="P3057" t="s">
        <v>17307</v>
      </c>
      <c r="Q3057" t="s">
        <v>3763</v>
      </c>
      <c r="R3057" t="s">
        <v>3763</v>
      </c>
      <c r="S3057" t="s">
        <v>3763</v>
      </c>
      <c r="T3057" t="s">
        <v>3765</v>
      </c>
      <c r="U3057" t="s">
        <v>17308</v>
      </c>
      <c r="V3057" t="s">
        <v>3777</v>
      </c>
      <c r="W3057" t="s">
        <v>3767</v>
      </c>
      <c r="X3057" t="s">
        <v>4475</v>
      </c>
      <c r="Y3057">
        <v>1</v>
      </c>
      <c r="Z3057" t="str">
        <f t="shared" si="47"/>
        <v>oui</v>
      </c>
      <c r="AA3057" t="s">
        <v>3769</v>
      </c>
      <c r="AB3057" t="s">
        <v>3763</v>
      </c>
      <c r="AC3057" t="s">
        <v>3763</v>
      </c>
      <c r="AD3057" t="s">
        <v>3763</v>
      </c>
      <c r="AE3057" t="s">
        <v>4475</v>
      </c>
      <c r="AF3057" t="s">
        <v>19396</v>
      </c>
      <c r="AG3057" t="s">
        <v>19417</v>
      </c>
    </row>
    <row r="3058" spans="1:33" x14ac:dyDescent="0.35">
      <c r="A3058" t="s">
        <v>15259</v>
      </c>
      <c r="B3058" t="s">
        <v>3203</v>
      </c>
      <c r="C3058">
        <v>3213</v>
      </c>
      <c r="D3058" t="s">
        <v>15258</v>
      </c>
      <c r="E3058">
        <v>97120</v>
      </c>
      <c r="F3058" s="1"/>
      <c r="G3058" s="2">
        <v>45442.750115740739</v>
      </c>
      <c r="H3058" s="2">
        <v>44064.599872685183</v>
      </c>
      <c r="I3058">
        <v>0</v>
      </c>
      <c r="J3058">
        <v>0</v>
      </c>
      <c r="K3058" t="s">
        <v>3203</v>
      </c>
      <c r="L3058">
        <v>1</v>
      </c>
      <c r="M3058" t="s">
        <v>15260</v>
      </c>
      <c r="N3058" t="s">
        <v>3763</v>
      </c>
      <c r="O3058" t="s">
        <v>3763</v>
      </c>
      <c r="P3058" t="s">
        <v>15261</v>
      </c>
      <c r="Q3058" t="s">
        <v>3763</v>
      </c>
      <c r="R3058" t="s">
        <v>3763</v>
      </c>
      <c r="S3058" t="s">
        <v>3763</v>
      </c>
      <c r="T3058" t="s">
        <v>3765</v>
      </c>
      <c r="U3058" t="s">
        <v>3763</v>
      </c>
      <c r="V3058" t="s">
        <v>3777</v>
      </c>
      <c r="W3058" t="s">
        <v>15262</v>
      </c>
      <c r="X3058" t="s">
        <v>3818</v>
      </c>
      <c r="Y3058">
        <v>1</v>
      </c>
      <c r="Z3058" t="str">
        <f t="shared" si="47"/>
        <v>oui</v>
      </c>
      <c r="AA3058" t="s">
        <v>3769</v>
      </c>
      <c r="AB3058" t="s">
        <v>3763</v>
      </c>
      <c r="AC3058" t="s">
        <v>3763</v>
      </c>
      <c r="AD3058" t="s">
        <v>3763</v>
      </c>
      <c r="AE3058" t="s">
        <v>3818</v>
      </c>
      <c r="AF3058" t="s">
        <v>19396</v>
      </c>
      <c r="AG3058" t="s">
        <v>3818</v>
      </c>
    </row>
    <row r="3059" spans="1:33" x14ac:dyDescent="0.35">
      <c r="A3059" t="s">
        <v>17312</v>
      </c>
      <c r="B3059" t="s">
        <v>2699</v>
      </c>
      <c r="C3059">
        <v>2709</v>
      </c>
      <c r="D3059" t="s">
        <v>3763</v>
      </c>
      <c r="E3059">
        <v>94741</v>
      </c>
      <c r="F3059" s="1"/>
      <c r="G3059" s="2"/>
      <c r="H3059" s="2">
        <v>43202.646168981482</v>
      </c>
      <c r="I3059">
        <v>1</v>
      </c>
      <c r="J3059">
        <v>0</v>
      </c>
      <c r="K3059" t="s">
        <v>2699</v>
      </c>
      <c r="L3059">
        <v>0</v>
      </c>
      <c r="M3059" t="s">
        <v>3763</v>
      </c>
      <c r="N3059" t="s">
        <v>3763</v>
      </c>
      <c r="O3059" t="s">
        <v>3763</v>
      </c>
      <c r="P3059" t="s">
        <v>3763</v>
      </c>
      <c r="Q3059" t="s">
        <v>3763</v>
      </c>
      <c r="R3059" t="s">
        <v>3763</v>
      </c>
      <c r="S3059" t="s">
        <v>3763</v>
      </c>
      <c r="T3059" t="s">
        <v>3765</v>
      </c>
      <c r="U3059" t="s">
        <v>3763</v>
      </c>
      <c r="V3059" t="s">
        <v>3777</v>
      </c>
      <c r="W3059" t="s">
        <v>6194</v>
      </c>
      <c r="X3059" t="s">
        <v>3768</v>
      </c>
      <c r="Y3059">
        <v>1</v>
      </c>
      <c r="Z3059" t="str">
        <f t="shared" si="47"/>
        <v>oui</v>
      </c>
      <c r="AA3059" t="s">
        <v>3769</v>
      </c>
      <c r="AC3059" t="s">
        <v>3763</v>
      </c>
      <c r="AD3059" t="s">
        <v>3763</v>
      </c>
      <c r="AE3059" t="s">
        <v>3768</v>
      </c>
      <c r="AF3059" t="s">
        <v>19395</v>
      </c>
      <c r="AG3059" t="s">
        <v>3768</v>
      </c>
    </row>
    <row r="3060" spans="1:33" x14ac:dyDescent="0.35">
      <c r="A3060" t="s">
        <v>15264</v>
      </c>
      <c r="B3060" t="s">
        <v>3193</v>
      </c>
      <c r="C3060">
        <v>3203</v>
      </c>
      <c r="D3060" t="s">
        <v>15263</v>
      </c>
      <c r="E3060">
        <v>44100</v>
      </c>
      <c r="F3060" s="1"/>
      <c r="G3060" s="2"/>
      <c r="H3060" s="2">
        <v>43202.740995370368</v>
      </c>
      <c r="I3060">
        <v>0</v>
      </c>
      <c r="J3060">
        <v>0</v>
      </c>
      <c r="K3060" t="s">
        <v>3193</v>
      </c>
      <c r="L3060">
        <v>0</v>
      </c>
      <c r="M3060" t="s">
        <v>3763</v>
      </c>
      <c r="N3060" t="s">
        <v>3763</v>
      </c>
      <c r="O3060" t="s">
        <v>3763</v>
      </c>
      <c r="P3060" t="s">
        <v>3763</v>
      </c>
      <c r="Q3060" t="s">
        <v>3763</v>
      </c>
      <c r="R3060" t="s">
        <v>3763</v>
      </c>
      <c r="S3060" t="s">
        <v>3763</v>
      </c>
      <c r="T3060" t="s">
        <v>3797</v>
      </c>
      <c r="U3060" t="s">
        <v>3763</v>
      </c>
      <c r="V3060" t="s">
        <v>3798</v>
      </c>
      <c r="W3060" t="s">
        <v>15265</v>
      </c>
      <c r="X3060" t="s">
        <v>3810</v>
      </c>
      <c r="Y3060">
        <v>0</v>
      </c>
      <c r="Z3060" t="str">
        <f t="shared" si="47"/>
        <v>oui</v>
      </c>
      <c r="AA3060" t="s">
        <v>3769</v>
      </c>
      <c r="AB3060" t="s">
        <v>3763</v>
      </c>
      <c r="AC3060" t="s">
        <v>3763</v>
      </c>
      <c r="AD3060" t="s">
        <v>3763</v>
      </c>
      <c r="AE3060" t="s">
        <v>3810</v>
      </c>
      <c r="AF3060" t="s">
        <v>19396</v>
      </c>
      <c r="AG3060" t="s">
        <v>19415</v>
      </c>
    </row>
    <row r="3061" spans="1:33" x14ac:dyDescent="0.35">
      <c r="A3061" t="s">
        <v>15267</v>
      </c>
      <c r="B3061" t="s">
        <v>3204</v>
      </c>
      <c r="C3061">
        <v>3214</v>
      </c>
      <c r="D3061" t="s">
        <v>15266</v>
      </c>
      <c r="E3061">
        <v>75006</v>
      </c>
      <c r="F3061" s="1"/>
      <c r="G3061" s="2">
        <v>45441.648113425923</v>
      </c>
      <c r="H3061" s="2">
        <v>45440.604594907411</v>
      </c>
      <c r="I3061">
        <v>0</v>
      </c>
      <c r="J3061">
        <v>0</v>
      </c>
      <c r="K3061" t="s">
        <v>3204</v>
      </c>
      <c r="L3061">
        <v>1</v>
      </c>
      <c r="M3061" t="s">
        <v>15268</v>
      </c>
      <c r="N3061" t="s">
        <v>15269</v>
      </c>
      <c r="O3061" t="s">
        <v>15270</v>
      </c>
      <c r="P3061" t="s">
        <v>15271</v>
      </c>
      <c r="Q3061" t="s">
        <v>3763</v>
      </c>
      <c r="R3061" t="s">
        <v>3763</v>
      </c>
      <c r="S3061" t="s">
        <v>3763</v>
      </c>
      <c r="T3061" t="s">
        <v>3765</v>
      </c>
      <c r="U3061" t="s">
        <v>3763</v>
      </c>
      <c r="V3061" t="s">
        <v>3766</v>
      </c>
      <c r="W3061" t="s">
        <v>3809</v>
      </c>
      <c r="X3061" t="s">
        <v>3768</v>
      </c>
      <c r="Y3061">
        <v>1</v>
      </c>
      <c r="Z3061" t="str">
        <f t="shared" si="47"/>
        <v>oui</v>
      </c>
      <c r="AA3061" t="s">
        <v>3769</v>
      </c>
      <c r="AB3061" t="s">
        <v>3763</v>
      </c>
      <c r="AC3061" t="s">
        <v>3763</v>
      </c>
      <c r="AD3061" t="s">
        <v>3763</v>
      </c>
      <c r="AE3061" t="s">
        <v>3768</v>
      </c>
      <c r="AF3061" t="s">
        <v>19395</v>
      </c>
      <c r="AG3061" t="s">
        <v>3768</v>
      </c>
    </row>
    <row r="3062" spans="1:33" x14ac:dyDescent="0.35">
      <c r="A3062" t="s">
        <v>17268</v>
      </c>
      <c r="B3062" t="s">
        <v>2701</v>
      </c>
      <c r="C3062">
        <v>2711</v>
      </c>
      <c r="D3062" t="s">
        <v>17267</v>
      </c>
      <c r="E3062">
        <v>75002</v>
      </c>
      <c r="F3062" s="1"/>
      <c r="G3062" s="2">
        <v>44944.411412037036</v>
      </c>
      <c r="H3062" s="2">
        <v>44393.693379629629</v>
      </c>
      <c r="I3062">
        <v>1</v>
      </c>
      <c r="J3062">
        <v>1</v>
      </c>
      <c r="K3062" t="s">
        <v>2701</v>
      </c>
      <c r="L3062">
        <v>1</v>
      </c>
      <c r="M3062" t="s">
        <v>3763</v>
      </c>
      <c r="N3062" t="s">
        <v>17269</v>
      </c>
      <c r="O3062" t="s">
        <v>17270</v>
      </c>
      <c r="P3062" t="s">
        <v>17271</v>
      </c>
      <c r="Q3062" t="s">
        <v>3763</v>
      </c>
      <c r="R3062" t="s">
        <v>3763</v>
      </c>
      <c r="S3062" t="s">
        <v>3763</v>
      </c>
      <c r="T3062" t="s">
        <v>3765</v>
      </c>
      <c r="U3062" t="s">
        <v>3763</v>
      </c>
      <c r="V3062" t="s">
        <v>3777</v>
      </c>
      <c r="W3062" t="s">
        <v>4613</v>
      </c>
      <c r="X3062" t="s">
        <v>4192</v>
      </c>
      <c r="Y3062">
        <v>0</v>
      </c>
      <c r="Z3062" t="str">
        <f t="shared" si="47"/>
        <v>oui</v>
      </c>
      <c r="AA3062" t="s">
        <v>3769</v>
      </c>
      <c r="AB3062" t="s">
        <v>3763</v>
      </c>
      <c r="AC3062" t="s">
        <v>3763</v>
      </c>
      <c r="AD3062" t="s">
        <v>3763</v>
      </c>
      <c r="AE3062" t="s">
        <v>4192</v>
      </c>
      <c r="AF3062" t="s">
        <v>19396</v>
      </c>
      <c r="AG3062" t="s">
        <v>19415</v>
      </c>
    </row>
    <row r="3063" spans="1:33" x14ac:dyDescent="0.35">
      <c r="A3063" t="s">
        <v>15273</v>
      </c>
      <c r="B3063" t="s">
        <v>3199</v>
      </c>
      <c r="C3063">
        <v>3209</v>
      </c>
      <c r="D3063" t="s">
        <v>15272</v>
      </c>
      <c r="E3063">
        <v>92140</v>
      </c>
      <c r="F3063" s="1"/>
      <c r="G3063" s="2"/>
      <c r="H3063" s="2">
        <v>45442.520833333336</v>
      </c>
      <c r="I3063">
        <v>1</v>
      </c>
      <c r="J3063">
        <v>0</v>
      </c>
      <c r="K3063" t="s">
        <v>3199</v>
      </c>
      <c r="L3063">
        <v>0</v>
      </c>
      <c r="M3063" t="s">
        <v>3763</v>
      </c>
      <c r="N3063" t="s">
        <v>15274</v>
      </c>
      <c r="O3063" t="s">
        <v>15275</v>
      </c>
      <c r="P3063" t="s">
        <v>15276</v>
      </c>
      <c r="Q3063" t="s">
        <v>3763</v>
      </c>
      <c r="R3063" t="s">
        <v>3763</v>
      </c>
      <c r="S3063" t="s">
        <v>3763</v>
      </c>
      <c r="T3063" t="s">
        <v>3765</v>
      </c>
      <c r="U3063" t="s">
        <v>3763</v>
      </c>
      <c r="V3063" t="s">
        <v>3777</v>
      </c>
      <c r="W3063" t="s">
        <v>15277</v>
      </c>
      <c r="X3063" t="s">
        <v>3810</v>
      </c>
      <c r="Y3063">
        <v>0</v>
      </c>
      <c r="Z3063" t="str">
        <f t="shared" si="47"/>
        <v>oui</v>
      </c>
      <c r="AA3063" t="s">
        <v>3769</v>
      </c>
      <c r="AB3063" t="s">
        <v>3763</v>
      </c>
      <c r="AC3063" t="s">
        <v>3763</v>
      </c>
      <c r="AD3063" t="s">
        <v>3763</v>
      </c>
      <c r="AE3063" t="s">
        <v>3810</v>
      </c>
      <c r="AF3063" t="s">
        <v>19396</v>
      </c>
      <c r="AG3063" t="s">
        <v>19415</v>
      </c>
    </row>
    <row r="3064" spans="1:33" x14ac:dyDescent="0.35">
      <c r="A3064" t="s">
        <v>17296</v>
      </c>
      <c r="B3064" t="s">
        <v>2702</v>
      </c>
      <c r="C3064">
        <v>2712</v>
      </c>
      <c r="D3064" t="s">
        <v>3763</v>
      </c>
      <c r="E3064">
        <v>75004</v>
      </c>
      <c r="F3064" s="1"/>
      <c r="G3064" s="2"/>
      <c r="H3064" s="2">
        <v>45425.698518518519</v>
      </c>
      <c r="I3064">
        <v>0</v>
      </c>
      <c r="J3064">
        <v>0</v>
      </c>
      <c r="K3064" t="s">
        <v>2702</v>
      </c>
      <c r="L3064">
        <v>0</v>
      </c>
      <c r="M3064" t="s">
        <v>17297</v>
      </c>
      <c r="N3064" t="s">
        <v>17298</v>
      </c>
      <c r="O3064" t="s">
        <v>17299</v>
      </c>
      <c r="P3064" t="s">
        <v>17300</v>
      </c>
      <c r="Q3064" t="s">
        <v>3763</v>
      </c>
      <c r="R3064" t="s">
        <v>3763</v>
      </c>
      <c r="S3064" t="s">
        <v>3763</v>
      </c>
      <c r="T3064" t="s">
        <v>3765</v>
      </c>
      <c r="U3064" t="s">
        <v>3763</v>
      </c>
      <c r="V3064" t="s">
        <v>3777</v>
      </c>
      <c r="W3064" t="s">
        <v>6125</v>
      </c>
      <c r="X3064" t="s">
        <v>3768</v>
      </c>
      <c r="Y3064">
        <v>1</v>
      </c>
      <c r="Z3064" t="str">
        <f t="shared" si="47"/>
        <v>non</v>
      </c>
      <c r="AA3064" t="s">
        <v>3800</v>
      </c>
      <c r="AB3064" t="s">
        <v>4766</v>
      </c>
      <c r="AC3064" t="s">
        <v>3763</v>
      </c>
      <c r="AD3064" t="s">
        <v>17301</v>
      </c>
      <c r="AE3064" t="s">
        <v>4766</v>
      </c>
      <c r="AF3064" t="s">
        <v>19395</v>
      </c>
      <c r="AG3064" t="s">
        <v>19416</v>
      </c>
    </row>
    <row r="3065" spans="1:33" x14ac:dyDescent="0.35">
      <c r="A3065" t="s">
        <v>17291</v>
      </c>
      <c r="B3065" t="s">
        <v>2703</v>
      </c>
      <c r="C3065">
        <v>2713</v>
      </c>
      <c r="D3065" t="s">
        <v>17290</v>
      </c>
      <c r="E3065">
        <v>75007</v>
      </c>
      <c r="F3065" s="1">
        <v>43709</v>
      </c>
      <c r="G3065" s="2">
        <v>43551.744016203702</v>
      </c>
      <c r="H3065" s="2">
        <v>43006.440428240741</v>
      </c>
      <c r="I3065">
        <v>0</v>
      </c>
      <c r="J3065">
        <v>0</v>
      </c>
      <c r="K3065" t="s">
        <v>2703</v>
      </c>
      <c r="L3065">
        <v>1</v>
      </c>
      <c r="M3065" t="s">
        <v>3763</v>
      </c>
      <c r="N3065" t="s">
        <v>3763</v>
      </c>
      <c r="O3065" t="s">
        <v>17292</v>
      </c>
      <c r="P3065" t="s">
        <v>17293</v>
      </c>
      <c r="Q3065" t="s">
        <v>4764</v>
      </c>
      <c r="R3065" t="s">
        <v>17294</v>
      </c>
      <c r="S3065" t="s">
        <v>3763</v>
      </c>
      <c r="T3065" t="s">
        <v>3765</v>
      </c>
      <c r="U3065" t="s">
        <v>17295</v>
      </c>
      <c r="V3065" t="s">
        <v>3777</v>
      </c>
      <c r="W3065" t="s">
        <v>3767</v>
      </c>
      <c r="X3065" t="s">
        <v>3768</v>
      </c>
      <c r="Y3065">
        <v>1</v>
      </c>
      <c r="Z3065" t="str">
        <f t="shared" si="47"/>
        <v>non</v>
      </c>
      <c r="AA3065" t="s">
        <v>3800</v>
      </c>
      <c r="AB3065" t="s">
        <v>3801</v>
      </c>
      <c r="AC3065" t="s">
        <v>3802</v>
      </c>
      <c r="AD3065" t="s">
        <v>3763</v>
      </c>
      <c r="AE3065" t="s">
        <v>3778</v>
      </c>
      <c r="AF3065" t="s">
        <v>19396</v>
      </c>
      <c r="AG3065" t="s">
        <v>19417</v>
      </c>
    </row>
    <row r="3066" spans="1:33" x14ac:dyDescent="0.35">
      <c r="A3066" t="s">
        <v>17285</v>
      </c>
      <c r="B3066" t="s">
        <v>2704</v>
      </c>
      <c r="C3066">
        <v>2714</v>
      </c>
      <c r="D3066" t="s">
        <v>17284</v>
      </c>
      <c r="E3066">
        <v>64231</v>
      </c>
      <c r="F3066" s="1"/>
      <c r="G3066" s="2">
        <v>44472.46162037037</v>
      </c>
      <c r="H3066" s="2">
        <v>43213.443206018521</v>
      </c>
      <c r="I3066">
        <v>1</v>
      </c>
      <c r="J3066">
        <v>0</v>
      </c>
      <c r="K3066" t="s">
        <v>2704</v>
      </c>
      <c r="L3066">
        <v>1</v>
      </c>
      <c r="M3066" t="s">
        <v>3763</v>
      </c>
      <c r="N3066" t="s">
        <v>17286</v>
      </c>
      <c r="O3066" t="s">
        <v>17287</v>
      </c>
      <c r="P3066" t="s">
        <v>17288</v>
      </c>
      <c r="Q3066" t="s">
        <v>3763</v>
      </c>
      <c r="R3066" t="s">
        <v>3763</v>
      </c>
      <c r="S3066" t="s">
        <v>3763</v>
      </c>
      <c r="T3066" t="s">
        <v>3765</v>
      </c>
      <c r="U3066" t="s">
        <v>3763</v>
      </c>
      <c r="V3066" t="s">
        <v>3777</v>
      </c>
      <c r="W3066" t="s">
        <v>17289</v>
      </c>
      <c r="X3066" t="s">
        <v>4058</v>
      </c>
      <c r="Y3066">
        <v>0</v>
      </c>
      <c r="Z3066" t="str">
        <f t="shared" si="47"/>
        <v>oui</v>
      </c>
      <c r="AA3066" t="s">
        <v>3769</v>
      </c>
      <c r="AB3066" t="s">
        <v>3763</v>
      </c>
      <c r="AC3066" t="s">
        <v>3763</v>
      </c>
      <c r="AD3066" t="s">
        <v>3763</v>
      </c>
      <c r="AE3066" t="s">
        <v>4058</v>
      </c>
      <c r="AF3066" t="s">
        <v>19395</v>
      </c>
      <c r="AG3066" t="s">
        <v>19416</v>
      </c>
    </row>
    <row r="3067" spans="1:33" x14ac:dyDescent="0.35">
      <c r="A3067" t="s">
        <v>15286</v>
      </c>
      <c r="B3067" t="s">
        <v>3216</v>
      </c>
      <c r="C3067">
        <v>3226</v>
      </c>
      <c r="D3067" t="s">
        <v>3763</v>
      </c>
      <c r="E3067">
        <v>75014</v>
      </c>
      <c r="F3067" s="1"/>
      <c r="G3067" s="2">
        <v>45016.655185185184</v>
      </c>
      <c r="H3067" s="2">
        <v>43084.644687499997</v>
      </c>
      <c r="I3067">
        <v>0</v>
      </c>
      <c r="J3067">
        <v>0</v>
      </c>
      <c r="K3067" t="s">
        <v>3216</v>
      </c>
      <c r="L3067">
        <v>1</v>
      </c>
      <c r="M3067" t="s">
        <v>3763</v>
      </c>
      <c r="N3067" t="s">
        <v>3763</v>
      </c>
      <c r="O3067" t="s">
        <v>15287</v>
      </c>
      <c r="P3067" t="s">
        <v>15288</v>
      </c>
      <c r="Q3067" t="s">
        <v>3763</v>
      </c>
      <c r="R3067" t="s">
        <v>3763</v>
      </c>
      <c r="S3067" t="s">
        <v>3763</v>
      </c>
      <c r="T3067" t="s">
        <v>3765</v>
      </c>
      <c r="U3067" t="s">
        <v>15289</v>
      </c>
      <c r="V3067" t="s">
        <v>3777</v>
      </c>
      <c r="W3067" t="s">
        <v>4953</v>
      </c>
      <c r="X3067" t="s">
        <v>3792</v>
      </c>
      <c r="Y3067">
        <v>1</v>
      </c>
      <c r="Z3067" t="str">
        <f t="shared" si="47"/>
        <v>oui</v>
      </c>
      <c r="AA3067" t="s">
        <v>3769</v>
      </c>
      <c r="AB3067" t="s">
        <v>3763</v>
      </c>
      <c r="AC3067" t="s">
        <v>3763</v>
      </c>
      <c r="AD3067" t="s">
        <v>3763</v>
      </c>
      <c r="AE3067" t="s">
        <v>3792</v>
      </c>
      <c r="AF3067" t="s">
        <v>19396</v>
      </c>
      <c r="AG3067" t="s">
        <v>19417</v>
      </c>
    </row>
    <row r="3068" spans="1:33" x14ac:dyDescent="0.35">
      <c r="A3068" t="s">
        <v>15290</v>
      </c>
      <c r="B3068" t="s">
        <v>3213</v>
      </c>
      <c r="C3068">
        <v>3223</v>
      </c>
      <c r="D3068" t="s">
        <v>3763</v>
      </c>
      <c r="E3068">
        <v>75020</v>
      </c>
      <c r="F3068" s="1"/>
      <c r="G3068" s="2">
        <v>45382.707673611112</v>
      </c>
      <c r="H3068" s="2">
        <v>43209.820173611108</v>
      </c>
      <c r="I3068">
        <v>0</v>
      </c>
      <c r="J3068">
        <v>1</v>
      </c>
      <c r="K3068" t="s">
        <v>3213</v>
      </c>
      <c r="L3068">
        <v>1</v>
      </c>
      <c r="M3068" t="s">
        <v>15291</v>
      </c>
      <c r="N3068" t="s">
        <v>3763</v>
      </c>
      <c r="O3068" t="s">
        <v>15292</v>
      </c>
      <c r="P3068" t="s">
        <v>15293</v>
      </c>
      <c r="Q3068" t="s">
        <v>3763</v>
      </c>
      <c r="R3068" t="s">
        <v>3763</v>
      </c>
      <c r="S3068" t="s">
        <v>3763</v>
      </c>
      <c r="T3068" t="s">
        <v>3765</v>
      </c>
      <c r="U3068" t="s">
        <v>15294</v>
      </c>
      <c r="V3068" t="s">
        <v>3777</v>
      </c>
      <c r="W3068" t="s">
        <v>3767</v>
      </c>
      <c r="X3068" t="s">
        <v>3792</v>
      </c>
      <c r="Y3068">
        <v>1</v>
      </c>
      <c r="Z3068" t="str">
        <f t="shared" si="47"/>
        <v>oui</v>
      </c>
      <c r="AA3068" t="s">
        <v>3769</v>
      </c>
      <c r="AB3068" t="s">
        <v>3763</v>
      </c>
      <c r="AC3068" t="s">
        <v>3763</v>
      </c>
      <c r="AD3068" t="s">
        <v>3763</v>
      </c>
      <c r="AE3068" t="s">
        <v>3792</v>
      </c>
      <c r="AF3068" t="s">
        <v>19396</v>
      </c>
      <c r="AG3068" t="s">
        <v>19417</v>
      </c>
    </row>
    <row r="3069" spans="1:33" x14ac:dyDescent="0.35">
      <c r="A3069" t="s">
        <v>17266</v>
      </c>
      <c r="B3069" t="s">
        <v>2706</v>
      </c>
      <c r="C3069">
        <v>2716</v>
      </c>
      <c r="D3069" t="s">
        <v>3763</v>
      </c>
      <c r="E3069">
        <v>75116</v>
      </c>
      <c r="F3069" s="1"/>
      <c r="G3069" s="2">
        <v>44561.605844907404</v>
      </c>
      <c r="H3069" s="2">
        <v>44400.594710648147</v>
      </c>
      <c r="I3069">
        <v>0</v>
      </c>
      <c r="J3069">
        <v>0</v>
      </c>
      <c r="K3069" t="s">
        <v>2706</v>
      </c>
      <c r="L3069">
        <v>1</v>
      </c>
      <c r="M3069" t="s">
        <v>3763</v>
      </c>
      <c r="N3069" t="s">
        <v>3763</v>
      </c>
      <c r="O3069" t="s">
        <v>3763</v>
      </c>
      <c r="P3069" t="s">
        <v>3763</v>
      </c>
      <c r="Q3069" t="s">
        <v>3763</v>
      </c>
      <c r="R3069" t="s">
        <v>3763</v>
      </c>
      <c r="S3069" t="s">
        <v>3763</v>
      </c>
      <c r="T3069" t="s">
        <v>3765</v>
      </c>
      <c r="U3069" t="s">
        <v>3763</v>
      </c>
      <c r="V3069" t="s">
        <v>3777</v>
      </c>
      <c r="W3069" t="s">
        <v>3900</v>
      </c>
      <c r="X3069" t="s">
        <v>5249</v>
      </c>
      <c r="Y3069">
        <v>0</v>
      </c>
      <c r="Z3069" t="str">
        <f t="shared" si="47"/>
        <v>oui</v>
      </c>
      <c r="AA3069" t="s">
        <v>3769</v>
      </c>
      <c r="AB3069" t="s">
        <v>3763</v>
      </c>
      <c r="AC3069" t="s">
        <v>3763</v>
      </c>
      <c r="AD3069" t="s">
        <v>3763</v>
      </c>
      <c r="AE3069" t="s">
        <v>5249</v>
      </c>
      <c r="AF3069" t="s">
        <v>19396</v>
      </c>
      <c r="AG3069" t="s">
        <v>19413</v>
      </c>
    </row>
    <row r="3070" spans="1:33" x14ac:dyDescent="0.35">
      <c r="A3070" t="s">
        <v>15298</v>
      </c>
      <c r="B3070" t="s">
        <v>3215</v>
      </c>
      <c r="C3070">
        <v>3225</v>
      </c>
      <c r="D3070" t="s">
        <v>3763</v>
      </c>
      <c r="E3070">
        <v>92700</v>
      </c>
      <c r="F3070" s="1"/>
      <c r="G3070" s="2">
        <v>43555.853946759256</v>
      </c>
      <c r="H3070" s="2">
        <v>43108.840381944443</v>
      </c>
      <c r="I3070">
        <v>1</v>
      </c>
      <c r="J3070">
        <v>0</v>
      </c>
      <c r="K3070" t="s">
        <v>3215</v>
      </c>
      <c r="L3070">
        <v>1</v>
      </c>
      <c r="M3070" t="s">
        <v>3763</v>
      </c>
      <c r="N3070" t="s">
        <v>3763</v>
      </c>
      <c r="O3070" t="s">
        <v>3763</v>
      </c>
      <c r="P3070" t="s">
        <v>15299</v>
      </c>
      <c r="Q3070" t="s">
        <v>3763</v>
      </c>
      <c r="R3070" t="s">
        <v>3763</v>
      </c>
      <c r="S3070" t="s">
        <v>3763</v>
      </c>
      <c r="T3070" t="s">
        <v>3765</v>
      </c>
      <c r="U3070" t="s">
        <v>3763</v>
      </c>
      <c r="V3070" t="s">
        <v>3777</v>
      </c>
      <c r="W3070" t="s">
        <v>15300</v>
      </c>
      <c r="X3070" t="s">
        <v>3810</v>
      </c>
      <c r="Y3070">
        <v>0</v>
      </c>
      <c r="Z3070" t="str">
        <f t="shared" si="47"/>
        <v>oui</v>
      </c>
      <c r="AA3070" t="s">
        <v>3769</v>
      </c>
      <c r="AB3070" t="s">
        <v>3763</v>
      </c>
      <c r="AC3070" t="s">
        <v>3763</v>
      </c>
      <c r="AD3070" t="s">
        <v>3763</v>
      </c>
      <c r="AE3070" t="s">
        <v>3810</v>
      </c>
      <c r="AF3070" t="s">
        <v>19396</v>
      </c>
      <c r="AG3070" t="s">
        <v>19415</v>
      </c>
    </row>
    <row r="3071" spans="1:33" x14ac:dyDescent="0.35">
      <c r="A3071" t="s">
        <v>17324</v>
      </c>
      <c r="B3071" t="s">
        <v>2709</v>
      </c>
      <c r="C3071">
        <v>2719</v>
      </c>
      <c r="D3071" t="s">
        <v>17323</v>
      </c>
      <c r="E3071">
        <v>92641</v>
      </c>
      <c r="F3071" s="1"/>
      <c r="G3071" s="2">
        <v>45170.400810185187</v>
      </c>
      <c r="H3071" s="2">
        <v>43088.600347222222</v>
      </c>
      <c r="I3071">
        <v>1</v>
      </c>
      <c r="J3071">
        <v>0</v>
      </c>
      <c r="K3071" t="s">
        <v>2709</v>
      </c>
      <c r="L3071">
        <v>1</v>
      </c>
      <c r="M3071" t="s">
        <v>3763</v>
      </c>
      <c r="N3071" t="s">
        <v>3763</v>
      </c>
      <c r="O3071" t="s">
        <v>3763</v>
      </c>
      <c r="P3071" t="s">
        <v>3763</v>
      </c>
      <c r="Q3071" t="s">
        <v>3763</v>
      </c>
      <c r="R3071" t="s">
        <v>3763</v>
      </c>
      <c r="S3071" t="s">
        <v>3763</v>
      </c>
      <c r="T3071" t="s">
        <v>3765</v>
      </c>
      <c r="U3071" t="s">
        <v>3763</v>
      </c>
      <c r="V3071" t="s">
        <v>3777</v>
      </c>
      <c r="W3071" t="s">
        <v>6163</v>
      </c>
      <c r="X3071" t="s">
        <v>4192</v>
      </c>
      <c r="Y3071">
        <v>0</v>
      </c>
      <c r="Z3071" t="str">
        <f t="shared" si="47"/>
        <v>oui</v>
      </c>
      <c r="AA3071" t="s">
        <v>3769</v>
      </c>
      <c r="AB3071" t="s">
        <v>3763</v>
      </c>
      <c r="AC3071" t="s">
        <v>3763</v>
      </c>
      <c r="AD3071" t="s">
        <v>3763</v>
      </c>
      <c r="AE3071" t="s">
        <v>4192</v>
      </c>
      <c r="AF3071" t="s">
        <v>19396</v>
      </c>
      <c r="AG3071" t="s">
        <v>19415</v>
      </c>
    </row>
    <row r="3072" spans="1:33" x14ac:dyDescent="0.35">
      <c r="A3072" t="s">
        <v>15304</v>
      </c>
      <c r="B3072" t="s">
        <v>3212</v>
      </c>
      <c r="C3072">
        <v>3222</v>
      </c>
      <c r="D3072" t="s">
        <v>15303</v>
      </c>
      <c r="E3072">
        <v>93100</v>
      </c>
      <c r="F3072" s="1"/>
      <c r="G3072" s="2">
        <v>45384.426030092596</v>
      </c>
      <c r="H3072" s="2">
        <v>43549.548229166663</v>
      </c>
      <c r="I3072">
        <v>1</v>
      </c>
      <c r="J3072">
        <v>0</v>
      </c>
      <c r="K3072" t="s">
        <v>3212</v>
      </c>
      <c r="L3072">
        <v>1</v>
      </c>
      <c r="M3072" t="s">
        <v>3763</v>
      </c>
      <c r="N3072" t="s">
        <v>3763</v>
      </c>
      <c r="O3072" t="s">
        <v>3763</v>
      </c>
      <c r="P3072" t="s">
        <v>3763</v>
      </c>
      <c r="Q3072" t="s">
        <v>3763</v>
      </c>
      <c r="R3072" t="s">
        <v>3763</v>
      </c>
      <c r="S3072" t="s">
        <v>3763</v>
      </c>
      <c r="T3072" t="s">
        <v>3765</v>
      </c>
      <c r="U3072" t="s">
        <v>3763</v>
      </c>
      <c r="V3072" t="s">
        <v>3777</v>
      </c>
      <c r="W3072" t="s">
        <v>4765</v>
      </c>
      <c r="X3072" t="s">
        <v>3768</v>
      </c>
      <c r="Y3072">
        <v>1</v>
      </c>
      <c r="Z3072" t="str">
        <f t="shared" si="47"/>
        <v>oui</v>
      </c>
      <c r="AA3072" t="s">
        <v>3769</v>
      </c>
      <c r="AB3072" t="s">
        <v>3763</v>
      </c>
      <c r="AC3072" t="s">
        <v>3763</v>
      </c>
      <c r="AD3072" t="s">
        <v>3763</v>
      </c>
      <c r="AE3072" t="s">
        <v>3768</v>
      </c>
      <c r="AF3072" t="s">
        <v>19395</v>
      </c>
      <c r="AG3072" t="s">
        <v>3768</v>
      </c>
    </row>
    <row r="3073" spans="1:33" x14ac:dyDescent="0.35">
      <c r="A3073" t="s">
        <v>15306</v>
      </c>
      <c r="B3073" t="s">
        <v>3208</v>
      </c>
      <c r="C3073">
        <v>3218</v>
      </c>
      <c r="D3073" t="s">
        <v>15305</v>
      </c>
      <c r="E3073">
        <v>75015</v>
      </c>
      <c r="F3073" s="1"/>
      <c r="G3073" s="2">
        <v>45378.644618055558</v>
      </c>
      <c r="H3073" s="2">
        <v>43532.383483796293</v>
      </c>
      <c r="I3073">
        <v>0</v>
      </c>
      <c r="J3073">
        <v>0</v>
      </c>
      <c r="K3073" t="s">
        <v>3208</v>
      </c>
      <c r="L3073">
        <v>1</v>
      </c>
      <c r="M3073" t="s">
        <v>3763</v>
      </c>
      <c r="N3073" t="s">
        <v>15307</v>
      </c>
      <c r="O3073" t="s">
        <v>15308</v>
      </c>
      <c r="P3073" t="s">
        <v>15309</v>
      </c>
      <c r="Q3073" t="s">
        <v>3763</v>
      </c>
      <c r="R3073" t="s">
        <v>3763</v>
      </c>
      <c r="S3073" t="s">
        <v>3763</v>
      </c>
      <c r="T3073" t="s">
        <v>3765</v>
      </c>
      <c r="U3073" t="s">
        <v>3763</v>
      </c>
      <c r="V3073" t="s">
        <v>3777</v>
      </c>
      <c r="W3073" t="s">
        <v>3767</v>
      </c>
      <c r="X3073" t="s">
        <v>3768</v>
      </c>
      <c r="Y3073">
        <v>1</v>
      </c>
      <c r="Z3073" t="str">
        <f t="shared" si="47"/>
        <v>non</v>
      </c>
      <c r="AA3073" t="s">
        <v>3800</v>
      </c>
      <c r="AB3073" t="s">
        <v>3836</v>
      </c>
      <c r="AC3073" t="s">
        <v>3802</v>
      </c>
      <c r="AD3073" t="s">
        <v>3763</v>
      </c>
      <c r="AE3073" t="s">
        <v>3792</v>
      </c>
      <c r="AF3073" t="s">
        <v>19396</v>
      </c>
      <c r="AG3073" t="s">
        <v>19417</v>
      </c>
    </row>
    <row r="3074" spans="1:33" x14ac:dyDescent="0.35">
      <c r="A3074" t="s">
        <v>15316</v>
      </c>
      <c r="B3074" t="s">
        <v>3207</v>
      </c>
      <c r="C3074">
        <v>3217</v>
      </c>
      <c r="D3074" t="s">
        <v>15315</v>
      </c>
      <c r="E3074">
        <v>75116</v>
      </c>
      <c r="F3074" s="1"/>
      <c r="G3074" s="2">
        <v>45371.764641203707</v>
      </c>
      <c r="H3074" s="2">
        <v>43028.77579861111</v>
      </c>
      <c r="I3074">
        <v>1</v>
      </c>
      <c r="J3074">
        <v>0</v>
      </c>
      <c r="K3074" t="s">
        <v>3207</v>
      </c>
      <c r="L3074">
        <v>1</v>
      </c>
      <c r="M3074" t="s">
        <v>15317</v>
      </c>
      <c r="N3074" t="s">
        <v>15318</v>
      </c>
      <c r="O3074" t="s">
        <v>3763</v>
      </c>
      <c r="P3074" t="s">
        <v>15319</v>
      </c>
      <c r="Q3074" t="s">
        <v>3763</v>
      </c>
      <c r="R3074" t="s">
        <v>3763</v>
      </c>
      <c r="S3074" t="s">
        <v>3763</v>
      </c>
      <c r="T3074" t="s">
        <v>3765</v>
      </c>
      <c r="U3074" t="s">
        <v>15320</v>
      </c>
      <c r="V3074" t="s">
        <v>3777</v>
      </c>
      <c r="W3074" t="s">
        <v>3767</v>
      </c>
      <c r="X3074" t="s">
        <v>3768</v>
      </c>
      <c r="Y3074">
        <v>1</v>
      </c>
      <c r="Z3074" t="str">
        <f t="shared" ref="Z3074:Z3137" si="48">LOWER(TRIM(AA3074))</f>
        <v>non</v>
      </c>
      <c r="AA3074" t="s">
        <v>3800</v>
      </c>
      <c r="AB3074" t="s">
        <v>3801</v>
      </c>
      <c r="AC3074" t="s">
        <v>3802</v>
      </c>
      <c r="AD3074" t="s">
        <v>3763</v>
      </c>
      <c r="AE3074" t="s">
        <v>3778</v>
      </c>
      <c r="AF3074" t="s">
        <v>19396</v>
      </c>
      <c r="AG3074" t="s">
        <v>19417</v>
      </c>
    </row>
    <row r="3075" spans="1:33" x14ac:dyDescent="0.35">
      <c r="A3075" t="s">
        <v>17332</v>
      </c>
      <c r="B3075" t="s">
        <v>2714</v>
      </c>
      <c r="C3075">
        <v>2724</v>
      </c>
      <c r="D3075" t="s">
        <v>17331</v>
      </c>
      <c r="E3075">
        <v>75009</v>
      </c>
      <c r="F3075" s="1"/>
      <c r="G3075" s="2">
        <v>45258.610081018516</v>
      </c>
      <c r="H3075" s="2">
        <v>43921.808923611112</v>
      </c>
      <c r="I3075">
        <v>1</v>
      </c>
      <c r="J3075">
        <v>0</v>
      </c>
      <c r="K3075" t="s">
        <v>2714</v>
      </c>
      <c r="L3075">
        <v>1</v>
      </c>
      <c r="M3075" t="s">
        <v>3763</v>
      </c>
      <c r="N3075" t="s">
        <v>3763</v>
      </c>
      <c r="O3075" t="s">
        <v>3763</v>
      </c>
      <c r="P3075" t="s">
        <v>3763</v>
      </c>
      <c r="Q3075" t="s">
        <v>3763</v>
      </c>
      <c r="R3075" t="s">
        <v>3763</v>
      </c>
      <c r="S3075" t="s">
        <v>3763</v>
      </c>
      <c r="T3075" t="s">
        <v>3765</v>
      </c>
      <c r="U3075" t="s">
        <v>3763</v>
      </c>
      <c r="V3075" t="s">
        <v>3777</v>
      </c>
      <c r="W3075" t="s">
        <v>3767</v>
      </c>
      <c r="X3075" t="s">
        <v>3810</v>
      </c>
      <c r="Y3075">
        <v>0</v>
      </c>
      <c r="Z3075" t="str">
        <f t="shared" si="48"/>
        <v>oui</v>
      </c>
      <c r="AA3075" t="s">
        <v>3769</v>
      </c>
      <c r="AB3075" t="s">
        <v>3763</v>
      </c>
      <c r="AC3075" t="s">
        <v>3763</v>
      </c>
      <c r="AD3075" t="s">
        <v>3763</v>
      </c>
      <c r="AE3075" t="s">
        <v>3810</v>
      </c>
      <c r="AF3075" t="s">
        <v>19396</v>
      </c>
      <c r="AG3075" t="s">
        <v>19415</v>
      </c>
    </row>
    <row r="3076" spans="1:33" x14ac:dyDescent="0.35">
      <c r="A3076" t="s">
        <v>15333</v>
      </c>
      <c r="B3076" t="s">
        <v>3218</v>
      </c>
      <c r="C3076">
        <v>3228</v>
      </c>
      <c r="D3076" t="s">
        <v>15332</v>
      </c>
      <c r="E3076">
        <v>75011</v>
      </c>
      <c r="F3076" s="1"/>
      <c r="G3076" s="2"/>
      <c r="H3076" s="2">
        <v>45439.56591435185</v>
      </c>
      <c r="I3076">
        <v>1</v>
      </c>
      <c r="J3076">
        <v>0</v>
      </c>
      <c r="K3076" t="s">
        <v>3218</v>
      </c>
      <c r="L3076">
        <v>0</v>
      </c>
      <c r="M3076" t="s">
        <v>3763</v>
      </c>
      <c r="N3076" t="s">
        <v>3763</v>
      </c>
      <c r="O3076" t="s">
        <v>15334</v>
      </c>
      <c r="P3076" t="s">
        <v>3763</v>
      </c>
      <c r="Q3076" t="s">
        <v>3763</v>
      </c>
      <c r="R3076" t="s">
        <v>3763</v>
      </c>
      <c r="S3076" t="s">
        <v>3763</v>
      </c>
      <c r="T3076" t="s">
        <v>3765</v>
      </c>
      <c r="U3076" t="s">
        <v>3763</v>
      </c>
      <c r="V3076" t="s">
        <v>3777</v>
      </c>
      <c r="W3076" t="s">
        <v>3869</v>
      </c>
      <c r="X3076" t="s">
        <v>3778</v>
      </c>
      <c r="Y3076">
        <v>1</v>
      </c>
      <c r="Z3076" t="str">
        <f t="shared" si="48"/>
        <v>oui</v>
      </c>
      <c r="AA3076" t="s">
        <v>3769</v>
      </c>
      <c r="AB3076" t="s">
        <v>3763</v>
      </c>
      <c r="AC3076" t="s">
        <v>3763</v>
      </c>
      <c r="AD3076" t="s">
        <v>3763</v>
      </c>
      <c r="AE3076" t="s">
        <v>3778</v>
      </c>
      <c r="AF3076" t="s">
        <v>19396</v>
      </c>
      <c r="AG3076" t="s">
        <v>19417</v>
      </c>
    </row>
    <row r="3077" spans="1:33" x14ac:dyDescent="0.35">
      <c r="A3077" t="s">
        <v>17318</v>
      </c>
      <c r="B3077" t="s">
        <v>2716</v>
      </c>
      <c r="C3077">
        <v>2726</v>
      </c>
      <c r="D3077" t="s">
        <v>17317</v>
      </c>
      <c r="E3077">
        <v>69338</v>
      </c>
      <c r="F3077" s="1"/>
      <c r="G3077" s="2"/>
      <c r="H3077" s="2">
        <v>43090.465717592589</v>
      </c>
      <c r="I3077">
        <v>1</v>
      </c>
      <c r="J3077">
        <v>0</v>
      </c>
      <c r="K3077" t="s">
        <v>2716</v>
      </c>
      <c r="L3077">
        <v>0</v>
      </c>
      <c r="M3077" t="s">
        <v>17319</v>
      </c>
      <c r="N3077" t="s">
        <v>3763</v>
      </c>
      <c r="O3077" t="s">
        <v>3763</v>
      </c>
      <c r="P3077" t="s">
        <v>17320</v>
      </c>
      <c r="Q3077" t="s">
        <v>3763</v>
      </c>
      <c r="R3077" t="s">
        <v>3763</v>
      </c>
      <c r="S3077" t="s">
        <v>3763</v>
      </c>
      <c r="T3077" t="s">
        <v>3765</v>
      </c>
      <c r="U3077" t="s">
        <v>17321</v>
      </c>
      <c r="V3077" t="s">
        <v>3777</v>
      </c>
      <c r="W3077" t="s">
        <v>17322</v>
      </c>
      <c r="X3077" t="s">
        <v>3768</v>
      </c>
      <c r="Y3077">
        <v>1</v>
      </c>
      <c r="Z3077" t="str">
        <f t="shared" si="48"/>
        <v>non</v>
      </c>
      <c r="AA3077" t="s">
        <v>3800</v>
      </c>
      <c r="AB3077" t="s">
        <v>3801</v>
      </c>
      <c r="AC3077" t="s">
        <v>3802</v>
      </c>
      <c r="AD3077" t="s">
        <v>3763</v>
      </c>
      <c r="AE3077" t="s">
        <v>3778</v>
      </c>
      <c r="AF3077" t="s">
        <v>19396</v>
      </c>
      <c r="AG3077" t="s">
        <v>19417</v>
      </c>
    </row>
    <row r="3078" spans="1:33" x14ac:dyDescent="0.35">
      <c r="A3078" t="s">
        <v>6220</v>
      </c>
      <c r="B3078" t="s">
        <v>2718</v>
      </c>
      <c r="C3078">
        <v>2728</v>
      </c>
      <c r="D3078" t="s">
        <v>17316</v>
      </c>
      <c r="E3078">
        <v>14000</v>
      </c>
      <c r="F3078" s="1"/>
      <c r="G3078" s="2"/>
      <c r="H3078" s="2">
        <v>44222.69253472222</v>
      </c>
      <c r="I3078">
        <v>0</v>
      </c>
      <c r="J3078">
        <v>0</v>
      </c>
      <c r="K3078" t="s">
        <v>2718</v>
      </c>
      <c r="L3078">
        <v>0</v>
      </c>
      <c r="M3078" t="s">
        <v>3763</v>
      </c>
      <c r="N3078" t="s">
        <v>3763</v>
      </c>
      <c r="O3078" t="s">
        <v>3763</v>
      </c>
      <c r="P3078" t="s">
        <v>3763</v>
      </c>
      <c r="Q3078" t="s">
        <v>3763</v>
      </c>
      <c r="R3078" t="s">
        <v>3763</v>
      </c>
      <c r="S3078" t="s">
        <v>3763</v>
      </c>
      <c r="T3078" t="s">
        <v>3765</v>
      </c>
      <c r="U3078" t="s">
        <v>3763</v>
      </c>
      <c r="V3078" t="s">
        <v>3777</v>
      </c>
      <c r="W3078" t="s">
        <v>7170</v>
      </c>
      <c r="X3078" t="s">
        <v>3768</v>
      </c>
      <c r="Y3078">
        <v>1</v>
      </c>
      <c r="Z3078" t="str">
        <f t="shared" si="48"/>
        <v>oui</v>
      </c>
      <c r="AA3078" t="s">
        <v>3769</v>
      </c>
      <c r="AB3078" t="s">
        <v>3763</v>
      </c>
      <c r="AC3078" t="s">
        <v>3763</v>
      </c>
      <c r="AD3078" t="s">
        <v>3763</v>
      </c>
      <c r="AE3078" t="s">
        <v>3768</v>
      </c>
      <c r="AF3078" t="s">
        <v>19395</v>
      </c>
      <c r="AG3078" t="s">
        <v>3768</v>
      </c>
    </row>
    <row r="3079" spans="1:33" x14ac:dyDescent="0.35">
      <c r="A3079" t="s">
        <v>15340</v>
      </c>
      <c r="B3079" t="s">
        <v>3222</v>
      </c>
      <c r="C3079">
        <v>3232</v>
      </c>
      <c r="D3079" t="s">
        <v>3763</v>
      </c>
      <c r="E3079">
        <v>75008</v>
      </c>
      <c r="F3079" s="1"/>
      <c r="G3079" s="2">
        <v>45365.880023148151</v>
      </c>
      <c r="H3079" s="2">
        <v>43083.49827546296</v>
      </c>
      <c r="I3079">
        <v>1</v>
      </c>
      <c r="J3079">
        <v>1</v>
      </c>
      <c r="K3079" t="s">
        <v>3222</v>
      </c>
      <c r="L3079">
        <v>1</v>
      </c>
      <c r="M3079" t="s">
        <v>3763</v>
      </c>
      <c r="N3079" t="s">
        <v>3763</v>
      </c>
      <c r="O3079" t="s">
        <v>3763</v>
      </c>
      <c r="P3079" t="s">
        <v>15341</v>
      </c>
      <c r="Q3079" t="s">
        <v>3763</v>
      </c>
      <c r="R3079" t="s">
        <v>3763</v>
      </c>
      <c r="S3079" t="s">
        <v>3763</v>
      </c>
      <c r="T3079" t="s">
        <v>3765</v>
      </c>
      <c r="U3079" t="s">
        <v>15342</v>
      </c>
      <c r="V3079" t="s">
        <v>3777</v>
      </c>
      <c r="W3079" t="s">
        <v>3767</v>
      </c>
      <c r="X3079" t="s">
        <v>3792</v>
      </c>
      <c r="Y3079">
        <v>1</v>
      </c>
      <c r="Z3079" t="str">
        <f t="shared" si="48"/>
        <v>oui</v>
      </c>
      <c r="AA3079" t="s">
        <v>3769</v>
      </c>
      <c r="AB3079" t="s">
        <v>3763</v>
      </c>
      <c r="AC3079" t="s">
        <v>3763</v>
      </c>
      <c r="AD3079" t="s">
        <v>3763</v>
      </c>
      <c r="AE3079" t="s">
        <v>3792</v>
      </c>
      <c r="AF3079" t="s">
        <v>19396</v>
      </c>
      <c r="AG3079" t="s">
        <v>19417</v>
      </c>
    </row>
    <row r="3080" spans="1:33" x14ac:dyDescent="0.35">
      <c r="A3080" t="s">
        <v>15344</v>
      </c>
      <c r="B3080" t="s">
        <v>3221</v>
      </c>
      <c r="C3080">
        <v>3231</v>
      </c>
      <c r="D3080" t="s">
        <v>15343</v>
      </c>
      <c r="E3080">
        <v>7000</v>
      </c>
      <c r="F3080" s="1"/>
      <c r="G3080" s="2">
        <v>45376.445335648146</v>
      </c>
      <c r="H3080" s="2">
        <v>43217.529224537036</v>
      </c>
      <c r="I3080">
        <v>1</v>
      </c>
      <c r="J3080">
        <v>0</v>
      </c>
      <c r="K3080" t="s">
        <v>3221</v>
      </c>
      <c r="L3080">
        <v>1</v>
      </c>
      <c r="M3080" t="s">
        <v>15345</v>
      </c>
      <c r="N3080" t="s">
        <v>3763</v>
      </c>
      <c r="O3080" t="s">
        <v>3763</v>
      </c>
      <c r="P3080" t="s">
        <v>3763</v>
      </c>
      <c r="Q3080" t="s">
        <v>3763</v>
      </c>
      <c r="R3080" t="s">
        <v>3763</v>
      </c>
      <c r="S3080" t="s">
        <v>15346</v>
      </c>
      <c r="T3080" t="s">
        <v>3765</v>
      </c>
      <c r="U3080" t="s">
        <v>15347</v>
      </c>
      <c r="V3080" t="s">
        <v>3777</v>
      </c>
      <c r="W3080" t="s">
        <v>6400</v>
      </c>
      <c r="X3080" t="s">
        <v>3792</v>
      </c>
      <c r="Y3080">
        <v>1</v>
      </c>
      <c r="Z3080" t="str">
        <f t="shared" si="48"/>
        <v>oui</v>
      </c>
      <c r="AA3080" t="s">
        <v>3769</v>
      </c>
      <c r="AB3080" t="s">
        <v>3763</v>
      </c>
      <c r="AC3080" t="s">
        <v>3763</v>
      </c>
      <c r="AD3080" t="s">
        <v>3763</v>
      </c>
      <c r="AE3080" t="s">
        <v>3792</v>
      </c>
      <c r="AF3080" t="s">
        <v>19396</v>
      </c>
      <c r="AG3080" t="s">
        <v>19417</v>
      </c>
    </row>
    <row r="3081" spans="1:33" x14ac:dyDescent="0.35">
      <c r="A3081" t="s">
        <v>15349</v>
      </c>
      <c r="B3081" t="s">
        <v>3226</v>
      </c>
      <c r="C3081">
        <v>3236</v>
      </c>
      <c r="D3081" t="s">
        <v>15348</v>
      </c>
      <c r="E3081">
        <v>13001</v>
      </c>
      <c r="F3081" s="1"/>
      <c r="G3081" s="2">
        <v>45386.731296296297</v>
      </c>
      <c r="H3081" s="2">
        <v>43075.678518518522</v>
      </c>
      <c r="I3081">
        <v>0</v>
      </c>
      <c r="J3081">
        <v>0</v>
      </c>
      <c r="K3081" t="s">
        <v>3226</v>
      </c>
      <c r="L3081">
        <v>1</v>
      </c>
      <c r="M3081" t="s">
        <v>15350</v>
      </c>
      <c r="N3081" t="s">
        <v>15351</v>
      </c>
      <c r="O3081" t="s">
        <v>15352</v>
      </c>
      <c r="P3081" t="s">
        <v>15353</v>
      </c>
      <c r="Q3081" t="s">
        <v>3763</v>
      </c>
      <c r="R3081" t="s">
        <v>3763</v>
      </c>
      <c r="S3081" t="s">
        <v>15354</v>
      </c>
      <c r="T3081" t="s">
        <v>3765</v>
      </c>
      <c r="U3081" t="s">
        <v>15355</v>
      </c>
      <c r="V3081" t="s">
        <v>3777</v>
      </c>
      <c r="W3081" t="s">
        <v>4166</v>
      </c>
      <c r="X3081" t="s">
        <v>3818</v>
      </c>
      <c r="Y3081">
        <v>1</v>
      </c>
      <c r="Z3081" t="str">
        <f t="shared" si="48"/>
        <v>oui</v>
      </c>
      <c r="AA3081" t="s">
        <v>3769</v>
      </c>
      <c r="AB3081" t="s">
        <v>3763</v>
      </c>
      <c r="AC3081" t="s">
        <v>3763</v>
      </c>
      <c r="AD3081" t="s">
        <v>3763</v>
      </c>
      <c r="AE3081" t="s">
        <v>3818</v>
      </c>
      <c r="AF3081" t="s">
        <v>19396</v>
      </c>
      <c r="AG3081" t="s">
        <v>3818</v>
      </c>
    </row>
    <row r="3082" spans="1:33" x14ac:dyDescent="0.35">
      <c r="A3082" t="s">
        <v>17338</v>
      </c>
      <c r="B3082" t="s">
        <v>2721</v>
      </c>
      <c r="C3082">
        <v>2731</v>
      </c>
      <c r="D3082" t="s">
        <v>17337</v>
      </c>
      <c r="E3082">
        <v>75009</v>
      </c>
      <c r="F3082" s="1"/>
      <c r="G3082" s="2">
        <v>45174.802395833336</v>
      </c>
      <c r="H3082" s="2">
        <v>43146.6327662037</v>
      </c>
      <c r="I3082">
        <v>0</v>
      </c>
      <c r="J3082">
        <v>0</v>
      </c>
      <c r="K3082" t="s">
        <v>2721</v>
      </c>
      <c r="L3082">
        <v>1</v>
      </c>
      <c r="M3082" t="s">
        <v>17339</v>
      </c>
      <c r="N3082" t="s">
        <v>17340</v>
      </c>
      <c r="O3082" t="s">
        <v>17341</v>
      </c>
      <c r="P3082" t="s">
        <v>17342</v>
      </c>
      <c r="Q3082" t="s">
        <v>3763</v>
      </c>
      <c r="R3082" t="s">
        <v>3763</v>
      </c>
      <c r="S3082" t="s">
        <v>3763</v>
      </c>
      <c r="T3082" t="s">
        <v>3765</v>
      </c>
      <c r="U3082" t="s">
        <v>3763</v>
      </c>
      <c r="V3082" t="s">
        <v>3777</v>
      </c>
      <c r="W3082" t="s">
        <v>3767</v>
      </c>
      <c r="X3082" t="s">
        <v>3881</v>
      </c>
      <c r="Y3082">
        <v>1</v>
      </c>
      <c r="Z3082" t="str">
        <f t="shared" si="48"/>
        <v>oui</v>
      </c>
      <c r="AA3082" t="s">
        <v>3769</v>
      </c>
      <c r="AB3082" t="s">
        <v>3763</v>
      </c>
      <c r="AC3082" t="s">
        <v>3763</v>
      </c>
      <c r="AD3082" t="s">
        <v>3763</v>
      </c>
      <c r="AE3082" t="s">
        <v>3881</v>
      </c>
      <c r="AF3082" t="s">
        <v>19395</v>
      </c>
      <c r="AG3082" t="s">
        <v>19419</v>
      </c>
    </row>
    <row r="3083" spans="1:33" x14ac:dyDescent="0.35">
      <c r="A3083" t="s">
        <v>15357</v>
      </c>
      <c r="B3083" t="s">
        <v>3228</v>
      </c>
      <c r="C3083">
        <v>3238</v>
      </c>
      <c r="D3083" t="s">
        <v>15356</v>
      </c>
      <c r="E3083">
        <v>92110</v>
      </c>
      <c r="F3083" s="1"/>
      <c r="G3083" s="2">
        <v>45390.743101851855</v>
      </c>
      <c r="H3083" s="2">
        <v>44853.43509259259</v>
      </c>
      <c r="I3083">
        <v>1</v>
      </c>
      <c r="J3083">
        <v>0</v>
      </c>
      <c r="K3083" t="s">
        <v>3228</v>
      </c>
      <c r="L3083">
        <v>1</v>
      </c>
      <c r="M3083" t="s">
        <v>15358</v>
      </c>
      <c r="N3083" t="s">
        <v>15359</v>
      </c>
      <c r="O3083" t="s">
        <v>15360</v>
      </c>
      <c r="P3083" t="s">
        <v>15361</v>
      </c>
      <c r="Q3083" t="s">
        <v>3763</v>
      </c>
      <c r="R3083" t="s">
        <v>3763</v>
      </c>
      <c r="S3083" t="s">
        <v>3763</v>
      </c>
      <c r="T3083" t="s">
        <v>3765</v>
      </c>
      <c r="U3083" t="s">
        <v>3763</v>
      </c>
      <c r="V3083" t="s">
        <v>3777</v>
      </c>
      <c r="W3083" t="s">
        <v>6415</v>
      </c>
      <c r="X3083" t="s">
        <v>3768</v>
      </c>
      <c r="Y3083">
        <v>1</v>
      </c>
      <c r="Z3083" t="str">
        <f t="shared" si="48"/>
        <v>oui</v>
      </c>
      <c r="AA3083" t="s">
        <v>3769</v>
      </c>
      <c r="AB3083" t="s">
        <v>3763</v>
      </c>
      <c r="AC3083" t="s">
        <v>3763</v>
      </c>
      <c r="AD3083" t="s">
        <v>5584</v>
      </c>
      <c r="AE3083" t="s">
        <v>3768</v>
      </c>
      <c r="AF3083" t="s">
        <v>19395</v>
      </c>
      <c r="AG3083" t="s">
        <v>3768</v>
      </c>
    </row>
    <row r="3084" spans="1:33" x14ac:dyDescent="0.35">
      <c r="A3084" t="s">
        <v>17334</v>
      </c>
      <c r="B3084" t="s">
        <v>2722</v>
      </c>
      <c r="C3084">
        <v>2732</v>
      </c>
      <c r="D3084" t="s">
        <v>17333</v>
      </c>
      <c r="E3084">
        <v>50000</v>
      </c>
      <c r="F3084" s="1"/>
      <c r="G3084" s="2">
        <v>45380.720543981479</v>
      </c>
      <c r="H3084" s="2">
        <v>45380.672314814816</v>
      </c>
      <c r="I3084">
        <v>1</v>
      </c>
      <c r="J3084">
        <v>0</v>
      </c>
      <c r="K3084" t="s">
        <v>2722</v>
      </c>
      <c r="L3084">
        <v>1</v>
      </c>
      <c r="M3084" t="s">
        <v>3763</v>
      </c>
      <c r="N3084" t="s">
        <v>3763</v>
      </c>
      <c r="O3084" t="s">
        <v>3763</v>
      </c>
      <c r="P3084" t="s">
        <v>3763</v>
      </c>
      <c r="Q3084" t="s">
        <v>3763</v>
      </c>
      <c r="R3084" t="s">
        <v>3763</v>
      </c>
      <c r="S3084" t="s">
        <v>17335</v>
      </c>
      <c r="T3084" t="s">
        <v>3765</v>
      </c>
      <c r="U3084" t="s">
        <v>17336</v>
      </c>
      <c r="V3084" t="s">
        <v>3777</v>
      </c>
      <c r="W3084" t="s">
        <v>11459</v>
      </c>
      <c r="X3084" t="s">
        <v>3792</v>
      </c>
      <c r="Y3084">
        <v>1</v>
      </c>
      <c r="Z3084" t="str">
        <f t="shared" si="48"/>
        <v>oui</v>
      </c>
      <c r="AA3084" t="s">
        <v>3769</v>
      </c>
      <c r="AB3084" t="s">
        <v>3763</v>
      </c>
      <c r="AC3084" t="s">
        <v>3763</v>
      </c>
      <c r="AD3084" t="s">
        <v>3763</v>
      </c>
      <c r="AE3084" t="s">
        <v>3792</v>
      </c>
      <c r="AF3084" t="s">
        <v>19396</v>
      </c>
      <c r="AG3084" t="s">
        <v>19417</v>
      </c>
    </row>
    <row r="3085" spans="1:33" x14ac:dyDescent="0.35">
      <c r="A3085" t="s">
        <v>15369</v>
      </c>
      <c r="B3085" t="s">
        <v>3225</v>
      </c>
      <c r="C3085">
        <v>3235</v>
      </c>
      <c r="D3085" t="s">
        <v>15368</v>
      </c>
      <c r="E3085">
        <v>66025</v>
      </c>
      <c r="F3085" s="1"/>
      <c r="G3085" s="2">
        <v>45349.379074074073</v>
      </c>
      <c r="H3085" s="2">
        <v>44907.401423611111</v>
      </c>
      <c r="I3085">
        <v>1</v>
      </c>
      <c r="J3085">
        <v>0</v>
      </c>
      <c r="K3085" t="s">
        <v>3225</v>
      </c>
      <c r="L3085">
        <v>1</v>
      </c>
      <c r="M3085" t="s">
        <v>3763</v>
      </c>
      <c r="N3085" t="s">
        <v>3763</v>
      </c>
      <c r="O3085" t="s">
        <v>3763</v>
      </c>
      <c r="P3085" t="s">
        <v>3763</v>
      </c>
      <c r="Q3085" t="s">
        <v>3763</v>
      </c>
      <c r="R3085" t="s">
        <v>3763</v>
      </c>
      <c r="S3085" t="s">
        <v>3763</v>
      </c>
      <c r="T3085" t="s">
        <v>3797</v>
      </c>
      <c r="U3085" t="s">
        <v>3763</v>
      </c>
      <c r="V3085" t="s">
        <v>3798</v>
      </c>
      <c r="W3085" t="s">
        <v>15370</v>
      </c>
      <c r="X3085" t="s">
        <v>3818</v>
      </c>
      <c r="Y3085">
        <v>1</v>
      </c>
      <c r="Z3085" t="str">
        <f t="shared" si="48"/>
        <v>oui</v>
      </c>
      <c r="AA3085" t="s">
        <v>3769</v>
      </c>
      <c r="AB3085" t="s">
        <v>3763</v>
      </c>
      <c r="AC3085" t="s">
        <v>3763</v>
      </c>
      <c r="AD3085" t="s">
        <v>3763</v>
      </c>
      <c r="AE3085" t="s">
        <v>3818</v>
      </c>
      <c r="AF3085" t="s">
        <v>19396</v>
      </c>
      <c r="AG3085" t="s">
        <v>3818</v>
      </c>
    </row>
    <row r="3086" spans="1:33" x14ac:dyDescent="0.35">
      <c r="A3086" t="s">
        <v>17362</v>
      </c>
      <c r="B3086" t="s">
        <v>2724</v>
      </c>
      <c r="C3086">
        <v>2734</v>
      </c>
      <c r="D3086" t="s">
        <v>17361</v>
      </c>
      <c r="E3086">
        <v>75001</v>
      </c>
      <c r="F3086" s="1"/>
      <c r="G3086" s="2">
        <v>45174.57540509259</v>
      </c>
      <c r="H3086" s="2">
        <v>43638.446967592594</v>
      </c>
      <c r="I3086">
        <v>0</v>
      </c>
      <c r="J3086">
        <v>0</v>
      </c>
      <c r="K3086" t="s">
        <v>2724</v>
      </c>
      <c r="L3086">
        <v>1</v>
      </c>
      <c r="M3086" t="s">
        <v>17363</v>
      </c>
      <c r="N3086" t="s">
        <v>3763</v>
      </c>
      <c r="O3086" t="s">
        <v>17364</v>
      </c>
      <c r="P3086" t="s">
        <v>17365</v>
      </c>
      <c r="Q3086" t="s">
        <v>3763</v>
      </c>
      <c r="R3086" t="s">
        <v>3763</v>
      </c>
      <c r="S3086" t="s">
        <v>3763</v>
      </c>
      <c r="T3086" t="s">
        <v>3765</v>
      </c>
      <c r="U3086" t="s">
        <v>3763</v>
      </c>
      <c r="V3086" t="s">
        <v>3777</v>
      </c>
      <c r="W3086" t="s">
        <v>3767</v>
      </c>
      <c r="X3086" t="s">
        <v>4475</v>
      </c>
      <c r="Y3086">
        <v>1</v>
      </c>
      <c r="Z3086" t="str">
        <f t="shared" si="48"/>
        <v>oui</v>
      </c>
      <c r="AA3086" t="s">
        <v>3769</v>
      </c>
      <c r="AB3086" t="s">
        <v>3763</v>
      </c>
      <c r="AC3086" t="s">
        <v>3763</v>
      </c>
      <c r="AD3086" t="s">
        <v>3763</v>
      </c>
      <c r="AE3086" t="s">
        <v>4475</v>
      </c>
      <c r="AF3086" t="s">
        <v>19396</v>
      </c>
      <c r="AG3086" t="s">
        <v>19417</v>
      </c>
    </row>
    <row r="3087" spans="1:33" x14ac:dyDescent="0.35">
      <c r="A3087" t="s">
        <v>17353</v>
      </c>
      <c r="B3087" t="s">
        <v>2725</v>
      </c>
      <c r="C3087">
        <v>2735</v>
      </c>
      <c r="D3087" t="s">
        <v>17352</v>
      </c>
      <c r="E3087">
        <v>92068</v>
      </c>
      <c r="F3087" s="1"/>
      <c r="G3087" s="2">
        <v>45443.493020833332</v>
      </c>
      <c r="H3087" s="2">
        <v>43220.788912037038</v>
      </c>
      <c r="I3087">
        <v>0</v>
      </c>
      <c r="J3087">
        <v>0</v>
      </c>
      <c r="K3087" t="s">
        <v>2725</v>
      </c>
      <c r="L3087">
        <v>1</v>
      </c>
      <c r="M3087" t="s">
        <v>3763</v>
      </c>
      <c r="N3087" t="s">
        <v>3763</v>
      </c>
      <c r="O3087" t="s">
        <v>17354</v>
      </c>
      <c r="P3087" t="s">
        <v>17355</v>
      </c>
      <c r="Q3087" t="s">
        <v>3763</v>
      </c>
      <c r="R3087" t="s">
        <v>3763</v>
      </c>
      <c r="S3087" t="s">
        <v>3763</v>
      </c>
      <c r="T3087" t="s">
        <v>3765</v>
      </c>
      <c r="U3087" t="s">
        <v>3763</v>
      </c>
      <c r="V3087" t="s">
        <v>3777</v>
      </c>
      <c r="W3087" t="s">
        <v>17356</v>
      </c>
      <c r="X3087" t="s">
        <v>3810</v>
      </c>
      <c r="Y3087">
        <v>0</v>
      </c>
      <c r="Z3087" t="str">
        <f t="shared" si="48"/>
        <v>oui</v>
      </c>
      <c r="AA3087" t="s">
        <v>3769</v>
      </c>
      <c r="AB3087" t="s">
        <v>3763</v>
      </c>
      <c r="AC3087" t="s">
        <v>3763</v>
      </c>
      <c r="AD3087" t="s">
        <v>3763</v>
      </c>
      <c r="AE3087" t="s">
        <v>3810</v>
      </c>
      <c r="AF3087" t="s">
        <v>19396</v>
      </c>
      <c r="AG3087" t="s">
        <v>19415</v>
      </c>
    </row>
    <row r="3088" spans="1:33" x14ac:dyDescent="0.35">
      <c r="A3088" t="s">
        <v>15375</v>
      </c>
      <c r="B3088" t="s">
        <v>3223</v>
      </c>
      <c r="C3088">
        <v>3233</v>
      </c>
      <c r="D3088" t="s">
        <v>15374</v>
      </c>
      <c r="E3088">
        <v>75016</v>
      </c>
      <c r="F3088" s="1"/>
      <c r="G3088" s="2">
        <v>45404.445972222224</v>
      </c>
      <c r="H3088" s="2">
        <v>43202.647129629629</v>
      </c>
      <c r="I3088">
        <v>0</v>
      </c>
      <c r="J3088">
        <v>0</v>
      </c>
      <c r="K3088" t="s">
        <v>3223</v>
      </c>
      <c r="L3088">
        <v>1</v>
      </c>
      <c r="M3088" t="s">
        <v>3763</v>
      </c>
      <c r="N3088" t="s">
        <v>3763</v>
      </c>
      <c r="O3088" t="s">
        <v>3763</v>
      </c>
      <c r="P3088" t="s">
        <v>15376</v>
      </c>
      <c r="Q3088" t="s">
        <v>3763</v>
      </c>
      <c r="R3088" t="s">
        <v>3763</v>
      </c>
      <c r="S3088" t="s">
        <v>3763</v>
      </c>
      <c r="T3088" t="s">
        <v>3765</v>
      </c>
      <c r="U3088" t="s">
        <v>3763</v>
      </c>
      <c r="V3088" t="s">
        <v>3766</v>
      </c>
      <c r="W3088" t="s">
        <v>15377</v>
      </c>
      <c r="X3088" t="s">
        <v>3768</v>
      </c>
      <c r="Y3088">
        <v>1</v>
      </c>
      <c r="Z3088" t="str">
        <f t="shared" si="48"/>
        <v>non</v>
      </c>
      <c r="AA3088" t="s">
        <v>3800</v>
      </c>
      <c r="AB3088" t="s">
        <v>3801</v>
      </c>
      <c r="AC3088" t="s">
        <v>3763</v>
      </c>
      <c r="AD3088" t="s">
        <v>3763</v>
      </c>
      <c r="AE3088" t="s">
        <v>3778</v>
      </c>
      <c r="AF3088" t="s">
        <v>19396</v>
      </c>
      <c r="AG3088" t="s">
        <v>19417</v>
      </c>
    </row>
    <row r="3089" spans="1:33" x14ac:dyDescent="0.35">
      <c r="A3089" t="s">
        <v>15382</v>
      </c>
      <c r="B3089" t="s">
        <v>3224</v>
      </c>
      <c r="C3089">
        <v>3234</v>
      </c>
      <c r="D3089" t="s">
        <v>3763</v>
      </c>
      <c r="E3089">
        <v>75008</v>
      </c>
      <c r="F3089" s="1"/>
      <c r="G3089" s="2">
        <v>45377.476365740738</v>
      </c>
      <c r="H3089" s="2">
        <v>44789.44121527778</v>
      </c>
      <c r="I3089">
        <v>1</v>
      </c>
      <c r="J3089">
        <v>0</v>
      </c>
      <c r="K3089" t="s">
        <v>3224</v>
      </c>
      <c r="L3089">
        <v>1</v>
      </c>
      <c r="M3089" t="s">
        <v>3763</v>
      </c>
      <c r="N3089" t="s">
        <v>15383</v>
      </c>
      <c r="O3089" t="s">
        <v>3763</v>
      </c>
      <c r="P3089" t="s">
        <v>15384</v>
      </c>
      <c r="Q3089" t="s">
        <v>3763</v>
      </c>
      <c r="R3089" t="s">
        <v>3763</v>
      </c>
      <c r="S3089" t="s">
        <v>3763</v>
      </c>
      <c r="T3089" t="s">
        <v>3765</v>
      </c>
      <c r="U3089" t="s">
        <v>3763</v>
      </c>
      <c r="V3089" t="s">
        <v>3777</v>
      </c>
      <c r="W3089" t="s">
        <v>3767</v>
      </c>
      <c r="X3089" t="s">
        <v>3768</v>
      </c>
      <c r="Y3089">
        <v>1</v>
      </c>
      <c r="Z3089" t="str">
        <f t="shared" si="48"/>
        <v>non</v>
      </c>
      <c r="AA3089" t="s">
        <v>3800</v>
      </c>
      <c r="AB3089" t="s">
        <v>3836</v>
      </c>
      <c r="AC3089" t="s">
        <v>3802</v>
      </c>
      <c r="AD3089" t="s">
        <v>3763</v>
      </c>
      <c r="AE3089" t="s">
        <v>3792</v>
      </c>
      <c r="AF3089" t="s">
        <v>19396</v>
      </c>
      <c r="AG3089" t="s">
        <v>19417</v>
      </c>
    </row>
    <row r="3090" spans="1:33" x14ac:dyDescent="0.35">
      <c r="A3090" t="s">
        <v>15385</v>
      </c>
      <c r="B3090" t="s">
        <v>3220</v>
      </c>
      <c r="C3090">
        <v>3230</v>
      </c>
      <c r="D3090" t="s">
        <v>3763</v>
      </c>
      <c r="E3090">
        <v>14000</v>
      </c>
      <c r="F3090" s="1"/>
      <c r="G3090" s="2">
        <v>45373.638819444444</v>
      </c>
      <c r="H3090" s="2">
        <v>42989.366354166668</v>
      </c>
      <c r="I3090">
        <v>1</v>
      </c>
      <c r="J3090">
        <v>1</v>
      </c>
      <c r="K3090" t="s">
        <v>3220</v>
      </c>
      <c r="L3090">
        <v>1</v>
      </c>
      <c r="M3090" t="s">
        <v>3763</v>
      </c>
      <c r="N3090" t="s">
        <v>3763</v>
      </c>
      <c r="O3090" t="s">
        <v>15386</v>
      </c>
      <c r="P3090" t="s">
        <v>15387</v>
      </c>
      <c r="Q3090" t="s">
        <v>3763</v>
      </c>
      <c r="R3090" t="s">
        <v>3763</v>
      </c>
      <c r="S3090" t="s">
        <v>3763</v>
      </c>
      <c r="T3090" t="s">
        <v>3765</v>
      </c>
      <c r="U3090" t="s">
        <v>3763</v>
      </c>
      <c r="V3090" t="s">
        <v>3777</v>
      </c>
      <c r="W3090" t="s">
        <v>7170</v>
      </c>
      <c r="X3090" t="s">
        <v>3778</v>
      </c>
      <c r="Y3090">
        <v>1</v>
      </c>
      <c r="Z3090" t="str">
        <f t="shared" si="48"/>
        <v>oui</v>
      </c>
      <c r="AA3090" t="s">
        <v>3769</v>
      </c>
      <c r="AB3090" t="s">
        <v>3763</v>
      </c>
      <c r="AC3090" t="s">
        <v>3763</v>
      </c>
      <c r="AD3090" t="s">
        <v>3763</v>
      </c>
      <c r="AE3090" t="s">
        <v>3778</v>
      </c>
      <c r="AF3090" t="s">
        <v>19396</v>
      </c>
      <c r="AG3090" t="s">
        <v>19417</v>
      </c>
    </row>
    <row r="3091" spans="1:33" x14ac:dyDescent="0.35">
      <c r="A3091" t="s">
        <v>17358</v>
      </c>
      <c r="B3091" t="s">
        <v>2729</v>
      </c>
      <c r="C3091">
        <v>2739</v>
      </c>
      <c r="D3091" t="s">
        <v>17357</v>
      </c>
      <c r="E3091">
        <v>92800</v>
      </c>
      <c r="F3091" s="1"/>
      <c r="G3091" s="2">
        <v>45378.789537037039</v>
      </c>
      <c r="H3091" s="2">
        <v>43049.774039351854</v>
      </c>
      <c r="I3091">
        <v>1</v>
      </c>
      <c r="J3091">
        <v>1</v>
      </c>
      <c r="K3091" t="s">
        <v>2729</v>
      </c>
      <c r="L3091">
        <v>1</v>
      </c>
      <c r="M3091" t="s">
        <v>3763</v>
      </c>
      <c r="N3091" t="s">
        <v>3763</v>
      </c>
      <c r="O3091" t="s">
        <v>17359</v>
      </c>
      <c r="P3091" t="s">
        <v>17360</v>
      </c>
      <c r="Q3091" t="s">
        <v>3763</v>
      </c>
      <c r="R3091" t="s">
        <v>3763</v>
      </c>
      <c r="S3091" t="s">
        <v>3763</v>
      </c>
      <c r="T3091" t="s">
        <v>3765</v>
      </c>
      <c r="U3091" t="s">
        <v>3763</v>
      </c>
      <c r="V3091" t="s">
        <v>3777</v>
      </c>
      <c r="W3091" t="s">
        <v>10055</v>
      </c>
      <c r="X3091" t="s">
        <v>3792</v>
      </c>
      <c r="Y3091">
        <v>1</v>
      </c>
      <c r="Z3091" t="str">
        <f t="shared" si="48"/>
        <v>oui</v>
      </c>
      <c r="AA3091" t="s">
        <v>3769</v>
      </c>
      <c r="AB3091" t="s">
        <v>3763</v>
      </c>
      <c r="AC3091" t="s">
        <v>3763</v>
      </c>
      <c r="AD3091" t="s">
        <v>3763</v>
      </c>
      <c r="AE3091" t="s">
        <v>3792</v>
      </c>
      <c r="AF3091" t="s">
        <v>19396</v>
      </c>
      <c r="AG3091" t="s">
        <v>19417</v>
      </c>
    </row>
    <row r="3092" spans="1:33" x14ac:dyDescent="0.35">
      <c r="A3092" t="s">
        <v>15388</v>
      </c>
      <c r="B3092" t="s">
        <v>3242</v>
      </c>
      <c r="C3092">
        <v>3252</v>
      </c>
      <c r="D3092" t="s">
        <v>3763</v>
      </c>
      <c r="E3092">
        <v>13290</v>
      </c>
      <c r="F3092" s="1"/>
      <c r="G3092" s="2"/>
      <c r="H3092" s="2">
        <v>43081.661134259259</v>
      </c>
      <c r="I3092">
        <v>0</v>
      </c>
      <c r="J3092">
        <v>0</v>
      </c>
      <c r="K3092" t="s">
        <v>3242</v>
      </c>
      <c r="L3092">
        <v>0</v>
      </c>
      <c r="M3092" t="s">
        <v>15389</v>
      </c>
      <c r="N3092" t="s">
        <v>3763</v>
      </c>
      <c r="O3092" t="s">
        <v>15390</v>
      </c>
      <c r="P3092" t="s">
        <v>3763</v>
      </c>
      <c r="Q3092" t="s">
        <v>3763</v>
      </c>
      <c r="R3092" t="s">
        <v>3763</v>
      </c>
      <c r="S3092" t="s">
        <v>15391</v>
      </c>
      <c r="T3092" t="s">
        <v>3765</v>
      </c>
      <c r="U3092" t="s">
        <v>3763</v>
      </c>
      <c r="V3092" t="s">
        <v>3777</v>
      </c>
      <c r="W3092" t="s">
        <v>9169</v>
      </c>
      <c r="X3092" t="s">
        <v>3792</v>
      </c>
      <c r="Y3092">
        <v>1</v>
      </c>
      <c r="Z3092" t="str">
        <f t="shared" si="48"/>
        <v>oui</v>
      </c>
      <c r="AA3092" t="s">
        <v>3769</v>
      </c>
      <c r="AB3092" t="s">
        <v>3763</v>
      </c>
      <c r="AC3092" t="s">
        <v>3763</v>
      </c>
      <c r="AD3092" t="s">
        <v>3763</v>
      </c>
      <c r="AE3092" t="s">
        <v>3792</v>
      </c>
      <c r="AF3092" t="s">
        <v>19396</v>
      </c>
      <c r="AG3092" t="s">
        <v>19417</v>
      </c>
    </row>
    <row r="3093" spans="1:33" x14ac:dyDescent="0.35">
      <c r="A3093" t="s">
        <v>15398</v>
      </c>
      <c r="B3093" t="s">
        <v>3227</v>
      </c>
      <c r="C3093">
        <v>3237</v>
      </c>
      <c r="D3093" t="s">
        <v>15397</v>
      </c>
      <c r="E3093">
        <v>92316</v>
      </c>
      <c r="F3093" s="1"/>
      <c r="G3093" s="2"/>
      <c r="H3093" s="2">
        <v>44034.468506944446</v>
      </c>
      <c r="I3093">
        <v>1</v>
      </c>
      <c r="J3093">
        <v>0</v>
      </c>
      <c r="K3093" t="s">
        <v>3227</v>
      </c>
      <c r="L3093">
        <v>0</v>
      </c>
      <c r="M3093" t="s">
        <v>3763</v>
      </c>
      <c r="N3093" t="s">
        <v>15399</v>
      </c>
      <c r="O3093" t="s">
        <v>3763</v>
      </c>
      <c r="P3093" t="s">
        <v>15400</v>
      </c>
      <c r="Q3093" t="s">
        <v>3763</v>
      </c>
      <c r="R3093" t="s">
        <v>3763</v>
      </c>
      <c r="S3093" t="s">
        <v>3763</v>
      </c>
      <c r="T3093" t="s">
        <v>3765</v>
      </c>
      <c r="U3093" t="s">
        <v>3763</v>
      </c>
      <c r="V3093" t="s">
        <v>3777</v>
      </c>
      <c r="W3093" t="s">
        <v>15401</v>
      </c>
      <c r="X3093" t="s">
        <v>3810</v>
      </c>
      <c r="Y3093">
        <v>0</v>
      </c>
      <c r="Z3093" t="str">
        <f t="shared" si="48"/>
        <v>oui</v>
      </c>
      <c r="AA3093" t="s">
        <v>3769</v>
      </c>
      <c r="AB3093" t="s">
        <v>3763</v>
      </c>
      <c r="AC3093" t="s">
        <v>3763</v>
      </c>
      <c r="AD3093" t="s">
        <v>3763</v>
      </c>
      <c r="AE3093" t="s">
        <v>3810</v>
      </c>
      <c r="AF3093" t="s">
        <v>19396</v>
      </c>
      <c r="AG3093" t="s">
        <v>19415</v>
      </c>
    </row>
    <row r="3094" spans="1:33" x14ac:dyDescent="0.35">
      <c r="A3094" t="s">
        <v>15402</v>
      </c>
      <c r="B3094" t="s">
        <v>3231</v>
      </c>
      <c r="C3094">
        <v>3241</v>
      </c>
      <c r="D3094" t="s">
        <v>3763</v>
      </c>
      <c r="E3094">
        <v>21850</v>
      </c>
      <c r="F3094" s="1"/>
      <c r="G3094" s="2">
        <v>45380.373935185184</v>
      </c>
      <c r="H3094" s="2">
        <v>43161.452928240738</v>
      </c>
      <c r="I3094">
        <v>1</v>
      </c>
      <c r="J3094">
        <v>1</v>
      </c>
      <c r="K3094" t="s">
        <v>3231</v>
      </c>
      <c r="L3094">
        <v>1</v>
      </c>
      <c r="M3094" t="s">
        <v>3763</v>
      </c>
      <c r="N3094" t="s">
        <v>15403</v>
      </c>
      <c r="O3094" t="s">
        <v>3763</v>
      </c>
      <c r="P3094" t="s">
        <v>15404</v>
      </c>
      <c r="Q3094" t="s">
        <v>3763</v>
      </c>
      <c r="R3094" t="s">
        <v>3763</v>
      </c>
      <c r="S3094" t="s">
        <v>3763</v>
      </c>
      <c r="T3094" t="s">
        <v>3797</v>
      </c>
      <c r="U3094" t="s">
        <v>3763</v>
      </c>
      <c r="V3094" t="s">
        <v>3777</v>
      </c>
      <c r="W3094" t="s">
        <v>15405</v>
      </c>
      <c r="X3094" t="s">
        <v>3810</v>
      </c>
      <c r="Y3094">
        <v>0</v>
      </c>
      <c r="Z3094" t="str">
        <f t="shared" si="48"/>
        <v>oui</v>
      </c>
      <c r="AA3094" t="s">
        <v>3769</v>
      </c>
      <c r="AB3094" t="s">
        <v>3763</v>
      </c>
      <c r="AC3094" t="s">
        <v>3763</v>
      </c>
      <c r="AD3094" t="s">
        <v>3763</v>
      </c>
      <c r="AE3094" t="s">
        <v>3810</v>
      </c>
      <c r="AF3094" t="s">
        <v>19396</v>
      </c>
      <c r="AG3094" t="s">
        <v>19415</v>
      </c>
    </row>
    <row r="3095" spans="1:33" x14ac:dyDescent="0.35">
      <c r="A3095" t="s">
        <v>15407</v>
      </c>
      <c r="B3095" t="s">
        <v>3219</v>
      </c>
      <c r="C3095">
        <v>3229</v>
      </c>
      <c r="D3095" t="s">
        <v>15406</v>
      </c>
      <c r="E3095">
        <v>33000</v>
      </c>
      <c r="F3095" s="1"/>
      <c r="G3095" s="2">
        <v>45380.376562500001</v>
      </c>
      <c r="H3095" s="2">
        <v>44998.737395833334</v>
      </c>
      <c r="I3095">
        <v>1</v>
      </c>
      <c r="J3095">
        <v>0</v>
      </c>
      <c r="K3095" t="s">
        <v>3219</v>
      </c>
      <c r="L3095">
        <v>1</v>
      </c>
      <c r="M3095" t="s">
        <v>14739</v>
      </c>
      <c r="N3095" t="s">
        <v>15408</v>
      </c>
      <c r="O3095" t="s">
        <v>14741</v>
      </c>
      <c r="P3095" t="s">
        <v>14742</v>
      </c>
      <c r="Q3095" t="s">
        <v>3763</v>
      </c>
      <c r="R3095" t="s">
        <v>3763</v>
      </c>
      <c r="S3095" t="s">
        <v>3763</v>
      </c>
      <c r="T3095" t="s">
        <v>3765</v>
      </c>
      <c r="U3095" t="s">
        <v>3763</v>
      </c>
      <c r="V3095" t="s">
        <v>3777</v>
      </c>
      <c r="W3095" t="s">
        <v>4359</v>
      </c>
      <c r="X3095" t="s">
        <v>3778</v>
      </c>
      <c r="Y3095">
        <v>1</v>
      </c>
      <c r="Z3095" t="str">
        <f t="shared" si="48"/>
        <v>oui</v>
      </c>
      <c r="AA3095" t="s">
        <v>3769</v>
      </c>
      <c r="AB3095" t="s">
        <v>3763</v>
      </c>
      <c r="AC3095" t="s">
        <v>3763</v>
      </c>
      <c r="AD3095" t="s">
        <v>3763</v>
      </c>
      <c r="AE3095" t="s">
        <v>3778</v>
      </c>
      <c r="AF3095" t="s">
        <v>19396</v>
      </c>
      <c r="AG3095" t="s">
        <v>19417</v>
      </c>
    </row>
    <row r="3096" spans="1:33" x14ac:dyDescent="0.35">
      <c r="A3096" t="s">
        <v>17387</v>
      </c>
      <c r="B3096" t="s">
        <v>2734</v>
      </c>
      <c r="C3096">
        <v>2744</v>
      </c>
      <c r="D3096" t="s">
        <v>17386</v>
      </c>
      <c r="E3096">
        <v>78105</v>
      </c>
      <c r="F3096" s="1">
        <v>43101</v>
      </c>
      <c r="G3096" s="2">
        <v>43201.467129629629</v>
      </c>
      <c r="H3096" s="2">
        <v>43034.729155092595</v>
      </c>
      <c r="I3096">
        <v>1</v>
      </c>
      <c r="J3096">
        <v>0</v>
      </c>
      <c r="K3096" t="s">
        <v>2734</v>
      </c>
      <c r="L3096">
        <v>1</v>
      </c>
      <c r="M3096" t="s">
        <v>3763</v>
      </c>
      <c r="N3096" t="s">
        <v>3763</v>
      </c>
      <c r="O3096" t="s">
        <v>3763</v>
      </c>
      <c r="P3096" t="s">
        <v>3763</v>
      </c>
      <c r="Q3096" t="s">
        <v>4764</v>
      </c>
      <c r="R3096" t="s">
        <v>17388</v>
      </c>
      <c r="S3096" t="s">
        <v>3763</v>
      </c>
      <c r="T3096" t="s">
        <v>3765</v>
      </c>
      <c r="U3096" t="s">
        <v>3763</v>
      </c>
      <c r="V3096" t="s">
        <v>3777</v>
      </c>
      <c r="W3096" t="s">
        <v>17389</v>
      </c>
      <c r="X3096" t="s">
        <v>4192</v>
      </c>
      <c r="Y3096">
        <v>0</v>
      </c>
      <c r="Z3096" t="str">
        <f t="shared" si="48"/>
        <v>oui</v>
      </c>
      <c r="AA3096" t="s">
        <v>3769</v>
      </c>
      <c r="AB3096" t="s">
        <v>3763</v>
      </c>
      <c r="AC3096" t="s">
        <v>3763</v>
      </c>
      <c r="AD3096" t="s">
        <v>3763</v>
      </c>
      <c r="AE3096" t="s">
        <v>4192</v>
      </c>
      <c r="AF3096" t="s">
        <v>19396</v>
      </c>
      <c r="AG3096" t="s">
        <v>19415</v>
      </c>
    </row>
    <row r="3097" spans="1:33" x14ac:dyDescent="0.35">
      <c r="A3097" t="s">
        <v>15415</v>
      </c>
      <c r="B3097" t="s">
        <v>3238</v>
      </c>
      <c r="C3097">
        <v>3248</v>
      </c>
      <c r="D3097" t="s">
        <v>3763</v>
      </c>
      <c r="E3097">
        <v>75007</v>
      </c>
      <c r="F3097" s="1"/>
      <c r="G3097" s="2">
        <v>45338.549780092595</v>
      </c>
      <c r="H3097" s="2">
        <v>44543.488888888889</v>
      </c>
      <c r="I3097">
        <v>0</v>
      </c>
      <c r="J3097">
        <v>1</v>
      </c>
      <c r="K3097" t="s">
        <v>3238</v>
      </c>
      <c r="L3097">
        <v>1</v>
      </c>
      <c r="M3097" t="s">
        <v>3763</v>
      </c>
      <c r="N3097" t="s">
        <v>15416</v>
      </c>
      <c r="O3097" t="s">
        <v>3763</v>
      </c>
      <c r="P3097" t="s">
        <v>15417</v>
      </c>
      <c r="Q3097" t="s">
        <v>3763</v>
      </c>
      <c r="R3097" t="s">
        <v>3763</v>
      </c>
      <c r="S3097" t="s">
        <v>3763</v>
      </c>
      <c r="T3097" t="s">
        <v>3765</v>
      </c>
      <c r="U3097" t="s">
        <v>3763</v>
      </c>
      <c r="V3097" t="s">
        <v>3777</v>
      </c>
      <c r="W3097" t="s">
        <v>4101</v>
      </c>
      <c r="X3097" t="s">
        <v>3784</v>
      </c>
      <c r="Y3097">
        <v>0</v>
      </c>
      <c r="Z3097" t="str">
        <f t="shared" si="48"/>
        <v>oui</v>
      </c>
      <c r="AA3097" t="s">
        <v>3769</v>
      </c>
      <c r="AB3097" t="s">
        <v>3763</v>
      </c>
      <c r="AC3097" t="s">
        <v>3763</v>
      </c>
      <c r="AD3097" t="s">
        <v>3763</v>
      </c>
      <c r="AE3097" t="s">
        <v>3784</v>
      </c>
      <c r="AF3097" t="s">
        <v>19396</v>
      </c>
      <c r="AG3097" t="s">
        <v>19414</v>
      </c>
    </row>
    <row r="3098" spans="1:33" x14ac:dyDescent="0.35">
      <c r="A3098" t="s">
        <v>15437</v>
      </c>
      <c r="B3098" t="s">
        <v>3240</v>
      </c>
      <c r="C3098">
        <v>3250</v>
      </c>
      <c r="D3098" t="s">
        <v>3763</v>
      </c>
      <c r="E3098">
        <v>34970</v>
      </c>
      <c r="F3098" s="1"/>
      <c r="G3098" s="2">
        <v>44694.681238425925</v>
      </c>
      <c r="H3098" s="2">
        <v>43206.500671296293</v>
      </c>
      <c r="I3098">
        <v>1</v>
      </c>
      <c r="J3098">
        <v>0</v>
      </c>
      <c r="K3098" t="s">
        <v>3240</v>
      </c>
      <c r="L3098">
        <v>1</v>
      </c>
      <c r="M3098" t="s">
        <v>3763</v>
      </c>
      <c r="N3098" t="s">
        <v>3763</v>
      </c>
      <c r="O3098" t="s">
        <v>3763</v>
      </c>
      <c r="P3098" t="s">
        <v>3763</v>
      </c>
      <c r="Q3098" t="s">
        <v>3763</v>
      </c>
      <c r="R3098" t="s">
        <v>3763</v>
      </c>
      <c r="S3098" t="s">
        <v>3763</v>
      </c>
      <c r="T3098" t="s">
        <v>3763</v>
      </c>
      <c r="U3098" t="s">
        <v>15438</v>
      </c>
      <c r="V3098" t="s">
        <v>3777</v>
      </c>
      <c r="W3098" t="s">
        <v>4467</v>
      </c>
      <c r="X3098" t="s">
        <v>3792</v>
      </c>
      <c r="Y3098">
        <v>1</v>
      </c>
      <c r="Z3098" t="str">
        <f t="shared" si="48"/>
        <v>oui</v>
      </c>
      <c r="AA3098" t="s">
        <v>3769</v>
      </c>
      <c r="AB3098" t="s">
        <v>3763</v>
      </c>
      <c r="AC3098" t="s">
        <v>3763</v>
      </c>
      <c r="AD3098" t="s">
        <v>3763</v>
      </c>
      <c r="AE3098" t="s">
        <v>3792</v>
      </c>
      <c r="AF3098" t="s">
        <v>19396</v>
      </c>
      <c r="AG3098" t="s">
        <v>19417</v>
      </c>
    </row>
    <row r="3099" spans="1:33" x14ac:dyDescent="0.35">
      <c r="A3099" t="s">
        <v>15448</v>
      </c>
      <c r="B3099" t="s">
        <v>3235</v>
      </c>
      <c r="C3099">
        <v>3245</v>
      </c>
      <c r="D3099" t="s">
        <v>15447</v>
      </c>
      <c r="E3099">
        <v>75008</v>
      </c>
      <c r="F3099" s="1"/>
      <c r="G3099" s="2">
        <v>45369.775555555556</v>
      </c>
      <c r="H3099" s="2">
        <v>44908.626400462963</v>
      </c>
      <c r="I3099">
        <v>1</v>
      </c>
      <c r="J3099">
        <v>1</v>
      </c>
      <c r="K3099" t="s">
        <v>3235</v>
      </c>
      <c r="L3099">
        <v>1</v>
      </c>
      <c r="M3099" t="s">
        <v>3763</v>
      </c>
      <c r="N3099" t="s">
        <v>15449</v>
      </c>
      <c r="O3099" t="s">
        <v>3763</v>
      </c>
      <c r="P3099" t="s">
        <v>15450</v>
      </c>
      <c r="Q3099" t="s">
        <v>3763</v>
      </c>
      <c r="R3099" t="s">
        <v>3763</v>
      </c>
      <c r="S3099" t="s">
        <v>3763</v>
      </c>
      <c r="T3099" t="s">
        <v>3765</v>
      </c>
      <c r="U3099" t="s">
        <v>3763</v>
      </c>
      <c r="V3099" t="s">
        <v>3777</v>
      </c>
      <c r="W3099" t="s">
        <v>3888</v>
      </c>
      <c r="X3099" t="s">
        <v>3810</v>
      </c>
      <c r="Y3099">
        <v>0</v>
      </c>
      <c r="Z3099" t="str">
        <f t="shared" si="48"/>
        <v>oui</v>
      </c>
      <c r="AA3099" t="s">
        <v>3769</v>
      </c>
      <c r="AB3099" t="s">
        <v>3763</v>
      </c>
      <c r="AC3099" t="s">
        <v>3763</v>
      </c>
      <c r="AD3099" t="s">
        <v>3763</v>
      </c>
      <c r="AE3099" t="s">
        <v>3810</v>
      </c>
      <c r="AF3099" t="s">
        <v>19396</v>
      </c>
      <c r="AG3099" t="s">
        <v>19415</v>
      </c>
    </row>
    <row r="3100" spans="1:33" x14ac:dyDescent="0.35">
      <c r="A3100" t="s">
        <v>17374</v>
      </c>
      <c r="B3100" t="s">
        <v>2744</v>
      </c>
      <c r="C3100">
        <v>2754</v>
      </c>
      <c r="D3100" t="s">
        <v>17373</v>
      </c>
      <c r="E3100">
        <v>38926</v>
      </c>
      <c r="F3100" s="1"/>
      <c r="G3100" s="2">
        <v>45138.416192129633</v>
      </c>
      <c r="H3100" s="2">
        <v>43558.654814814814</v>
      </c>
      <c r="I3100">
        <v>1</v>
      </c>
      <c r="J3100">
        <v>0</v>
      </c>
      <c r="K3100" t="s">
        <v>2744</v>
      </c>
      <c r="L3100">
        <v>1</v>
      </c>
      <c r="M3100" t="s">
        <v>17375</v>
      </c>
      <c r="N3100" t="s">
        <v>17376</v>
      </c>
      <c r="O3100" t="s">
        <v>17377</v>
      </c>
      <c r="P3100" t="s">
        <v>17378</v>
      </c>
      <c r="Q3100" t="s">
        <v>3763</v>
      </c>
      <c r="R3100" t="s">
        <v>3763</v>
      </c>
      <c r="S3100" t="s">
        <v>3763</v>
      </c>
      <c r="T3100" t="s">
        <v>3765</v>
      </c>
      <c r="U3100" t="s">
        <v>3763</v>
      </c>
      <c r="V3100" t="s">
        <v>3777</v>
      </c>
      <c r="W3100" t="s">
        <v>17379</v>
      </c>
      <c r="X3100" t="s">
        <v>3810</v>
      </c>
      <c r="Y3100">
        <v>0</v>
      </c>
      <c r="Z3100" t="str">
        <f t="shared" si="48"/>
        <v>oui</v>
      </c>
      <c r="AA3100" t="s">
        <v>3769</v>
      </c>
      <c r="AB3100" t="s">
        <v>3763</v>
      </c>
      <c r="AC3100" t="s">
        <v>3763</v>
      </c>
      <c r="AD3100" t="s">
        <v>3763</v>
      </c>
      <c r="AE3100" t="s">
        <v>3810</v>
      </c>
      <c r="AF3100" t="s">
        <v>19396</v>
      </c>
      <c r="AG3100" t="s">
        <v>19415</v>
      </c>
    </row>
    <row r="3101" spans="1:33" x14ac:dyDescent="0.35">
      <c r="A3101" t="s">
        <v>15458</v>
      </c>
      <c r="B3101" t="s">
        <v>3233</v>
      </c>
      <c r="C3101">
        <v>3243</v>
      </c>
      <c r="D3101" t="s">
        <v>3763</v>
      </c>
      <c r="E3101">
        <v>75003</v>
      </c>
      <c r="F3101" s="1"/>
      <c r="G3101" s="2">
        <v>45014.606620370374</v>
      </c>
      <c r="H3101" s="2">
        <v>44286.565000000002</v>
      </c>
      <c r="I3101">
        <v>0</v>
      </c>
      <c r="J3101">
        <v>0</v>
      </c>
      <c r="K3101" t="s">
        <v>3233</v>
      </c>
      <c r="L3101">
        <v>1</v>
      </c>
      <c r="M3101" t="s">
        <v>15459</v>
      </c>
      <c r="N3101" t="s">
        <v>15460</v>
      </c>
      <c r="O3101" t="s">
        <v>15461</v>
      </c>
      <c r="P3101" t="s">
        <v>15462</v>
      </c>
      <c r="Q3101" t="s">
        <v>3763</v>
      </c>
      <c r="R3101" t="s">
        <v>3763</v>
      </c>
      <c r="S3101" t="s">
        <v>3763</v>
      </c>
      <c r="T3101" t="s">
        <v>3765</v>
      </c>
      <c r="U3101" t="s">
        <v>3763</v>
      </c>
      <c r="V3101" t="s">
        <v>3777</v>
      </c>
      <c r="W3101" t="s">
        <v>3767</v>
      </c>
      <c r="X3101" t="s">
        <v>3768</v>
      </c>
      <c r="Y3101">
        <v>1</v>
      </c>
      <c r="Z3101" t="str">
        <f t="shared" si="48"/>
        <v>oui</v>
      </c>
      <c r="AA3101" t="s">
        <v>3769</v>
      </c>
      <c r="AB3101" t="s">
        <v>3763</v>
      </c>
      <c r="AC3101" t="s">
        <v>3763</v>
      </c>
      <c r="AD3101" t="s">
        <v>3763</v>
      </c>
      <c r="AE3101" t="s">
        <v>3768</v>
      </c>
      <c r="AF3101" t="s">
        <v>19395</v>
      </c>
      <c r="AG3101" t="s">
        <v>3768</v>
      </c>
    </row>
    <row r="3102" spans="1:33" x14ac:dyDescent="0.35">
      <c r="A3102" t="s">
        <v>17403</v>
      </c>
      <c r="B3102" t="s">
        <v>2747</v>
      </c>
      <c r="C3102">
        <v>2757</v>
      </c>
      <c r="D3102" t="s">
        <v>3763</v>
      </c>
      <c r="E3102">
        <v>94230</v>
      </c>
      <c r="F3102" s="1"/>
      <c r="G3102" s="2">
        <v>44435.606944444444</v>
      </c>
      <c r="H3102" s="2">
        <v>44079.493668981479</v>
      </c>
      <c r="I3102">
        <v>0</v>
      </c>
      <c r="J3102">
        <v>0</v>
      </c>
      <c r="K3102" t="s">
        <v>2747</v>
      </c>
      <c r="L3102">
        <v>1</v>
      </c>
      <c r="M3102" t="s">
        <v>17404</v>
      </c>
      <c r="N3102" t="s">
        <v>17405</v>
      </c>
      <c r="O3102" t="s">
        <v>17406</v>
      </c>
      <c r="P3102" t="s">
        <v>17407</v>
      </c>
      <c r="Q3102" t="s">
        <v>3763</v>
      </c>
      <c r="R3102" t="s">
        <v>3763</v>
      </c>
      <c r="S3102" t="s">
        <v>3763</v>
      </c>
      <c r="T3102" t="s">
        <v>3765</v>
      </c>
      <c r="U3102" t="s">
        <v>3763</v>
      </c>
      <c r="V3102" t="s">
        <v>3777</v>
      </c>
      <c r="W3102" t="s">
        <v>17408</v>
      </c>
      <c r="X3102" t="s">
        <v>6546</v>
      </c>
      <c r="Y3102">
        <v>0</v>
      </c>
      <c r="Z3102" t="str">
        <f t="shared" si="48"/>
        <v>non</v>
      </c>
      <c r="AA3102" t="s">
        <v>3800</v>
      </c>
      <c r="AB3102" t="s">
        <v>5193</v>
      </c>
      <c r="AC3102" t="s">
        <v>3763</v>
      </c>
      <c r="AD3102" t="s">
        <v>3763</v>
      </c>
      <c r="AE3102" t="s">
        <v>5193</v>
      </c>
      <c r="AF3102" t="s">
        <v>19396</v>
      </c>
      <c r="AG3102" t="s">
        <v>19418</v>
      </c>
    </row>
    <row r="3103" spans="1:33" x14ac:dyDescent="0.35">
      <c r="A3103" t="s">
        <v>15464</v>
      </c>
      <c r="B3103" t="s">
        <v>3232</v>
      </c>
      <c r="C3103">
        <v>3242</v>
      </c>
      <c r="D3103" t="s">
        <v>15463</v>
      </c>
      <c r="E3103">
        <v>42270</v>
      </c>
      <c r="F3103" s="1"/>
      <c r="G3103" s="2">
        <v>44951.326273148145</v>
      </c>
      <c r="H3103" s="2">
        <v>43081.748773148145</v>
      </c>
      <c r="I3103">
        <v>1</v>
      </c>
      <c r="J3103">
        <v>0</v>
      </c>
      <c r="K3103" t="s">
        <v>3232</v>
      </c>
      <c r="L3103">
        <v>1</v>
      </c>
      <c r="M3103" t="s">
        <v>3763</v>
      </c>
      <c r="N3103" t="s">
        <v>3763</v>
      </c>
      <c r="O3103" t="s">
        <v>3763</v>
      </c>
      <c r="P3103" t="s">
        <v>3763</v>
      </c>
      <c r="Q3103" t="s">
        <v>3763</v>
      </c>
      <c r="R3103" t="s">
        <v>3763</v>
      </c>
      <c r="S3103" t="s">
        <v>15465</v>
      </c>
      <c r="T3103" t="s">
        <v>3765</v>
      </c>
      <c r="U3103" t="s">
        <v>15466</v>
      </c>
      <c r="V3103" t="s">
        <v>3777</v>
      </c>
      <c r="W3103" t="s">
        <v>15467</v>
      </c>
      <c r="X3103" t="s">
        <v>3792</v>
      </c>
      <c r="Y3103">
        <v>1</v>
      </c>
      <c r="Z3103" t="str">
        <f t="shared" si="48"/>
        <v>oui</v>
      </c>
      <c r="AA3103" t="s">
        <v>3769</v>
      </c>
      <c r="AB3103" t="s">
        <v>3763</v>
      </c>
      <c r="AC3103" t="s">
        <v>3763</v>
      </c>
      <c r="AD3103" t="s">
        <v>3763</v>
      </c>
      <c r="AE3103" t="s">
        <v>3792</v>
      </c>
      <c r="AF3103" t="s">
        <v>19396</v>
      </c>
      <c r="AG3103" t="s">
        <v>19417</v>
      </c>
    </row>
    <row r="3104" spans="1:33" x14ac:dyDescent="0.35">
      <c r="A3104" t="s">
        <v>15469</v>
      </c>
      <c r="B3104" t="s">
        <v>3241</v>
      </c>
      <c r="C3104">
        <v>3251</v>
      </c>
      <c r="D3104" t="s">
        <v>15468</v>
      </c>
      <c r="E3104">
        <v>75019</v>
      </c>
      <c r="F3104" s="1"/>
      <c r="G3104" s="2">
        <v>45450.650949074072</v>
      </c>
      <c r="H3104" s="2">
        <v>44767.399745370371</v>
      </c>
      <c r="I3104">
        <v>0</v>
      </c>
      <c r="J3104">
        <v>1</v>
      </c>
      <c r="K3104" t="s">
        <v>3241</v>
      </c>
      <c r="L3104">
        <v>1</v>
      </c>
      <c r="M3104" t="s">
        <v>15470</v>
      </c>
      <c r="N3104" t="s">
        <v>15471</v>
      </c>
      <c r="O3104" t="s">
        <v>15472</v>
      </c>
      <c r="P3104" t="s">
        <v>15473</v>
      </c>
      <c r="Q3104" t="s">
        <v>3763</v>
      </c>
      <c r="R3104" t="s">
        <v>3763</v>
      </c>
      <c r="S3104" t="s">
        <v>3763</v>
      </c>
      <c r="T3104" t="s">
        <v>3765</v>
      </c>
      <c r="U3104" t="s">
        <v>3763</v>
      </c>
      <c r="V3104" t="s">
        <v>3777</v>
      </c>
      <c r="W3104" t="s">
        <v>6419</v>
      </c>
      <c r="X3104" t="s">
        <v>3784</v>
      </c>
      <c r="Y3104">
        <v>0</v>
      </c>
      <c r="Z3104" t="str">
        <f t="shared" si="48"/>
        <v>oui</v>
      </c>
      <c r="AA3104" t="s">
        <v>3769</v>
      </c>
      <c r="AB3104" t="s">
        <v>3763</v>
      </c>
      <c r="AC3104" t="s">
        <v>3763</v>
      </c>
      <c r="AD3104" t="s">
        <v>3763</v>
      </c>
      <c r="AE3104" t="s">
        <v>3784</v>
      </c>
      <c r="AF3104" t="s">
        <v>19396</v>
      </c>
      <c r="AG3104" t="s">
        <v>19414</v>
      </c>
    </row>
    <row r="3105" spans="1:33" x14ac:dyDescent="0.35">
      <c r="A3105" t="s">
        <v>17391</v>
      </c>
      <c r="B3105" t="s">
        <v>2750</v>
      </c>
      <c r="C3105">
        <v>2760</v>
      </c>
      <c r="D3105" t="s">
        <v>17390</v>
      </c>
      <c r="E3105">
        <v>93500</v>
      </c>
      <c r="F3105" s="1">
        <v>44643</v>
      </c>
      <c r="G3105" s="2">
        <v>44422.882430555554</v>
      </c>
      <c r="H3105" s="2">
        <v>44250.613530092596</v>
      </c>
      <c r="I3105">
        <v>0</v>
      </c>
      <c r="J3105">
        <v>1</v>
      </c>
      <c r="K3105" t="s">
        <v>2750</v>
      </c>
      <c r="L3105">
        <v>1</v>
      </c>
      <c r="M3105" t="s">
        <v>3763</v>
      </c>
      <c r="N3105" t="s">
        <v>3763</v>
      </c>
      <c r="O3105" t="s">
        <v>3763</v>
      </c>
      <c r="P3105" t="s">
        <v>17392</v>
      </c>
      <c r="Q3105" t="s">
        <v>4410</v>
      </c>
      <c r="R3105" t="s">
        <v>3763</v>
      </c>
      <c r="S3105" t="s">
        <v>3763</v>
      </c>
      <c r="T3105" t="s">
        <v>3765</v>
      </c>
      <c r="U3105" t="s">
        <v>3763</v>
      </c>
      <c r="V3105" t="s">
        <v>3777</v>
      </c>
      <c r="W3105" t="s">
        <v>4006</v>
      </c>
      <c r="X3105" t="s">
        <v>4192</v>
      </c>
      <c r="Y3105">
        <v>0</v>
      </c>
      <c r="Z3105" t="str">
        <f t="shared" si="48"/>
        <v>oui</v>
      </c>
      <c r="AA3105" t="s">
        <v>3769</v>
      </c>
      <c r="AB3105" t="s">
        <v>3763</v>
      </c>
      <c r="AC3105" t="s">
        <v>3763</v>
      </c>
      <c r="AD3105" t="s">
        <v>3763</v>
      </c>
      <c r="AE3105" t="s">
        <v>4192</v>
      </c>
      <c r="AF3105" t="s">
        <v>19396</v>
      </c>
      <c r="AG3105" t="s">
        <v>19415</v>
      </c>
    </row>
    <row r="3106" spans="1:33" x14ac:dyDescent="0.35">
      <c r="A3106" t="s">
        <v>15477</v>
      </c>
      <c r="B3106" t="s">
        <v>3252</v>
      </c>
      <c r="C3106">
        <v>3262</v>
      </c>
      <c r="D3106" t="s">
        <v>15476</v>
      </c>
      <c r="E3106">
        <v>69800</v>
      </c>
      <c r="F3106" s="1"/>
      <c r="G3106" s="2">
        <v>45376.609918981485</v>
      </c>
      <c r="H3106" s="2">
        <v>43084.707615740743</v>
      </c>
      <c r="I3106">
        <v>1</v>
      </c>
      <c r="J3106">
        <v>0</v>
      </c>
      <c r="K3106" t="s">
        <v>3252</v>
      </c>
      <c r="L3106">
        <v>1</v>
      </c>
      <c r="M3106" t="s">
        <v>3763</v>
      </c>
      <c r="N3106" t="s">
        <v>3763</v>
      </c>
      <c r="O3106" t="s">
        <v>3763</v>
      </c>
      <c r="P3106" t="s">
        <v>3763</v>
      </c>
      <c r="Q3106" t="s">
        <v>3763</v>
      </c>
      <c r="R3106" t="s">
        <v>3763</v>
      </c>
      <c r="S3106" t="s">
        <v>3763</v>
      </c>
      <c r="T3106" t="s">
        <v>3765</v>
      </c>
      <c r="U3106" t="s">
        <v>3763</v>
      </c>
      <c r="V3106" t="s">
        <v>3777</v>
      </c>
      <c r="W3106" t="s">
        <v>15478</v>
      </c>
      <c r="X3106" t="s">
        <v>3810</v>
      </c>
      <c r="Y3106">
        <v>0</v>
      </c>
      <c r="Z3106" t="str">
        <f t="shared" si="48"/>
        <v>oui</v>
      </c>
      <c r="AA3106" t="s">
        <v>3769</v>
      </c>
      <c r="AB3106" t="s">
        <v>3763</v>
      </c>
      <c r="AC3106" t="s">
        <v>3763</v>
      </c>
      <c r="AD3106" t="s">
        <v>3763</v>
      </c>
      <c r="AE3106" t="s">
        <v>3810</v>
      </c>
      <c r="AF3106" t="s">
        <v>19396</v>
      </c>
      <c r="AG3106" t="s">
        <v>19415</v>
      </c>
    </row>
    <row r="3107" spans="1:33" x14ac:dyDescent="0.35">
      <c r="A3107" t="s">
        <v>15480</v>
      </c>
      <c r="B3107" t="s">
        <v>3239</v>
      </c>
      <c r="C3107">
        <v>3249</v>
      </c>
      <c r="D3107" t="s">
        <v>15479</v>
      </c>
      <c r="E3107">
        <v>92110</v>
      </c>
      <c r="F3107" s="1"/>
      <c r="G3107" s="2">
        <v>44272.568101851852</v>
      </c>
      <c r="H3107" s="2">
        <v>43551.711481481485</v>
      </c>
      <c r="I3107">
        <v>1</v>
      </c>
      <c r="J3107">
        <v>0</v>
      </c>
      <c r="K3107" t="s">
        <v>3239</v>
      </c>
      <c r="L3107">
        <v>1</v>
      </c>
      <c r="M3107" t="s">
        <v>3763</v>
      </c>
      <c r="N3107" t="s">
        <v>3763</v>
      </c>
      <c r="O3107" t="s">
        <v>3763</v>
      </c>
      <c r="P3107" t="s">
        <v>15481</v>
      </c>
      <c r="Q3107" t="s">
        <v>3763</v>
      </c>
      <c r="R3107" t="s">
        <v>3763</v>
      </c>
      <c r="S3107" t="s">
        <v>3763</v>
      </c>
      <c r="T3107" t="s">
        <v>3765</v>
      </c>
      <c r="U3107" t="s">
        <v>3763</v>
      </c>
      <c r="V3107" t="s">
        <v>3777</v>
      </c>
      <c r="W3107" t="s">
        <v>6415</v>
      </c>
      <c r="X3107" t="s">
        <v>3792</v>
      </c>
      <c r="Y3107">
        <v>1</v>
      </c>
      <c r="Z3107" t="str">
        <f t="shared" si="48"/>
        <v>oui</v>
      </c>
      <c r="AA3107" t="s">
        <v>3769</v>
      </c>
      <c r="AB3107" t="s">
        <v>3763</v>
      </c>
      <c r="AC3107" t="s">
        <v>3763</v>
      </c>
      <c r="AD3107" t="s">
        <v>3763</v>
      </c>
      <c r="AE3107" t="s">
        <v>3792</v>
      </c>
      <c r="AF3107" t="s">
        <v>19396</v>
      </c>
      <c r="AG3107" t="s">
        <v>19417</v>
      </c>
    </row>
    <row r="3108" spans="1:33" x14ac:dyDescent="0.35">
      <c r="A3108" t="s">
        <v>17402</v>
      </c>
      <c r="B3108" t="s">
        <v>2753</v>
      </c>
      <c r="C3108">
        <v>2763</v>
      </c>
      <c r="D3108" t="s">
        <v>17401</v>
      </c>
      <c r="E3108">
        <v>75007</v>
      </c>
      <c r="F3108" s="1">
        <v>43555</v>
      </c>
      <c r="G3108" s="2">
        <v>44096.661666666667</v>
      </c>
      <c r="H3108" s="2">
        <v>42993.617581018516</v>
      </c>
      <c r="I3108">
        <v>0</v>
      </c>
      <c r="J3108">
        <v>1</v>
      </c>
      <c r="K3108" t="s">
        <v>2753</v>
      </c>
      <c r="L3108">
        <v>1</v>
      </c>
      <c r="M3108" t="s">
        <v>3763</v>
      </c>
      <c r="N3108" t="s">
        <v>3763</v>
      </c>
      <c r="O3108" t="s">
        <v>3763</v>
      </c>
      <c r="P3108" t="s">
        <v>3763</v>
      </c>
      <c r="Q3108" t="s">
        <v>4764</v>
      </c>
      <c r="R3108" t="s">
        <v>3763</v>
      </c>
      <c r="S3108" t="s">
        <v>3763</v>
      </c>
      <c r="T3108" t="s">
        <v>3765</v>
      </c>
      <c r="U3108" t="s">
        <v>3763</v>
      </c>
      <c r="V3108" t="s">
        <v>3777</v>
      </c>
      <c r="W3108" t="s">
        <v>3767</v>
      </c>
      <c r="X3108" t="s">
        <v>4665</v>
      </c>
      <c r="Y3108">
        <v>0</v>
      </c>
      <c r="Z3108" t="str">
        <f t="shared" si="48"/>
        <v>oui</v>
      </c>
      <c r="AA3108" t="s">
        <v>3769</v>
      </c>
      <c r="AB3108" t="s">
        <v>3763</v>
      </c>
      <c r="AC3108" t="s">
        <v>3763</v>
      </c>
      <c r="AD3108" t="s">
        <v>3763</v>
      </c>
      <c r="AE3108" t="s">
        <v>3784</v>
      </c>
      <c r="AF3108" t="s">
        <v>19396</v>
      </c>
      <c r="AG3108" t="s">
        <v>19414</v>
      </c>
    </row>
    <row r="3109" spans="1:33" x14ac:dyDescent="0.35">
      <c r="A3109" t="s">
        <v>15485</v>
      </c>
      <c r="B3109" t="s">
        <v>3255</v>
      </c>
      <c r="C3109">
        <v>3265</v>
      </c>
      <c r="D3109" t="s">
        <v>15484</v>
      </c>
      <c r="E3109">
        <v>75001</v>
      </c>
      <c r="F3109" s="1"/>
      <c r="G3109" s="2">
        <v>45406.3515625</v>
      </c>
      <c r="H3109" s="2">
        <v>44028.594849537039</v>
      </c>
      <c r="I3109">
        <v>0</v>
      </c>
      <c r="J3109">
        <v>0</v>
      </c>
      <c r="K3109" t="s">
        <v>3255</v>
      </c>
      <c r="L3109">
        <v>1</v>
      </c>
      <c r="M3109" t="s">
        <v>3763</v>
      </c>
      <c r="N3109" t="s">
        <v>3763</v>
      </c>
      <c r="O3109" t="s">
        <v>3763</v>
      </c>
      <c r="P3109" t="s">
        <v>3763</v>
      </c>
      <c r="Q3109" t="s">
        <v>3763</v>
      </c>
      <c r="R3109" t="s">
        <v>3763</v>
      </c>
      <c r="S3109" t="s">
        <v>3763</v>
      </c>
      <c r="T3109" t="s">
        <v>3765</v>
      </c>
      <c r="U3109" t="s">
        <v>3763</v>
      </c>
      <c r="V3109" t="s">
        <v>3766</v>
      </c>
      <c r="W3109" t="s">
        <v>3809</v>
      </c>
      <c r="X3109" t="s">
        <v>3768</v>
      </c>
      <c r="Y3109">
        <v>1</v>
      </c>
      <c r="Z3109" t="str">
        <f t="shared" si="48"/>
        <v>non</v>
      </c>
      <c r="AA3109" t="s">
        <v>3800</v>
      </c>
      <c r="AB3109" t="s">
        <v>3801</v>
      </c>
      <c r="AC3109" t="s">
        <v>3802</v>
      </c>
      <c r="AD3109" t="s">
        <v>3763</v>
      </c>
      <c r="AE3109" t="s">
        <v>3778</v>
      </c>
      <c r="AF3109" t="s">
        <v>19396</v>
      </c>
      <c r="AG3109" t="s">
        <v>19417</v>
      </c>
    </row>
    <row r="3110" spans="1:33" x14ac:dyDescent="0.35">
      <c r="A3110" t="s">
        <v>17396</v>
      </c>
      <c r="B3110" t="s">
        <v>2754</v>
      </c>
      <c r="C3110">
        <v>2764</v>
      </c>
      <c r="D3110" t="s">
        <v>3763</v>
      </c>
      <c r="E3110">
        <v>75019</v>
      </c>
      <c r="F3110" s="1"/>
      <c r="G3110" s="2">
        <v>44862.461724537039</v>
      </c>
      <c r="H3110" s="2">
        <v>44333.565601851849</v>
      </c>
      <c r="I3110">
        <v>0</v>
      </c>
      <c r="J3110">
        <v>0</v>
      </c>
      <c r="K3110" t="s">
        <v>2754</v>
      </c>
      <c r="L3110">
        <v>1</v>
      </c>
      <c r="M3110" t="s">
        <v>17397</v>
      </c>
      <c r="N3110" t="s">
        <v>17398</v>
      </c>
      <c r="O3110" t="s">
        <v>17399</v>
      </c>
      <c r="P3110" t="s">
        <v>17400</v>
      </c>
      <c r="Q3110" t="s">
        <v>3763</v>
      </c>
      <c r="R3110" t="s">
        <v>3763</v>
      </c>
      <c r="S3110" t="s">
        <v>3763</v>
      </c>
      <c r="T3110" t="s">
        <v>3765</v>
      </c>
      <c r="U3110" t="s">
        <v>3763</v>
      </c>
      <c r="V3110" t="s">
        <v>3798</v>
      </c>
      <c r="W3110" t="s">
        <v>3809</v>
      </c>
      <c r="X3110" t="s">
        <v>3768</v>
      </c>
      <c r="Y3110">
        <v>1</v>
      </c>
      <c r="Z3110" t="str">
        <f t="shared" si="48"/>
        <v>oui</v>
      </c>
      <c r="AA3110" t="s">
        <v>3769</v>
      </c>
      <c r="AC3110" t="s">
        <v>3763</v>
      </c>
      <c r="AD3110" t="s">
        <v>3763</v>
      </c>
      <c r="AE3110" t="s">
        <v>3768</v>
      </c>
      <c r="AF3110" t="s">
        <v>19395</v>
      </c>
      <c r="AG3110" t="s">
        <v>3768</v>
      </c>
    </row>
    <row r="3111" spans="1:33" x14ac:dyDescent="0.35">
      <c r="A3111" t="s">
        <v>15499</v>
      </c>
      <c r="B3111" t="s">
        <v>3247</v>
      </c>
      <c r="C3111">
        <v>3257</v>
      </c>
      <c r="D3111" t="s">
        <v>15498</v>
      </c>
      <c r="E3111">
        <v>75009</v>
      </c>
      <c r="F3111" s="1"/>
      <c r="G3111" s="2">
        <v>45376.473657407405</v>
      </c>
      <c r="H3111" s="2">
        <v>43025.67324074074</v>
      </c>
      <c r="I3111">
        <v>1</v>
      </c>
      <c r="J3111">
        <v>0</v>
      </c>
      <c r="K3111" t="s">
        <v>3247</v>
      </c>
      <c r="L3111">
        <v>1</v>
      </c>
      <c r="M3111" t="s">
        <v>3763</v>
      </c>
      <c r="N3111" t="s">
        <v>15500</v>
      </c>
      <c r="O3111" t="s">
        <v>15501</v>
      </c>
      <c r="P3111" t="s">
        <v>15502</v>
      </c>
      <c r="Q3111" t="s">
        <v>3763</v>
      </c>
      <c r="R3111" t="s">
        <v>3763</v>
      </c>
      <c r="S3111" t="s">
        <v>3763</v>
      </c>
      <c r="T3111" t="s">
        <v>3765</v>
      </c>
      <c r="U3111" t="s">
        <v>3763</v>
      </c>
      <c r="V3111" t="s">
        <v>3777</v>
      </c>
      <c r="W3111" t="s">
        <v>3767</v>
      </c>
      <c r="X3111" t="s">
        <v>3810</v>
      </c>
      <c r="Y3111">
        <v>0</v>
      </c>
      <c r="Z3111" t="str">
        <f t="shared" si="48"/>
        <v>oui</v>
      </c>
      <c r="AA3111" t="s">
        <v>3769</v>
      </c>
      <c r="AB3111" t="s">
        <v>3763</v>
      </c>
      <c r="AC3111" t="s">
        <v>3763</v>
      </c>
      <c r="AD3111" t="s">
        <v>3763</v>
      </c>
      <c r="AE3111" t="s">
        <v>3810</v>
      </c>
      <c r="AF3111" t="s">
        <v>19396</v>
      </c>
      <c r="AG3111" t="s">
        <v>19415</v>
      </c>
    </row>
    <row r="3112" spans="1:33" x14ac:dyDescent="0.35">
      <c r="A3112" t="s">
        <v>15506</v>
      </c>
      <c r="B3112" t="s">
        <v>3245</v>
      </c>
      <c r="C3112">
        <v>3255</v>
      </c>
      <c r="D3112" t="s">
        <v>15505</v>
      </c>
      <c r="E3112">
        <v>68100</v>
      </c>
      <c r="F3112" s="1"/>
      <c r="G3112" s="2"/>
      <c r="H3112" s="2">
        <v>44869.40457175926</v>
      </c>
      <c r="I3112">
        <v>1</v>
      </c>
      <c r="J3112">
        <v>0</v>
      </c>
      <c r="K3112" t="s">
        <v>3245</v>
      </c>
      <c r="L3112">
        <v>0</v>
      </c>
      <c r="M3112" t="s">
        <v>3763</v>
      </c>
      <c r="N3112" t="s">
        <v>3763</v>
      </c>
      <c r="O3112" t="s">
        <v>3763</v>
      </c>
      <c r="P3112" t="s">
        <v>15507</v>
      </c>
      <c r="Q3112" t="s">
        <v>3763</v>
      </c>
      <c r="R3112" t="s">
        <v>3763</v>
      </c>
      <c r="S3112" t="s">
        <v>3763</v>
      </c>
      <c r="T3112" t="s">
        <v>3765</v>
      </c>
      <c r="U3112" t="s">
        <v>3763</v>
      </c>
      <c r="V3112" t="s">
        <v>3777</v>
      </c>
      <c r="W3112" t="s">
        <v>8168</v>
      </c>
      <c r="X3112" t="s">
        <v>3778</v>
      </c>
      <c r="Y3112">
        <v>1</v>
      </c>
      <c r="Z3112" t="str">
        <f t="shared" si="48"/>
        <v>oui</v>
      </c>
      <c r="AA3112" t="s">
        <v>3769</v>
      </c>
      <c r="AB3112" t="s">
        <v>3763</v>
      </c>
      <c r="AC3112" t="s">
        <v>3763</v>
      </c>
      <c r="AD3112" t="s">
        <v>3763</v>
      </c>
      <c r="AE3112" t="s">
        <v>3778</v>
      </c>
      <c r="AF3112" t="s">
        <v>19396</v>
      </c>
      <c r="AG3112" t="s">
        <v>19417</v>
      </c>
    </row>
    <row r="3113" spans="1:33" x14ac:dyDescent="0.35">
      <c r="A3113" t="s">
        <v>17426</v>
      </c>
      <c r="B3113" t="s">
        <v>2760</v>
      </c>
      <c r="C3113">
        <v>2770</v>
      </c>
      <c r="D3113" t="s">
        <v>17425</v>
      </c>
      <c r="E3113">
        <v>52115</v>
      </c>
      <c r="F3113" s="1">
        <v>44326</v>
      </c>
      <c r="G3113" s="2"/>
      <c r="H3113" s="2">
        <v>43206.491018518522</v>
      </c>
      <c r="I3113">
        <v>0</v>
      </c>
      <c r="J3113">
        <v>0</v>
      </c>
      <c r="K3113" t="s">
        <v>2760</v>
      </c>
      <c r="L3113">
        <v>0</v>
      </c>
      <c r="M3113" t="s">
        <v>3763</v>
      </c>
      <c r="N3113" t="s">
        <v>3763</v>
      </c>
      <c r="O3113" t="s">
        <v>3763</v>
      </c>
      <c r="P3113" t="s">
        <v>17427</v>
      </c>
      <c r="Q3113" t="s">
        <v>4764</v>
      </c>
      <c r="R3113" t="s">
        <v>17428</v>
      </c>
      <c r="S3113" t="s">
        <v>3763</v>
      </c>
      <c r="T3113" t="s">
        <v>3765</v>
      </c>
      <c r="U3113" t="s">
        <v>17429</v>
      </c>
      <c r="V3113" t="s">
        <v>3777</v>
      </c>
      <c r="W3113" t="s">
        <v>17430</v>
      </c>
      <c r="X3113" t="s">
        <v>3818</v>
      </c>
      <c r="Y3113">
        <v>1</v>
      </c>
      <c r="Z3113" t="str">
        <f t="shared" si="48"/>
        <v>oui</v>
      </c>
      <c r="AA3113" t="s">
        <v>3769</v>
      </c>
      <c r="AB3113" t="s">
        <v>3763</v>
      </c>
      <c r="AC3113" t="s">
        <v>3763</v>
      </c>
      <c r="AD3113" t="s">
        <v>3763</v>
      </c>
      <c r="AE3113" t="s">
        <v>3818</v>
      </c>
      <c r="AF3113" t="s">
        <v>19396</v>
      </c>
      <c r="AG3113" t="s">
        <v>3818</v>
      </c>
    </row>
    <row r="3114" spans="1:33" x14ac:dyDescent="0.35">
      <c r="A3114" t="s">
        <v>15509</v>
      </c>
      <c r="B3114" t="s">
        <v>3251</v>
      </c>
      <c r="C3114">
        <v>3261</v>
      </c>
      <c r="D3114" t="s">
        <v>15508</v>
      </c>
      <c r="E3114">
        <v>92100</v>
      </c>
      <c r="F3114" s="1"/>
      <c r="G3114" s="2">
        <v>45384.441655092596</v>
      </c>
      <c r="H3114" s="2">
        <v>43555.831238425926</v>
      </c>
      <c r="I3114">
        <v>1</v>
      </c>
      <c r="J3114">
        <v>0</v>
      </c>
      <c r="K3114" t="s">
        <v>3251</v>
      </c>
      <c r="L3114">
        <v>1</v>
      </c>
      <c r="M3114" t="s">
        <v>3763</v>
      </c>
      <c r="N3114" t="s">
        <v>3763</v>
      </c>
      <c r="O3114" t="s">
        <v>3763</v>
      </c>
      <c r="P3114" t="s">
        <v>15510</v>
      </c>
      <c r="Q3114" t="s">
        <v>3763</v>
      </c>
      <c r="R3114" t="s">
        <v>3763</v>
      </c>
      <c r="S3114" t="s">
        <v>3763</v>
      </c>
      <c r="T3114" t="s">
        <v>3765</v>
      </c>
      <c r="U3114" t="s">
        <v>3763</v>
      </c>
      <c r="V3114" t="s">
        <v>3777</v>
      </c>
      <c r="W3114" t="s">
        <v>4719</v>
      </c>
      <c r="X3114" t="s">
        <v>3810</v>
      </c>
      <c r="Y3114">
        <v>0</v>
      </c>
      <c r="Z3114" t="str">
        <f t="shared" si="48"/>
        <v>oui</v>
      </c>
      <c r="AA3114" t="s">
        <v>3769</v>
      </c>
      <c r="AB3114" t="s">
        <v>3763</v>
      </c>
      <c r="AC3114" t="s">
        <v>3763</v>
      </c>
      <c r="AD3114" t="s">
        <v>3763</v>
      </c>
      <c r="AE3114" t="s">
        <v>3810</v>
      </c>
      <c r="AF3114" t="s">
        <v>19396</v>
      </c>
      <c r="AG3114" t="s">
        <v>19415</v>
      </c>
    </row>
    <row r="3115" spans="1:33" x14ac:dyDescent="0.35">
      <c r="A3115" t="s">
        <v>17422</v>
      </c>
      <c r="B3115" t="s">
        <v>2761</v>
      </c>
      <c r="C3115">
        <v>2771</v>
      </c>
      <c r="D3115" t="s">
        <v>3763</v>
      </c>
      <c r="E3115">
        <v>93160</v>
      </c>
      <c r="F3115" s="1">
        <v>44197</v>
      </c>
      <c r="G3115" s="2">
        <v>44278.517106481479</v>
      </c>
      <c r="H3115" s="2">
        <v>44133.413564814815</v>
      </c>
      <c r="I3115">
        <v>0</v>
      </c>
      <c r="J3115">
        <v>0</v>
      </c>
      <c r="K3115" t="s">
        <v>2761</v>
      </c>
      <c r="L3115">
        <v>1</v>
      </c>
      <c r="M3115" t="s">
        <v>3763</v>
      </c>
      <c r="N3115" t="s">
        <v>3763</v>
      </c>
      <c r="O3115" t="s">
        <v>3763</v>
      </c>
      <c r="P3115" t="s">
        <v>7362</v>
      </c>
      <c r="Q3115" t="s">
        <v>4764</v>
      </c>
      <c r="R3115" t="s">
        <v>17423</v>
      </c>
      <c r="S3115" t="s">
        <v>17422</v>
      </c>
      <c r="T3115" t="s">
        <v>3765</v>
      </c>
      <c r="U3115" t="s">
        <v>17424</v>
      </c>
      <c r="V3115" t="s">
        <v>3777</v>
      </c>
      <c r="W3115" t="s">
        <v>7363</v>
      </c>
      <c r="X3115" t="s">
        <v>4475</v>
      </c>
      <c r="Y3115">
        <v>1</v>
      </c>
      <c r="Z3115" t="str">
        <f t="shared" si="48"/>
        <v>oui</v>
      </c>
      <c r="AA3115" t="s">
        <v>3769</v>
      </c>
      <c r="AB3115" t="s">
        <v>3763</v>
      </c>
      <c r="AC3115" t="s">
        <v>3763</v>
      </c>
      <c r="AD3115" t="s">
        <v>3763</v>
      </c>
      <c r="AE3115" t="s">
        <v>4475</v>
      </c>
      <c r="AF3115" t="s">
        <v>19396</v>
      </c>
      <c r="AG3115" t="s">
        <v>19417</v>
      </c>
    </row>
    <row r="3116" spans="1:33" x14ac:dyDescent="0.35">
      <c r="A3116" t="s">
        <v>15512</v>
      </c>
      <c r="B3116" t="s">
        <v>3246</v>
      </c>
      <c r="C3116">
        <v>3256</v>
      </c>
      <c r="D3116" t="s">
        <v>15511</v>
      </c>
      <c r="E3116">
        <v>92230</v>
      </c>
      <c r="F3116" s="1"/>
      <c r="G3116" s="2">
        <v>44932.410567129627</v>
      </c>
      <c r="H3116" s="2">
        <v>44645.393171296295</v>
      </c>
      <c r="I3116">
        <v>1</v>
      </c>
      <c r="J3116">
        <v>0</v>
      </c>
      <c r="K3116" t="s">
        <v>3246</v>
      </c>
      <c r="L3116">
        <v>1</v>
      </c>
      <c r="M3116" t="s">
        <v>3763</v>
      </c>
      <c r="N3116" t="s">
        <v>3763</v>
      </c>
      <c r="O3116" t="s">
        <v>3763</v>
      </c>
      <c r="P3116" t="s">
        <v>15513</v>
      </c>
      <c r="Q3116" t="s">
        <v>3763</v>
      </c>
      <c r="R3116" t="s">
        <v>3763</v>
      </c>
      <c r="S3116" t="s">
        <v>3763</v>
      </c>
      <c r="T3116" t="s">
        <v>3765</v>
      </c>
      <c r="U3116" t="s">
        <v>3763</v>
      </c>
      <c r="V3116" t="s">
        <v>3777</v>
      </c>
      <c r="W3116" t="s">
        <v>6147</v>
      </c>
      <c r="X3116" t="s">
        <v>3810</v>
      </c>
      <c r="Y3116">
        <v>0</v>
      </c>
      <c r="Z3116" t="str">
        <f t="shared" si="48"/>
        <v>oui</v>
      </c>
      <c r="AA3116" t="s">
        <v>3769</v>
      </c>
      <c r="AB3116" t="s">
        <v>3763</v>
      </c>
      <c r="AC3116" t="s">
        <v>3763</v>
      </c>
      <c r="AD3116" t="s">
        <v>3763</v>
      </c>
      <c r="AE3116" t="s">
        <v>3810</v>
      </c>
      <c r="AF3116" t="s">
        <v>19396</v>
      </c>
      <c r="AG3116" t="s">
        <v>19415</v>
      </c>
    </row>
    <row r="3117" spans="1:33" x14ac:dyDescent="0.35">
      <c r="A3117" t="s">
        <v>15518</v>
      </c>
      <c r="B3117" t="s">
        <v>3254</v>
      </c>
      <c r="C3117">
        <v>3264</v>
      </c>
      <c r="D3117" t="s">
        <v>15517</v>
      </c>
      <c r="E3117">
        <v>60021</v>
      </c>
      <c r="F3117" s="1"/>
      <c r="G3117" s="2">
        <v>45384.655613425923</v>
      </c>
      <c r="H3117" s="2">
        <v>43203.6716087963</v>
      </c>
      <c r="I3117">
        <v>1</v>
      </c>
      <c r="J3117">
        <v>0</v>
      </c>
      <c r="K3117" t="s">
        <v>3254</v>
      </c>
      <c r="L3117">
        <v>1</v>
      </c>
      <c r="M3117" t="s">
        <v>3763</v>
      </c>
      <c r="N3117" t="s">
        <v>3763</v>
      </c>
      <c r="O3117" t="s">
        <v>3763</v>
      </c>
      <c r="P3117" t="s">
        <v>15519</v>
      </c>
      <c r="Q3117" t="s">
        <v>3763</v>
      </c>
      <c r="R3117" t="s">
        <v>3763</v>
      </c>
      <c r="S3117" t="s">
        <v>15520</v>
      </c>
      <c r="T3117" t="s">
        <v>3765</v>
      </c>
      <c r="U3117" t="s">
        <v>15521</v>
      </c>
      <c r="V3117" t="s">
        <v>3777</v>
      </c>
      <c r="W3117" t="s">
        <v>9053</v>
      </c>
      <c r="X3117" t="s">
        <v>3778</v>
      </c>
      <c r="Y3117">
        <v>1</v>
      </c>
      <c r="Z3117" t="str">
        <f t="shared" si="48"/>
        <v>oui</v>
      </c>
      <c r="AA3117" t="s">
        <v>3769</v>
      </c>
      <c r="AB3117" t="s">
        <v>3763</v>
      </c>
      <c r="AC3117" t="s">
        <v>3763</v>
      </c>
      <c r="AD3117" t="s">
        <v>3763</v>
      </c>
      <c r="AE3117" t="s">
        <v>3778</v>
      </c>
      <c r="AF3117" t="s">
        <v>19396</v>
      </c>
      <c r="AG3117" t="s">
        <v>19417</v>
      </c>
    </row>
    <row r="3118" spans="1:33" x14ac:dyDescent="0.35">
      <c r="A3118" t="s">
        <v>15523</v>
      </c>
      <c r="B3118" t="s">
        <v>3253</v>
      </c>
      <c r="C3118">
        <v>3263</v>
      </c>
      <c r="D3118" t="s">
        <v>15522</v>
      </c>
      <c r="E3118">
        <v>93400</v>
      </c>
      <c r="F3118" s="1"/>
      <c r="G3118" s="2">
        <v>45384.39472222222</v>
      </c>
      <c r="H3118" s="2">
        <v>43588.39434027778</v>
      </c>
      <c r="I3118">
        <v>0</v>
      </c>
      <c r="J3118">
        <v>0</v>
      </c>
      <c r="K3118" t="s">
        <v>3253</v>
      </c>
      <c r="L3118">
        <v>1</v>
      </c>
      <c r="M3118" t="s">
        <v>3763</v>
      </c>
      <c r="N3118" t="s">
        <v>3763</v>
      </c>
      <c r="O3118" t="s">
        <v>3763</v>
      </c>
      <c r="P3118" t="s">
        <v>3763</v>
      </c>
      <c r="Q3118" t="s">
        <v>3763</v>
      </c>
      <c r="R3118" t="s">
        <v>3763</v>
      </c>
      <c r="S3118" t="s">
        <v>3763</v>
      </c>
      <c r="T3118" t="s">
        <v>3765</v>
      </c>
      <c r="U3118" t="s">
        <v>3763</v>
      </c>
      <c r="V3118" t="s">
        <v>3777</v>
      </c>
      <c r="W3118" t="s">
        <v>10880</v>
      </c>
      <c r="X3118" t="s">
        <v>3810</v>
      </c>
      <c r="Y3118">
        <v>0</v>
      </c>
      <c r="Z3118" t="str">
        <f t="shared" si="48"/>
        <v>oui</v>
      </c>
      <c r="AA3118" t="s">
        <v>3769</v>
      </c>
      <c r="AB3118" t="s">
        <v>3763</v>
      </c>
      <c r="AC3118" t="s">
        <v>3763</v>
      </c>
      <c r="AD3118" t="s">
        <v>3763</v>
      </c>
      <c r="AE3118" t="s">
        <v>3810</v>
      </c>
      <c r="AF3118" t="s">
        <v>19396</v>
      </c>
      <c r="AG3118" t="s">
        <v>19415</v>
      </c>
    </row>
    <row r="3119" spans="1:33" x14ac:dyDescent="0.35">
      <c r="A3119" t="s">
        <v>15525</v>
      </c>
      <c r="B3119" t="s">
        <v>3248</v>
      </c>
      <c r="C3119">
        <v>3258</v>
      </c>
      <c r="D3119" t="s">
        <v>15524</v>
      </c>
      <c r="E3119">
        <v>75116</v>
      </c>
      <c r="F3119" s="1"/>
      <c r="G3119" s="2">
        <v>45380.666203703702</v>
      </c>
      <c r="H3119" s="2">
        <v>44651.958067129628</v>
      </c>
      <c r="I3119">
        <v>1</v>
      </c>
      <c r="J3119">
        <v>0</v>
      </c>
      <c r="K3119" t="s">
        <v>3248</v>
      </c>
      <c r="L3119">
        <v>1</v>
      </c>
      <c r="M3119" t="s">
        <v>3763</v>
      </c>
      <c r="N3119" t="s">
        <v>3763</v>
      </c>
      <c r="O3119" t="s">
        <v>3763</v>
      </c>
      <c r="P3119" t="s">
        <v>3763</v>
      </c>
      <c r="Q3119" t="s">
        <v>3763</v>
      </c>
      <c r="R3119" t="s">
        <v>3763</v>
      </c>
      <c r="S3119" t="s">
        <v>3763</v>
      </c>
      <c r="T3119" t="s">
        <v>3765</v>
      </c>
      <c r="U3119" t="s">
        <v>3763</v>
      </c>
      <c r="V3119" t="s">
        <v>3777</v>
      </c>
      <c r="W3119" t="s">
        <v>3767</v>
      </c>
      <c r="X3119" t="s">
        <v>3810</v>
      </c>
      <c r="Y3119">
        <v>0</v>
      </c>
      <c r="Z3119" t="str">
        <f t="shared" si="48"/>
        <v>oui</v>
      </c>
      <c r="AA3119" t="s">
        <v>3769</v>
      </c>
      <c r="AB3119" t="s">
        <v>3763</v>
      </c>
      <c r="AC3119" t="s">
        <v>3763</v>
      </c>
      <c r="AD3119" t="s">
        <v>3763</v>
      </c>
      <c r="AE3119" t="s">
        <v>3810</v>
      </c>
      <c r="AF3119" t="s">
        <v>19396</v>
      </c>
      <c r="AG3119" t="s">
        <v>19415</v>
      </c>
    </row>
    <row r="3120" spans="1:33" x14ac:dyDescent="0.35">
      <c r="A3120" t="s">
        <v>15526</v>
      </c>
      <c r="B3120" t="s">
        <v>3250</v>
      </c>
      <c r="C3120">
        <v>3260</v>
      </c>
      <c r="D3120" t="s">
        <v>3763</v>
      </c>
      <c r="E3120">
        <v>75018</v>
      </c>
      <c r="F3120" s="1"/>
      <c r="G3120" s="2">
        <v>45327.455358796295</v>
      </c>
      <c r="H3120" s="2">
        <v>44398.602152777778</v>
      </c>
      <c r="I3120">
        <v>1</v>
      </c>
      <c r="J3120">
        <v>0</v>
      </c>
      <c r="K3120" t="s">
        <v>3250</v>
      </c>
      <c r="L3120">
        <v>1</v>
      </c>
      <c r="M3120" t="s">
        <v>15527</v>
      </c>
      <c r="N3120" t="s">
        <v>15528</v>
      </c>
      <c r="O3120" t="s">
        <v>15529</v>
      </c>
      <c r="P3120" t="s">
        <v>15530</v>
      </c>
      <c r="Q3120" t="s">
        <v>3763</v>
      </c>
      <c r="R3120" t="s">
        <v>3763</v>
      </c>
      <c r="S3120" t="s">
        <v>3763</v>
      </c>
      <c r="T3120" t="s">
        <v>3765</v>
      </c>
      <c r="U3120" t="s">
        <v>3763</v>
      </c>
      <c r="V3120" t="s">
        <v>3777</v>
      </c>
      <c r="W3120" t="s">
        <v>5367</v>
      </c>
      <c r="X3120" t="s">
        <v>3792</v>
      </c>
      <c r="Y3120">
        <v>1</v>
      </c>
      <c r="Z3120" t="str">
        <f t="shared" si="48"/>
        <v>oui</v>
      </c>
      <c r="AA3120" t="s">
        <v>3769</v>
      </c>
      <c r="AB3120" t="s">
        <v>3763</v>
      </c>
      <c r="AC3120" t="s">
        <v>3763</v>
      </c>
      <c r="AD3120" t="s">
        <v>3763</v>
      </c>
      <c r="AE3120" t="s">
        <v>3792</v>
      </c>
      <c r="AF3120" t="s">
        <v>19396</v>
      </c>
      <c r="AG3120" t="s">
        <v>19417</v>
      </c>
    </row>
    <row r="3121" spans="1:33" x14ac:dyDescent="0.35">
      <c r="A3121" t="s">
        <v>15538</v>
      </c>
      <c r="B3121" t="s">
        <v>3265</v>
      </c>
      <c r="C3121">
        <v>3275</v>
      </c>
      <c r="D3121" t="s">
        <v>3763</v>
      </c>
      <c r="E3121">
        <v>75008</v>
      </c>
      <c r="F3121" s="1"/>
      <c r="G3121" s="2">
        <v>45380.767766203702</v>
      </c>
      <c r="H3121" s="2">
        <v>43643.501307870371</v>
      </c>
      <c r="I3121">
        <v>1</v>
      </c>
      <c r="J3121">
        <v>1</v>
      </c>
      <c r="K3121" t="s">
        <v>3265</v>
      </c>
      <c r="L3121">
        <v>1</v>
      </c>
      <c r="M3121" t="s">
        <v>3763</v>
      </c>
      <c r="N3121" t="s">
        <v>3763</v>
      </c>
      <c r="O3121" t="s">
        <v>3763</v>
      </c>
      <c r="P3121" t="s">
        <v>15539</v>
      </c>
      <c r="Q3121" t="s">
        <v>3763</v>
      </c>
      <c r="R3121" t="s">
        <v>3763</v>
      </c>
      <c r="S3121" t="s">
        <v>3763</v>
      </c>
      <c r="T3121" t="s">
        <v>3765</v>
      </c>
      <c r="U3121" t="s">
        <v>3763</v>
      </c>
      <c r="V3121" t="s">
        <v>3798</v>
      </c>
      <c r="W3121" t="s">
        <v>3809</v>
      </c>
      <c r="X3121" t="s">
        <v>3784</v>
      </c>
      <c r="Y3121">
        <v>0</v>
      </c>
      <c r="Z3121" t="str">
        <f t="shared" si="48"/>
        <v>oui</v>
      </c>
      <c r="AA3121" t="s">
        <v>3769</v>
      </c>
      <c r="AB3121" t="s">
        <v>3763</v>
      </c>
      <c r="AC3121" t="s">
        <v>3763</v>
      </c>
      <c r="AD3121" t="s">
        <v>3763</v>
      </c>
      <c r="AE3121" t="s">
        <v>3784</v>
      </c>
      <c r="AF3121" t="s">
        <v>19396</v>
      </c>
      <c r="AG3121" t="s">
        <v>19414</v>
      </c>
    </row>
    <row r="3122" spans="1:33" x14ac:dyDescent="0.35">
      <c r="A3122" t="s">
        <v>17460</v>
      </c>
      <c r="B3122" t="s">
        <v>2771</v>
      </c>
      <c r="C3122">
        <v>2781</v>
      </c>
      <c r="D3122" t="s">
        <v>17459</v>
      </c>
      <c r="E3122">
        <v>75783</v>
      </c>
      <c r="F3122" s="1"/>
      <c r="G3122" s="2">
        <v>45176.4765162037</v>
      </c>
      <c r="H3122" s="2">
        <v>43005.488541666666</v>
      </c>
      <c r="I3122">
        <v>1</v>
      </c>
      <c r="J3122">
        <v>0</v>
      </c>
      <c r="K3122" t="s">
        <v>2771</v>
      </c>
      <c r="L3122">
        <v>1</v>
      </c>
      <c r="M3122" t="s">
        <v>3763</v>
      </c>
      <c r="N3122" t="s">
        <v>17461</v>
      </c>
      <c r="O3122" t="s">
        <v>17462</v>
      </c>
      <c r="P3122" t="s">
        <v>17463</v>
      </c>
      <c r="Q3122" t="s">
        <v>3763</v>
      </c>
      <c r="R3122" t="s">
        <v>3763</v>
      </c>
      <c r="S3122" t="s">
        <v>3763</v>
      </c>
      <c r="T3122" t="s">
        <v>3765</v>
      </c>
      <c r="U3122" t="s">
        <v>3763</v>
      </c>
      <c r="V3122" t="s">
        <v>3777</v>
      </c>
      <c r="W3122" t="s">
        <v>5820</v>
      </c>
      <c r="X3122" t="s">
        <v>4192</v>
      </c>
      <c r="Y3122">
        <v>0</v>
      </c>
      <c r="Z3122" t="str">
        <f t="shared" si="48"/>
        <v>oui</v>
      </c>
      <c r="AA3122" t="s">
        <v>3769</v>
      </c>
      <c r="AB3122" t="s">
        <v>3763</v>
      </c>
      <c r="AC3122" t="s">
        <v>3763</v>
      </c>
      <c r="AD3122" t="s">
        <v>3763</v>
      </c>
      <c r="AE3122" t="s">
        <v>4192</v>
      </c>
      <c r="AF3122" t="s">
        <v>19396</v>
      </c>
      <c r="AG3122" t="s">
        <v>19415</v>
      </c>
    </row>
    <row r="3123" spans="1:33" x14ac:dyDescent="0.35">
      <c r="A3123" t="s">
        <v>17447</v>
      </c>
      <c r="B3123" t="s">
        <v>2774</v>
      </c>
      <c r="C3123">
        <v>2784</v>
      </c>
      <c r="D3123" t="s">
        <v>17446</v>
      </c>
      <c r="E3123">
        <v>75008</v>
      </c>
      <c r="F3123" s="1"/>
      <c r="G3123" s="2">
        <v>44774.536412037036</v>
      </c>
      <c r="H3123" s="2">
        <v>43114.788923611108</v>
      </c>
      <c r="I3123">
        <v>1</v>
      </c>
      <c r="J3123">
        <v>0</v>
      </c>
      <c r="K3123" t="s">
        <v>2774</v>
      </c>
      <c r="L3123">
        <v>1</v>
      </c>
      <c r="M3123" t="s">
        <v>17448</v>
      </c>
      <c r="N3123" t="s">
        <v>17449</v>
      </c>
      <c r="O3123" t="s">
        <v>17450</v>
      </c>
      <c r="P3123" t="s">
        <v>17451</v>
      </c>
      <c r="Q3123" t="s">
        <v>3763</v>
      </c>
      <c r="R3123" t="s">
        <v>3763</v>
      </c>
      <c r="S3123" t="s">
        <v>3763</v>
      </c>
      <c r="T3123" t="s">
        <v>3765</v>
      </c>
      <c r="U3123" t="s">
        <v>17452</v>
      </c>
      <c r="V3123" t="s">
        <v>3777</v>
      </c>
      <c r="W3123" t="s">
        <v>3767</v>
      </c>
      <c r="X3123" t="s">
        <v>3810</v>
      </c>
      <c r="Y3123">
        <v>0</v>
      </c>
      <c r="Z3123" t="str">
        <f t="shared" si="48"/>
        <v>oui</v>
      </c>
      <c r="AA3123" t="s">
        <v>3769</v>
      </c>
      <c r="AB3123" t="s">
        <v>3763</v>
      </c>
      <c r="AC3123" t="s">
        <v>3763</v>
      </c>
      <c r="AD3123" t="s">
        <v>3763</v>
      </c>
      <c r="AE3123" t="s">
        <v>3810</v>
      </c>
      <c r="AF3123" t="s">
        <v>19396</v>
      </c>
      <c r="AG3123" t="s">
        <v>19415</v>
      </c>
    </row>
    <row r="3124" spans="1:33" x14ac:dyDescent="0.35">
      <c r="A3124" t="s">
        <v>17442</v>
      </c>
      <c r="B3124" t="s">
        <v>2775</v>
      </c>
      <c r="C3124">
        <v>2785</v>
      </c>
      <c r="D3124" t="s">
        <v>17441</v>
      </c>
      <c r="E3124">
        <v>11000</v>
      </c>
      <c r="F3124" s="1">
        <v>44687</v>
      </c>
      <c r="G3124" s="2"/>
      <c r="H3124" s="2">
        <v>43082.387141203704</v>
      </c>
      <c r="I3124">
        <v>0</v>
      </c>
      <c r="J3124">
        <v>0</v>
      </c>
      <c r="K3124" t="s">
        <v>2775</v>
      </c>
      <c r="L3124">
        <v>0</v>
      </c>
      <c r="M3124" t="s">
        <v>3763</v>
      </c>
      <c r="N3124" t="s">
        <v>3763</v>
      </c>
      <c r="O3124" t="s">
        <v>3763</v>
      </c>
      <c r="P3124" t="s">
        <v>3763</v>
      </c>
      <c r="Q3124" t="s">
        <v>4410</v>
      </c>
      <c r="R3124" t="s">
        <v>17443</v>
      </c>
      <c r="S3124" t="s">
        <v>17444</v>
      </c>
      <c r="T3124" t="s">
        <v>3765</v>
      </c>
      <c r="U3124" t="s">
        <v>17445</v>
      </c>
      <c r="V3124" t="s">
        <v>3777</v>
      </c>
      <c r="W3124" t="s">
        <v>5314</v>
      </c>
      <c r="X3124" t="s">
        <v>3858</v>
      </c>
      <c r="Y3124">
        <v>1</v>
      </c>
      <c r="Z3124" t="str">
        <f t="shared" si="48"/>
        <v>oui</v>
      </c>
      <c r="AA3124" t="s">
        <v>3769</v>
      </c>
      <c r="AB3124" t="s">
        <v>3763</v>
      </c>
      <c r="AC3124" t="s">
        <v>3763</v>
      </c>
      <c r="AD3124" t="s">
        <v>3763</v>
      </c>
      <c r="AE3124" t="s">
        <v>3858</v>
      </c>
      <c r="AF3124" t="s">
        <v>19396</v>
      </c>
      <c r="AG3124" t="s">
        <v>19417</v>
      </c>
    </row>
    <row r="3125" spans="1:33" x14ac:dyDescent="0.35">
      <c r="A3125" t="s">
        <v>15572</v>
      </c>
      <c r="B3125" t="s">
        <v>3259</v>
      </c>
      <c r="C3125">
        <v>3269</v>
      </c>
      <c r="D3125" t="s">
        <v>15571</v>
      </c>
      <c r="E3125">
        <v>62136</v>
      </c>
      <c r="F3125" s="1"/>
      <c r="G3125" s="2">
        <v>45314.753865740742</v>
      </c>
      <c r="H3125" s="2">
        <v>43062.511469907404</v>
      </c>
      <c r="I3125">
        <v>1</v>
      </c>
      <c r="J3125">
        <v>0</v>
      </c>
      <c r="K3125" t="s">
        <v>3259</v>
      </c>
      <c r="L3125">
        <v>1</v>
      </c>
      <c r="M3125" t="s">
        <v>3763</v>
      </c>
      <c r="N3125" t="s">
        <v>3763</v>
      </c>
      <c r="O3125" t="s">
        <v>3763</v>
      </c>
      <c r="P3125" t="s">
        <v>15573</v>
      </c>
      <c r="Q3125" t="s">
        <v>3763</v>
      </c>
      <c r="R3125" t="s">
        <v>3763</v>
      </c>
      <c r="S3125" t="s">
        <v>3763</v>
      </c>
      <c r="T3125" t="s">
        <v>3765</v>
      </c>
      <c r="U3125" t="s">
        <v>3763</v>
      </c>
      <c r="V3125" t="s">
        <v>3777</v>
      </c>
      <c r="W3125" t="s">
        <v>15574</v>
      </c>
      <c r="X3125" t="s">
        <v>3810</v>
      </c>
      <c r="Y3125">
        <v>0</v>
      </c>
      <c r="Z3125" t="str">
        <f t="shared" si="48"/>
        <v>oui</v>
      </c>
      <c r="AA3125" t="s">
        <v>3769</v>
      </c>
      <c r="AB3125" t="s">
        <v>3763</v>
      </c>
      <c r="AC3125" t="s">
        <v>3763</v>
      </c>
      <c r="AD3125" t="s">
        <v>3763</v>
      </c>
      <c r="AE3125" t="s">
        <v>3810</v>
      </c>
      <c r="AF3125" t="s">
        <v>19396</v>
      </c>
      <c r="AG3125" t="s">
        <v>19415</v>
      </c>
    </row>
    <row r="3126" spans="1:33" x14ac:dyDescent="0.35">
      <c r="A3126" t="s">
        <v>17465</v>
      </c>
      <c r="B3126" t="s">
        <v>2776</v>
      </c>
      <c r="C3126">
        <v>2786</v>
      </c>
      <c r="D3126" t="s">
        <v>17464</v>
      </c>
      <c r="E3126">
        <v>75008</v>
      </c>
      <c r="F3126" s="1">
        <v>43830</v>
      </c>
      <c r="G3126" s="2"/>
      <c r="H3126" s="2">
        <v>43768.670729166668</v>
      </c>
      <c r="I3126">
        <v>0</v>
      </c>
      <c r="J3126">
        <v>0</v>
      </c>
      <c r="K3126" t="s">
        <v>2776</v>
      </c>
      <c r="L3126">
        <v>0</v>
      </c>
      <c r="M3126" t="s">
        <v>3763</v>
      </c>
      <c r="N3126" t="s">
        <v>3763</v>
      </c>
      <c r="O3126" t="s">
        <v>3763</v>
      </c>
      <c r="P3126" t="s">
        <v>17466</v>
      </c>
      <c r="Q3126" t="s">
        <v>4410</v>
      </c>
      <c r="R3126" t="s">
        <v>3763</v>
      </c>
      <c r="S3126" t="s">
        <v>3763</v>
      </c>
      <c r="T3126" t="s">
        <v>3765</v>
      </c>
      <c r="U3126" t="s">
        <v>3763</v>
      </c>
      <c r="V3126" t="s">
        <v>3798</v>
      </c>
      <c r="W3126" t="s">
        <v>3767</v>
      </c>
      <c r="X3126" t="s">
        <v>3768</v>
      </c>
      <c r="Y3126">
        <v>1</v>
      </c>
      <c r="Z3126" t="str">
        <f t="shared" si="48"/>
        <v>non</v>
      </c>
      <c r="AA3126" t="s">
        <v>3800</v>
      </c>
      <c r="AB3126" t="s">
        <v>3836</v>
      </c>
      <c r="AC3126" t="s">
        <v>3763</v>
      </c>
      <c r="AD3126" t="s">
        <v>3763</v>
      </c>
      <c r="AE3126" t="s">
        <v>3792</v>
      </c>
      <c r="AF3126" t="s">
        <v>19396</v>
      </c>
      <c r="AG3126" t="s">
        <v>19417</v>
      </c>
    </row>
    <row r="3127" spans="1:33" x14ac:dyDescent="0.35">
      <c r="A3127" t="s">
        <v>15576</v>
      </c>
      <c r="B3127" t="s">
        <v>3249</v>
      </c>
      <c r="C3127">
        <v>3259</v>
      </c>
      <c r="D3127" t="s">
        <v>15575</v>
      </c>
      <c r="E3127">
        <v>53810</v>
      </c>
      <c r="F3127" s="1"/>
      <c r="G3127" s="2">
        <v>45380.400231481479</v>
      </c>
      <c r="H3127" s="2">
        <v>44964.600115740737</v>
      </c>
      <c r="I3127">
        <v>1</v>
      </c>
      <c r="J3127">
        <v>0</v>
      </c>
      <c r="K3127" t="s">
        <v>3249</v>
      </c>
      <c r="L3127">
        <v>1</v>
      </c>
      <c r="M3127" t="s">
        <v>3763</v>
      </c>
      <c r="N3127" t="s">
        <v>3763</v>
      </c>
      <c r="O3127" t="s">
        <v>3763</v>
      </c>
      <c r="P3127" t="s">
        <v>15577</v>
      </c>
      <c r="Q3127" t="s">
        <v>3763</v>
      </c>
      <c r="R3127" t="s">
        <v>3763</v>
      </c>
      <c r="S3127" t="s">
        <v>3763</v>
      </c>
      <c r="T3127" t="s">
        <v>3797</v>
      </c>
      <c r="U3127" t="s">
        <v>3763</v>
      </c>
      <c r="V3127" t="s">
        <v>3798</v>
      </c>
      <c r="W3127" t="s">
        <v>11292</v>
      </c>
      <c r="X3127" t="s">
        <v>3818</v>
      </c>
      <c r="Y3127">
        <v>1</v>
      </c>
      <c r="Z3127" t="str">
        <f t="shared" si="48"/>
        <v>oui</v>
      </c>
      <c r="AA3127" t="s">
        <v>3769</v>
      </c>
      <c r="AB3127" t="s">
        <v>3763</v>
      </c>
      <c r="AC3127" t="s">
        <v>3763</v>
      </c>
      <c r="AD3127" t="s">
        <v>3763</v>
      </c>
      <c r="AE3127" t="s">
        <v>3818</v>
      </c>
      <c r="AF3127" t="s">
        <v>19396</v>
      </c>
      <c r="AG3127" t="s">
        <v>3818</v>
      </c>
    </row>
    <row r="3128" spans="1:33" x14ac:dyDescent="0.35">
      <c r="A3128" t="s">
        <v>15579</v>
      </c>
      <c r="B3128" t="s">
        <v>3256</v>
      </c>
      <c r="C3128">
        <v>3266</v>
      </c>
      <c r="D3128" t="s">
        <v>15578</v>
      </c>
      <c r="E3128">
        <v>89000</v>
      </c>
      <c r="F3128" s="1"/>
      <c r="G3128" s="2">
        <v>45386.62</v>
      </c>
      <c r="H3128" s="2">
        <v>45282.406990740739</v>
      </c>
      <c r="I3128">
        <v>0</v>
      </c>
      <c r="J3128">
        <v>0</v>
      </c>
      <c r="K3128" t="s">
        <v>3256</v>
      </c>
      <c r="L3128">
        <v>1</v>
      </c>
      <c r="M3128" t="s">
        <v>3763</v>
      </c>
      <c r="N3128" t="s">
        <v>3763</v>
      </c>
      <c r="O3128" t="s">
        <v>3763</v>
      </c>
      <c r="P3128" t="s">
        <v>3763</v>
      </c>
      <c r="Q3128" t="s">
        <v>3763</v>
      </c>
      <c r="R3128" t="s">
        <v>3763</v>
      </c>
      <c r="S3128" t="s">
        <v>3763</v>
      </c>
      <c r="T3128" t="s">
        <v>3765</v>
      </c>
      <c r="U3128" t="s">
        <v>3763</v>
      </c>
      <c r="V3128" t="s">
        <v>3777</v>
      </c>
      <c r="W3128" t="s">
        <v>9097</v>
      </c>
      <c r="X3128" t="s">
        <v>3818</v>
      </c>
      <c r="Y3128">
        <v>1</v>
      </c>
      <c r="Z3128" t="str">
        <f t="shared" si="48"/>
        <v>oui</v>
      </c>
      <c r="AA3128" t="s">
        <v>3769</v>
      </c>
      <c r="AB3128" t="s">
        <v>3763</v>
      </c>
      <c r="AC3128" t="s">
        <v>3763</v>
      </c>
      <c r="AD3128" t="s">
        <v>3763</v>
      </c>
      <c r="AE3128" t="s">
        <v>3818</v>
      </c>
      <c r="AF3128" t="s">
        <v>19396</v>
      </c>
      <c r="AG3128" t="s">
        <v>3818</v>
      </c>
    </row>
    <row r="3129" spans="1:33" x14ac:dyDescent="0.35">
      <c r="A3129" t="s">
        <v>15588</v>
      </c>
      <c r="B3129" t="s">
        <v>3262</v>
      </c>
      <c r="C3129">
        <v>3272</v>
      </c>
      <c r="D3129" t="s">
        <v>15587</v>
      </c>
      <c r="E3129">
        <v>92656</v>
      </c>
      <c r="F3129" s="1"/>
      <c r="G3129" s="2">
        <v>45379.413541666669</v>
      </c>
      <c r="H3129" s="2">
        <v>42978.690659722219</v>
      </c>
      <c r="I3129">
        <v>1</v>
      </c>
      <c r="J3129">
        <v>1</v>
      </c>
      <c r="K3129" t="s">
        <v>3262</v>
      </c>
      <c r="L3129">
        <v>1</v>
      </c>
      <c r="M3129" t="s">
        <v>15589</v>
      </c>
      <c r="N3129" t="s">
        <v>15590</v>
      </c>
      <c r="O3129" t="s">
        <v>15591</v>
      </c>
      <c r="P3129" t="s">
        <v>15592</v>
      </c>
      <c r="Q3129" t="s">
        <v>3763</v>
      </c>
      <c r="R3129" t="s">
        <v>3763</v>
      </c>
      <c r="S3129" t="s">
        <v>3763</v>
      </c>
      <c r="T3129" t="s">
        <v>3765</v>
      </c>
      <c r="U3129" t="s">
        <v>15593</v>
      </c>
      <c r="V3129" t="s">
        <v>3777</v>
      </c>
      <c r="W3129" t="s">
        <v>6163</v>
      </c>
      <c r="X3129" t="s">
        <v>3810</v>
      </c>
      <c r="Y3129">
        <v>0</v>
      </c>
      <c r="Z3129" t="str">
        <f t="shared" si="48"/>
        <v>oui</v>
      </c>
      <c r="AA3129" t="s">
        <v>3769</v>
      </c>
      <c r="AB3129" t="s">
        <v>3763</v>
      </c>
      <c r="AC3129" t="s">
        <v>3763</v>
      </c>
      <c r="AD3129" t="s">
        <v>3763</v>
      </c>
      <c r="AE3129" t="s">
        <v>3810</v>
      </c>
      <c r="AF3129" t="s">
        <v>19396</v>
      </c>
      <c r="AG3129" t="s">
        <v>19415</v>
      </c>
    </row>
    <row r="3130" spans="1:33" x14ac:dyDescent="0.35">
      <c r="A3130" t="s">
        <v>17474</v>
      </c>
      <c r="B3130" t="s">
        <v>2782</v>
      </c>
      <c r="C3130">
        <v>2792</v>
      </c>
      <c r="D3130" t="s">
        <v>17473</v>
      </c>
      <c r="E3130">
        <v>13633</v>
      </c>
      <c r="F3130" s="1"/>
      <c r="G3130" s="2">
        <v>45380.718506944446</v>
      </c>
      <c r="H3130" s="2">
        <v>43045.533449074072</v>
      </c>
      <c r="I3130">
        <v>0</v>
      </c>
      <c r="J3130">
        <v>0</v>
      </c>
      <c r="K3130" t="s">
        <v>2782</v>
      </c>
      <c r="L3130">
        <v>1</v>
      </c>
      <c r="M3130" t="s">
        <v>17475</v>
      </c>
      <c r="N3130" t="s">
        <v>3763</v>
      </c>
      <c r="O3130" t="s">
        <v>17476</v>
      </c>
      <c r="P3130" t="s">
        <v>17477</v>
      </c>
      <c r="Q3130" t="s">
        <v>3763</v>
      </c>
      <c r="R3130" t="s">
        <v>3763</v>
      </c>
      <c r="S3130" t="s">
        <v>3763</v>
      </c>
      <c r="T3130" t="s">
        <v>3765</v>
      </c>
      <c r="U3130" t="s">
        <v>17478</v>
      </c>
      <c r="V3130" t="s">
        <v>3777</v>
      </c>
      <c r="W3130" t="s">
        <v>17479</v>
      </c>
      <c r="X3130" t="s">
        <v>3818</v>
      </c>
      <c r="Y3130">
        <v>1</v>
      </c>
      <c r="Z3130" t="str">
        <f t="shared" si="48"/>
        <v>oui</v>
      </c>
      <c r="AA3130" t="s">
        <v>3769</v>
      </c>
      <c r="AB3130" t="s">
        <v>3763</v>
      </c>
      <c r="AC3130" t="s">
        <v>3763</v>
      </c>
      <c r="AD3130" t="s">
        <v>3763</v>
      </c>
      <c r="AE3130" t="s">
        <v>3818</v>
      </c>
      <c r="AF3130" t="s">
        <v>19396</v>
      </c>
      <c r="AG3130" t="s">
        <v>3818</v>
      </c>
    </row>
    <row r="3131" spans="1:33" x14ac:dyDescent="0.35">
      <c r="A3131" t="s">
        <v>15598</v>
      </c>
      <c r="B3131" t="s">
        <v>3266</v>
      </c>
      <c r="C3131">
        <v>3276</v>
      </c>
      <c r="D3131" t="s">
        <v>15597</v>
      </c>
      <c r="E3131">
        <v>77444</v>
      </c>
      <c r="F3131" s="1"/>
      <c r="G3131" s="2">
        <v>45380.53765046296</v>
      </c>
      <c r="H3131" s="2">
        <v>43202.416331018518</v>
      </c>
      <c r="I3131">
        <v>1</v>
      </c>
      <c r="J3131">
        <v>0</v>
      </c>
      <c r="K3131" t="s">
        <v>3266</v>
      </c>
      <c r="L3131">
        <v>1</v>
      </c>
      <c r="M3131" t="s">
        <v>3763</v>
      </c>
      <c r="N3131" t="s">
        <v>3763</v>
      </c>
      <c r="O3131" t="s">
        <v>3763</v>
      </c>
      <c r="P3131" t="s">
        <v>15599</v>
      </c>
      <c r="Q3131" t="s">
        <v>3763</v>
      </c>
      <c r="R3131" t="s">
        <v>3763</v>
      </c>
      <c r="S3131" t="s">
        <v>3763</v>
      </c>
      <c r="T3131" t="s">
        <v>3765</v>
      </c>
      <c r="U3131" t="s">
        <v>3763</v>
      </c>
      <c r="V3131" t="s">
        <v>3777</v>
      </c>
      <c r="W3131" t="s">
        <v>15600</v>
      </c>
      <c r="X3131" t="s">
        <v>4230</v>
      </c>
      <c r="Y3131">
        <v>1</v>
      </c>
      <c r="Z3131" t="str">
        <f t="shared" si="48"/>
        <v>oui</v>
      </c>
      <c r="AA3131" t="s">
        <v>3769</v>
      </c>
      <c r="AB3131" t="s">
        <v>3763</v>
      </c>
      <c r="AC3131" t="s">
        <v>3763</v>
      </c>
      <c r="AD3131" t="s">
        <v>3763</v>
      </c>
      <c r="AE3131" t="s">
        <v>4230</v>
      </c>
      <c r="AF3131" t="s">
        <v>19395</v>
      </c>
      <c r="AG3131" t="s">
        <v>19416</v>
      </c>
    </row>
    <row r="3132" spans="1:33" x14ac:dyDescent="0.35">
      <c r="A3132" t="s">
        <v>15602</v>
      </c>
      <c r="B3132" t="s">
        <v>3267</v>
      </c>
      <c r="C3132">
        <v>3277</v>
      </c>
      <c r="D3132" t="s">
        <v>15601</v>
      </c>
      <c r="E3132">
        <v>13127</v>
      </c>
      <c r="F3132" s="1"/>
      <c r="G3132" s="2">
        <v>45377.608738425923</v>
      </c>
      <c r="H3132" s="2">
        <v>45015.657592592594</v>
      </c>
      <c r="I3132">
        <v>1</v>
      </c>
      <c r="J3132">
        <v>0</v>
      </c>
      <c r="K3132" t="s">
        <v>3267</v>
      </c>
      <c r="L3132">
        <v>1</v>
      </c>
      <c r="M3132" t="s">
        <v>3763</v>
      </c>
      <c r="N3132" t="s">
        <v>3763</v>
      </c>
      <c r="O3132" t="s">
        <v>3763</v>
      </c>
      <c r="P3132" t="s">
        <v>15603</v>
      </c>
      <c r="Q3132" t="s">
        <v>3763</v>
      </c>
      <c r="R3132" t="s">
        <v>3763</v>
      </c>
      <c r="S3132" t="s">
        <v>3763</v>
      </c>
      <c r="T3132" t="s">
        <v>3765</v>
      </c>
      <c r="U3132" t="s">
        <v>3763</v>
      </c>
      <c r="V3132" t="s">
        <v>3777</v>
      </c>
      <c r="W3132" t="s">
        <v>15604</v>
      </c>
      <c r="X3132" t="s">
        <v>3778</v>
      </c>
      <c r="Y3132">
        <v>1</v>
      </c>
      <c r="Z3132" t="str">
        <f t="shared" si="48"/>
        <v>oui</v>
      </c>
      <c r="AA3132" t="s">
        <v>3769</v>
      </c>
      <c r="AB3132" t="s">
        <v>3763</v>
      </c>
      <c r="AC3132" t="s">
        <v>3763</v>
      </c>
      <c r="AD3132" t="s">
        <v>3763</v>
      </c>
      <c r="AE3132" t="s">
        <v>3778</v>
      </c>
      <c r="AF3132" t="s">
        <v>19396</v>
      </c>
      <c r="AG3132" t="s">
        <v>19417</v>
      </c>
    </row>
    <row r="3133" spans="1:33" x14ac:dyDescent="0.35">
      <c r="A3133" t="s">
        <v>15606</v>
      </c>
      <c r="B3133" t="s">
        <v>3263</v>
      </c>
      <c r="C3133">
        <v>3273</v>
      </c>
      <c r="D3133" t="s">
        <v>15605</v>
      </c>
      <c r="E3133">
        <v>75010</v>
      </c>
      <c r="F3133" s="1"/>
      <c r="G3133" s="2">
        <v>45378.485798611109</v>
      </c>
      <c r="H3133" s="2">
        <v>44805.413275462961</v>
      </c>
      <c r="I3133">
        <v>1</v>
      </c>
      <c r="J3133">
        <v>0</v>
      </c>
      <c r="K3133" t="s">
        <v>3263</v>
      </c>
      <c r="L3133">
        <v>1</v>
      </c>
      <c r="M3133" t="s">
        <v>3763</v>
      </c>
      <c r="N3133" t="s">
        <v>15607</v>
      </c>
      <c r="O3133" t="s">
        <v>3763</v>
      </c>
      <c r="P3133" t="s">
        <v>15608</v>
      </c>
      <c r="Q3133" t="s">
        <v>3763</v>
      </c>
      <c r="R3133" t="s">
        <v>3763</v>
      </c>
      <c r="S3133" t="s">
        <v>3763</v>
      </c>
      <c r="T3133" t="s">
        <v>3765</v>
      </c>
      <c r="U3133" t="s">
        <v>3763</v>
      </c>
      <c r="V3133" t="s">
        <v>3777</v>
      </c>
      <c r="W3133" t="s">
        <v>4158</v>
      </c>
      <c r="X3133" t="s">
        <v>3810</v>
      </c>
      <c r="Y3133">
        <v>0</v>
      </c>
      <c r="Z3133" t="str">
        <f t="shared" si="48"/>
        <v>oui</v>
      </c>
      <c r="AA3133" t="s">
        <v>3769</v>
      </c>
      <c r="AB3133" t="s">
        <v>3763</v>
      </c>
      <c r="AC3133" t="s">
        <v>3763</v>
      </c>
      <c r="AD3133" t="s">
        <v>3763</v>
      </c>
      <c r="AE3133" t="s">
        <v>3810</v>
      </c>
      <c r="AF3133" t="s">
        <v>19396</v>
      </c>
      <c r="AG3133" t="s">
        <v>19415</v>
      </c>
    </row>
    <row r="3134" spans="1:33" x14ac:dyDescent="0.35">
      <c r="A3134" t="s">
        <v>15610</v>
      </c>
      <c r="B3134" t="s">
        <v>3273</v>
      </c>
      <c r="C3134">
        <v>3283</v>
      </c>
      <c r="D3134" t="s">
        <v>15609</v>
      </c>
      <c r="E3134">
        <v>92984</v>
      </c>
      <c r="F3134" s="1"/>
      <c r="G3134" s="2"/>
      <c r="H3134" s="2">
        <v>43074.695613425924</v>
      </c>
      <c r="I3134">
        <v>1</v>
      </c>
      <c r="J3134">
        <v>0</v>
      </c>
      <c r="K3134" t="s">
        <v>3273</v>
      </c>
      <c r="L3134">
        <v>0</v>
      </c>
      <c r="M3134" t="s">
        <v>3763</v>
      </c>
      <c r="N3134" t="s">
        <v>3763</v>
      </c>
      <c r="O3134" t="s">
        <v>3763</v>
      </c>
      <c r="P3134" t="s">
        <v>3763</v>
      </c>
      <c r="Q3134" t="s">
        <v>3763</v>
      </c>
      <c r="R3134" t="s">
        <v>3763</v>
      </c>
      <c r="S3134" t="s">
        <v>3763</v>
      </c>
      <c r="T3134" t="s">
        <v>3765</v>
      </c>
      <c r="U3134" t="s">
        <v>3763</v>
      </c>
      <c r="V3134" t="s">
        <v>3777</v>
      </c>
      <c r="W3134" t="s">
        <v>6763</v>
      </c>
      <c r="X3134" t="s">
        <v>3810</v>
      </c>
      <c r="Y3134">
        <v>0</v>
      </c>
      <c r="Z3134" t="str">
        <f t="shared" si="48"/>
        <v>oui</v>
      </c>
      <c r="AA3134" t="s">
        <v>3769</v>
      </c>
      <c r="AB3134" t="s">
        <v>3763</v>
      </c>
      <c r="AC3134" t="s">
        <v>3763</v>
      </c>
      <c r="AD3134" t="s">
        <v>3763</v>
      </c>
      <c r="AE3134" t="s">
        <v>3810</v>
      </c>
      <c r="AF3134" t="s">
        <v>19396</v>
      </c>
      <c r="AG3134" t="s">
        <v>19415</v>
      </c>
    </row>
    <row r="3135" spans="1:33" x14ac:dyDescent="0.35">
      <c r="A3135" t="s">
        <v>15617</v>
      </c>
      <c r="B3135" t="s">
        <v>3260</v>
      </c>
      <c r="C3135">
        <v>3270</v>
      </c>
      <c r="D3135" t="s">
        <v>15616</v>
      </c>
      <c r="E3135">
        <v>75002</v>
      </c>
      <c r="F3135" s="1"/>
      <c r="G3135" s="2">
        <v>45384.447314814817</v>
      </c>
      <c r="H3135" s="2">
        <v>43067.488449074073</v>
      </c>
      <c r="I3135">
        <v>0</v>
      </c>
      <c r="J3135">
        <v>0</v>
      </c>
      <c r="K3135" t="s">
        <v>3260</v>
      </c>
      <c r="L3135">
        <v>1</v>
      </c>
      <c r="M3135" t="s">
        <v>3763</v>
      </c>
      <c r="N3135" t="s">
        <v>15618</v>
      </c>
      <c r="O3135" t="s">
        <v>15619</v>
      </c>
      <c r="P3135" t="s">
        <v>15620</v>
      </c>
      <c r="Q3135" t="s">
        <v>3763</v>
      </c>
      <c r="R3135" t="s">
        <v>3763</v>
      </c>
      <c r="S3135" t="s">
        <v>3763</v>
      </c>
      <c r="T3135" t="s">
        <v>3765</v>
      </c>
      <c r="U3135" t="s">
        <v>3763</v>
      </c>
      <c r="V3135" t="s">
        <v>3777</v>
      </c>
      <c r="W3135" t="s">
        <v>3767</v>
      </c>
      <c r="X3135" t="s">
        <v>3768</v>
      </c>
      <c r="Y3135">
        <v>1</v>
      </c>
      <c r="Z3135" t="str">
        <f t="shared" si="48"/>
        <v>non</v>
      </c>
      <c r="AA3135" t="s">
        <v>3800</v>
      </c>
      <c r="AB3135" t="s">
        <v>3801</v>
      </c>
      <c r="AC3135" t="s">
        <v>3763</v>
      </c>
      <c r="AD3135" t="s">
        <v>3763</v>
      </c>
      <c r="AE3135" t="s">
        <v>3778</v>
      </c>
      <c r="AF3135" t="s">
        <v>19396</v>
      </c>
      <c r="AG3135" t="s">
        <v>19417</v>
      </c>
    </row>
    <row r="3136" spans="1:33" x14ac:dyDescent="0.35">
      <c r="A3136" t="s">
        <v>15631</v>
      </c>
      <c r="B3136" t="s">
        <v>3272</v>
      </c>
      <c r="C3136">
        <v>3282</v>
      </c>
      <c r="D3136" t="s">
        <v>3763</v>
      </c>
      <c r="E3136">
        <v>33300</v>
      </c>
      <c r="F3136" s="1"/>
      <c r="G3136" s="2">
        <v>45320.559745370374</v>
      </c>
      <c r="H3136" s="2">
        <v>44635.446817129632</v>
      </c>
      <c r="I3136">
        <v>1</v>
      </c>
      <c r="J3136">
        <v>0</v>
      </c>
      <c r="K3136" t="s">
        <v>3272</v>
      </c>
      <c r="L3136">
        <v>1</v>
      </c>
      <c r="M3136" t="s">
        <v>3763</v>
      </c>
      <c r="N3136" t="s">
        <v>3763</v>
      </c>
      <c r="O3136" t="s">
        <v>3763</v>
      </c>
      <c r="P3136" t="s">
        <v>15632</v>
      </c>
      <c r="Q3136" t="s">
        <v>3763</v>
      </c>
      <c r="R3136" t="s">
        <v>3763</v>
      </c>
      <c r="S3136" t="s">
        <v>3763</v>
      </c>
      <c r="T3136" t="s">
        <v>3765</v>
      </c>
      <c r="U3136" t="s">
        <v>3763</v>
      </c>
      <c r="V3136" t="s">
        <v>3777</v>
      </c>
      <c r="W3136" t="s">
        <v>4359</v>
      </c>
      <c r="X3136" t="s">
        <v>3810</v>
      </c>
      <c r="Y3136">
        <v>0</v>
      </c>
      <c r="Z3136" t="str">
        <f t="shared" si="48"/>
        <v>oui</v>
      </c>
      <c r="AA3136" t="s">
        <v>3769</v>
      </c>
      <c r="AB3136" t="s">
        <v>3763</v>
      </c>
      <c r="AC3136" t="s">
        <v>3763</v>
      </c>
      <c r="AD3136" t="s">
        <v>3763</v>
      </c>
      <c r="AE3136" t="s">
        <v>3810</v>
      </c>
      <c r="AF3136" t="s">
        <v>19396</v>
      </c>
      <c r="AG3136" t="s">
        <v>19415</v>
      </c>
    </row>
    <row r="3137" spans="1:33" x14ac:dyDescent="0.35">
      <c r="A3137" t="s">
        <v>15633</v>
      </c>
      <c r="B3137" t="s">
        <v>3257</v>
      </c>
      <c r="C3137">
        <v>3267</v>
      </c>
      <c r="D3137" t="s">
        <v>3763</v>
      </c>
      <c r="E3137">
        <v>75007</v>
      </c>
      <c r="F3137" s="1"/>
      <c r="G3137" s="2">
        <v>45239.433206018519</v>
      </c>
      <c r="H3137" s="2">
        <v>44502.511805555558</v>
      </c>
      <c r="I3137">
        <v>0</v>
      </c>
      <c r="J3137">
        <v>1</v>
      </c>
      <c r="K3137" t="s">
        <v>3257</v>
      </c>
      <c r="L3137">
        <v>1</v>
      </c>
      <c r="M3137" t="s">
        <v>3763</v>
      </c>
      <c r="N3137" t="s">
        <v>15634</v>
      </c>
      <c r="O3137" t="s">
        <v>15635</v>
      </c>
      <c r="P3137" t="s">
        <v>15636</v>
      </c>
      <c r="Q3137" t="s">
        <v>3763</v>
      </c>
      <c r="R3137" t="s">
        <v>3763</v>
      </c>
      <c r="S3137" t="s">
        <v>3763</v>
      </c>
      <c r="T3137" t="s">
        <v>3765</v>
      </c>
      <c r="U3137" t="s">
        <v>3763</v>
      </c>
      <c r="V3137" t="s">
        <v>3777</v>
      </c>
      <c r="W3137" t="s">
        <v>3767</v>
      </c>
      <c r="X3137" t="s">
        <v>3784</v>
      </c>
      <c r="Y3137">
        <v>0</v>
      </c>
      <c r="Z3137" t="str">
        <f t="shared" si="48"/>
        <v>oui</v>
      </c>
      <c r="AA3137" t="s">
        <v>3769</v>
      </c>
      <c r="AB3137" t="s">
        <v>3763</v>
      </c>
      <c r="AC3137" t="s">
        <v>3763</v>
      </c>
      <c r="AD3137" t="s">
        <v>3763</v>
      </c>
      <c r="AE3137" t="s">
        <v>3784</v>
      </c>
      <c r="AF3137" t="s">
        <v>19396</v>
      </c>
      <c r="AG3137" t="s">
        <v>19414</v>
      </c>
    </row>
    <row r="3138" spans="1:33" x14ac:dyDescent="0.35">
      <c r="A3138" t="s">
        <v>15638</v>
      </c>
      <c r="B3138" t="s">
        <v>3276</v>
      </c>
      <c r="C3138">
        <v>3286</v>
      </c>
      <c r="D3138" t="s">
        <v>15637</v>
      </c>
      <c r="E3138">
        <v>75010</v>
      </c>
      <c r="F3138" s="1"/>
      <c r="G3138" s="2">
        <v>45439.494166666664</v>
      </c>
      <c r="H3138" s="2">
        <v>42978.444224537037</v>
      </c>
      <c r="I3138">
        <v>0</v>
      </c>
      <c r="J3138">
        <v>0</v>
      </c>
      <c r="K3138" t="s">
        <v>3276</v>
      </c>
      <c r="L3138">
        <v>1</v>
      </c>
      <c r="M3138" t="s">
        <v>15639</v>
      </c>
      <c r="N3138" t="s">
        <v>15640</v>
      </c>
      <c r="O3138" t="s">
        <v>15641</v>
      </c>
      <c r="P3138" t="s">
        <v>15642</v>
      </c>
      <c r="Q3138" t="s">
        <v>3763</v>
      </c>
      <c r="R3138" t="s">
        <v>3763</v>
      </c>
      <c r="S3138" t="s">
        <v>3763</v>
      </c>
      <c r="T3138" t="s">
        <v>3765</v>
      </c>
      <c r="U3138" t="s">
        <v>3763</v>
      </c>
      <c r="V3138" t="s">
        <v>3777</v>
      </c>
      <c r="W3138" t="s">
        <v>3767</v>
      </c>
      <c r="X3138" t="s">
        <v>3768</v>
      </c>
      <c r="Y3138">
        <v>1</v>
      </c>
      <c r="Z3138" t="str">
        <f t="shared" ref="Z3138:Z3201" si="49">LOWER(TRIM(AA3138))</f>
        <v>oui</v>
      </c>
      <c r="AA3138" t="s">
        <v>3769</v>
      </c>
      <c r="AB3138" t="s">
        <v>3763</v>
      </c>
      <c r="AC3138" t="s">
        <v>3763</v>
      </c>
      <c r="AD3138" t="s">
        <v>3763</v>
      </c>
      <c r="AE3138" t="s">
        <v>3768</v>
      </c>
      <c r="AF3138" t="s">
        <v>19395</v>
      </c>
      <c r="AG3138" t="s">
        <v>3768</v>
      </c>
    </row>
    <row r="3139" spans="1:33" x14ac:dyDescent="0.35">
      <c r="A3139" t="s">
        <v>15645</v>
      </c>
      <c r="B3139" t="s">
        <v>3269</v>
      </c>
      <c r="C3139">
        <v>3279</v>
      </c>
      <c r="D3139" t="s">
        <v>3763</v>
      </c>
      <c r="E3139">
        <v>75008</v>
      </c>
      <c r="F3139" s="1"/>
      <c r="G3139" s="2">
        <v>45447.729953703703</v>
      </c>
      <c r="H3139" s="2">
        <v>44063.715983796297</v>
      </c>
      <c r="I3139">
        <v>1</v>
      </c>
      <c r="J3139">
        <v>0</v>
      </c>
      <c r="K3139" t="s">
        <v>3269</v>
      </c>
      <c r="L3139">
        <v>1</v>
      </c>
      <c r="M3139" t="s">
        <v>15646</v>
      </c>
      <c r="N3139" t="s">
        <v>15647</v>
      </c>
      <c r="O3139" t="s">
        <v>15648</v>
      </c>
      <c r="P3139" t="s">
        <v>15649</v>
      </c>
      <c r="Q3139" t="s">
        <v>3763</v>
      </c>
      <c r="R3139" t="s">
        <v>3763</v>
      </c>
      <c r="S3139" t="s">
        <v>3763</v>
      </c>
      <c r="T3139" t="s">
        <v>3765</v>
      </c>
      <c r="U3139" t="s">
        <v>3763</v>
      </c>
      <c r="V3139" t="s">
        <v>3777</v>
      </c>
      <c r="W3139" t="s">
        <v>3888</v>
      </c>
      <c r="X3139" t="s">
        <v>3768</v>
      </c>
      <c r="Y3139">
        <v>1</v>
      </c>
      <c r="Z3139" t="str">
        <f t="shared" si="49"/>
        <v>non</v>
      </c>
      <c r="AA3139" t="s">
        <v>3800</v>
      </c>
      <c r="AB3139" t="s">
        <v>3836</v>
      </c>
      <c r="AC3139" t="s">
        <v>3763</v>
      </c>
      <c r="AD3139" t="s">
        <v>3763</v>
      </c>
      <c r="AE3139" t="s">
        <v>3792</v>
      </c>
      <c r="AF3139" t="s">
        <v>19396</v>
      </c>
      <c r="AG3139" t="s">
        <v>19417</v>
      </c>
    </row>
    <row r="3140" spans="1:33" x14ac:dyDescent="0.35">
      <c r="A3140" t="s">
        <v>15651</v>
      </c>
      <c r="B3140" t="s">
        <v>3275</v>
      </c>
      <c r="C3140">
        <v>3285</v>
      </c>
      <c r="D3140" t="s">
        <v>15650</v>
      </c>
      <c r="E3140">
        <v>92130</v>
      </c>
      <c r="F3140" s="1"/>
      <c r="G3140" s="2">
        <v>45016.801006944443</v>
      </c>
      <c r="H3140" s="2">
        <v>43082.410243055558</v>
      </c>
      <c r="I3140">
        <v>1</v>
      </c>
      <c r="J3140">
        <v>0</v>
      </c>
      <c r="K3140" t="s">
        <v>3275</v>
      </c>
      <c r="L3140">
        <v>1</v>
      </c>
      <c r="M3140" t="s">
        <v>15652</v>
      </c>
      <c r="N3140" t="s">
        <v>15653</v>
      </c>
      <c r="O3140" t="s">
        <v>15654</v>
      </c>
      <c r="P3140" t="s">
        <v>15655</v>
      </c>
      <c r="Q3140" t="s">
        <v>3763</v>
      </c>
      <c r="R3140" t="s">
        <v>3763</v>
      </c>
      <c r="S3140" t="s">
        <v>3763</v>
      </c>
      <c r="T3140" t="s">
        <v>3797</v>
      </c>
      <c r="U3140" t="s">
        <v>3763</v>
      </c>
      <c r="V3140" t="s">
        <v>3777</v>
      </c>
      <c r="W3140" t="s">
        <v>5393</v>
      </c>
      <c r="X3140" t="s">
        <v>3810</v>
      </c>
      <c r="Y3140">
        <v>0</v>
      </c>
      <c r="Z3140" t="str">
        <f t="shared" si="49"/>
        <v>oui</v>
      </c>
      <c r="AA3140" t="s">
        <v>3769</v>
      </c>
      <c r="AB3140" t="s">
        <v>3763</v>
      </c>
      <c r="AC3140" t="s">
        <v>3763</v>
      </c>
      <c r="AD3140" t="s">
        <v>3763</v>
      </c>
      <c r="AE3140" t="s">
        <v>3810</v>
      </c>
      <c r="AF3140" t="s">
        <v>19396</v>
      </c>
      <c r="AG3140" t="s">
        <v>19415</v>
      </c>
    </row>
    <row r="3141" spans="1:33" x14ac:dyDescent="0.35">
      <c r="A3141" t="s">
        <v>15657</v>
      </c>
      <c r="B3141" t="s">
        <v>3279</v>
      </c>
      <c r="C3141">
        <v>3289</v>
      </c>
      <c r="D3141" t="s">
        <v>15656</v>
      </c>
      <c r="E3141">
        <v>75854</v>
      </c>
      <c r="F3141" s="1"/>
      <c r="G3141" s="2">
        <v>45380.430925925924</v>
      </c>
      <c r="H3141" s="2">
        <v>43091.593298611115</v>
      </c>
      <c r="I3141">
        <v>1</v>
      </c>
      <c r="J3141">
        <v>0</v>
      </c>
      <c r="K3141" t="s">
        <v>3279</v>
      </c>
      <c r="L3141">
        <v>1</v>
      </c>
      <c r="M3141" t="s">
        <v>3763</v>
      </c>
      <c r="N3141" t="s">
        <v>3763</v>
      </c>
      <c r="O3141" t="s">
        <v>3763</v>
      </c>
      <c r="P3141" t="s">
        <v>15658</v>
      </c>
      <c r="Q3141" t="s">
        <v>3763</v>
      </c>
      <c r="R3141" t="s">
        <v>3763</v>
      </c>
      <c r="S3141" t="s">
        <v>15659</v>
      </c>
      <c r="T3141" t="s">
        <v>3765</v>
      </c>
      <c r="U3141" t="s">
        <v>15660</v>
      </c>
      <c r="V3141" t="s">
        <v>3777</v>
      </c>
      <c r="W3141" t="s">
        <v>4786</v>
      </c>
      <c r="X3141" t="s">
        <v>3778</v>
      </c>
      <c r="Y3141">
        <v>1</v>
      </c>
      <c r="Z3141" t="str">
        <f t="shared" si="49"/>
        <v>oui</v>
      </c>
      <c r="AA3141" t="s">
        <v>3769</v>
      </c>
      <c r="AB3141" t="s">
        <v>3763</v>
      </c>
      <c r="AC3141" t="s">
        <v>3763</v>
      </c>
      <c r="AD3141" t="s">
        <v>3763</v>
      </c>
      <c r="AE3141" t="s">
        <v>3778</v>
      </c>
      <c r="AF3141" t="s">
        <v>19396</v>
      </c>
      <c r="AG3141" t="s">
        <v>19417</v>
      </c>
    </row>
    <row r="3142" spans="1:33" x14ac:dyDescent="0.35">
      <c r="A3142" t="s">
        <v>17486</v>
      </c>
      <c r="B3142" t="s">
        <v>2798</v>
      </c>
      <c r="C3142">
        <v>2808</v>
      </c>
      <c r="D3142" t="s">
        <v>3763</v>
      </c>
      <c r="E3142">
        <v>75020</v>
      </c>
      <c r="F3142" s="1"/>
      <c r="G3142" s="2">
        <v>45377.589953703704</v>
      </c>
      <c r="H3142" s="2">
        <v>44285.753032407411</v>
      </c>
      <c r="I3142">
        <v>0</v>
      </c>
      <c r="J3142">
        <v>0</v>
      </c>
      <c r="K3142" t="s">
        <v>2798</v>
      </c>
      <c r="L3142">
        <v>1</v>
      </c>
      <c r="M3142" t="s">
        <v>3763</v>
      </c>
      <c r="N3142" t="s">
        <v>3763</v>
      </c>
      <c r="O3142" t="s">
        <v>3763</v>
      </c>
      <c r="P3142" t="s">
        <v>17487</v>
      </c>
      <c r="Q3142" t="s">
        <v>3763</v>
      </c>
      <c r="R3142" t="s">
        <v>3763</v>
      </c>
      <c r="S3142" t="s">
        <v>3763</v>
      </c>
      <c r="T3142" t="s">
        <v>3797</v>
      </c>
      <c r="U3142" t="s">
        <v>3763</v>
      </c>
      <c r="V3142" t="s">
        <v>3766</v>
      </c>
      <c r="W3142" t="s">
        <v>3767</v>
      </c>
      <c r="X3142" t="s">
        <v>3768</v>
      </c>
      <c r="Y3142">
        <v>1</v>
      </c>
      <c r="Z3142" t="str">
        <f t="shared" si="49"/>
        <v>non</v>
      </c>
      <c r="AA3142" t="s">
        <v>3800</v>
      </c>
      <c r="AB3142" t="s">
        <v>3836</v>
      </c>
      <c r="AC3142" t="s">
        <v>3802</v>
      </c>
      <c r="AD3142" t="s">
        <v>3763</v>
      </c>
      <c r="AE3142" t="s">
        <v>3792</v>
      </c>
      <c r="AF3142" t="s">
        <v>19396</v>
      </c>
      <c r="AG3142" t="s">
        <v>19417</v>
      </c>
    </row>
    <row r="3143" spans="1:33" x14ac:dyDescent="0.35">
      <c r="A3143" t="s">
        <v>15668</v>
      </c>
      <c r="B3143" t="s">
        <v>3277</v>
      </c>
      <c r="C3143">
        <v>3287</v>
      </c>
      <c r="D3143" t="s">
        <v>15667</v>
      </c>
      <c r="E3143">
        <v>94200</v>
      </c>
      <c r="F3143" s="1"/>
      <c r="G3143" s="2">
        <v>45380.727650462963</v>
      </c>
      <c r="H3143" s="2">
        <v>44379.62599537037</v>
      </c>
      <c r="I3143">
        <v>1</v>
      </c>
      <c r="J3143">
        <v>0</v>
      </c>
      <c r="K3143" t="s">
        <v>3277</v>
      </c>
      <c r="L3143">
        <v>1</v>
      </c>
      <c r="M3143" t="s">
        <v>3763</v>
      </c>
      <c r="N3143" t="s">
        <v>15669</v>
      </c>
      <c r="O3143" t="s">
        <v>15670</v>
      </c>
      <c r="P3143" t="s">
        <v>15671</v>
      </c>
      <c r="Q3143" t="s">
        <v>3763</v>
      </c>
      <c r="R3143" t="s">
        <v>3763</v>
      </c>
      <c r="S3143" t="s">
        <v>3763</v>
      </c>
      <c r="T3143" t="s">
        <v>3765</v>
      </c>
      <c r="U3143" t="s">
        <v>3763</v>
      </c>
      <c r="V3143" t="s">
        <v>3777</v>
      </c>
      <c r="W3143" t="s">
        <v>15672</v>
      </c>
      <c r="X3143" t="s">
        <v>3810</v>
      </c>
      <c r="Y3143">
        <v>0</v>
      </c>
      <c r="Z3143" t="str">
        <f t="shared" si="49"/>
        <v>oui</v>
      </c>
      <c r="AA3143" t="s">
        <v>3769</v>
      </c>
      <c r="AB3143" t="s">
        <v>3763</v>
      </c>
      <c r="AC3143" t="s">
        <v>3763</v>
      </c>
      <c r="AD3143" t="s">
        <v>3763</v>
      </c>
      <c r="AE3143" t="s">
        <v>3810</v>
      </c>
      <c r="AF3143" t="s">
        <v>19396</v>
      </c>
      <c r="AG3143" t="s">
        <v>19415</v>
      </c>
    </row>
    <row r="3144" spans="1:33" x14ac:dyDescent="0.35">
      <c r="A3144" t="s">
        <v>15677</v>
      </c>
      <c r="B3144" t="s">
        <v>3278</v>
      </c>
      <c r="C3144">
        <v>3288</v>
      </c>
      <c r="D3144" t="s">
        <v>3763</v>
      </c>
      <c r="E3144">
        <v>94340</v>
      </c>
      <c r="F3144" s="1"/>
      <c r="G3144" s="2"/>
      <c r="H3144" s="2">
        <v>43209.634131944447</v>
      </c>
      <c r="I3144">
        <v>1</v>
      </c>
      <c r="J3144">
        <v>0</v>
      </c>
      <c r="K3144" t="s">
        <v>3278</v>
      </c>
      <c r="L3144">
        <v>0</v>
      </c>
      <c r="M3144" t="s">
        <v>15678</v>
      </c>
      <c r="N3144" t="s">
        <v>3763</v>
      </c>
      <c r="O3144" t="s">
        <v>15679</v>
      </c>
      <c r="P3144" t="s">
        <v>15680</v>
      </c>
      <c r="Q3144" t="s">
        <v>3763</v>
      </c>
      <c r="R3144" t="s">
        <v>3763</v>
      </c>
      <c r="S3144" t="s">
        <v>15681</v>
      </c>
      <c r="T3144" t="s">
        <v>3765</v>
      </c>
      <c r="U3144" t="s">
        <v>3763</v>
      </c>
      <c r="V3144" t="s">
        <v>3777</v>
      </c>
      <c r="W3144" t="s">
        <v>15682</v>
      </c>
      <c r="X3144" t="s">
        <v>3778</v>
      </c>
      <c r="Y3144">
        <v>1</v>
      </c>
      <c r="Z3144" t="str">
        <f t="shared" si="49"/>
        <v>oui</v>
      </c>
      <c r="AA3144" t="s">
        <v>3769</v>
      </c>
      <c r="AB3144" t="s">
        <v>3763</v>
      </c>
      <c r="AC3144" t="s">
        <v>3763</v>
      </c>
      <c r="AD3144" t="s">
        <v>3763</v>
      </c>
      <c r="AE3144" t="s">
        <v>3778</v>
      </c>
      <c r="AF3144" t="s">
        <v>19396</v>
      </c>
      <c r="AG3144" t="s">
        <v>19417</v>
      </c>
    </row>
    <row r="3145" spans="1:33" x14ac:dyDescent="0.35">
      <c r="A3145" t="s">
        <v>17500</v>
      </c>
      <c r="B3145" t="s">
        <v>2802</v>
      </c>
      <c r="C3145">
        <v>2812</v>
      </c>
      <c r="D3145" t="s">
        <v>17499</v>
      </c>
      <c r="E3145">
        <v>75014</v>
      </c>
      <c r="F3145" s="1"/>
      <c r="G3145" s="2">
        <v>45335.658206018517</v>
      </c>
      <c r="H3145" s="2">
        <v>44021.365949074076</v>
      </c>
      <c r="I3145">
        <v>1</v>
      </c>
      <c r="J3145">
        <v>0</v>
      </c>
      <c r="K3145" t="s">
        <v>2802</v>
      </c>
      <c r="L3145">
        <v>1</v>
      </c>
      <c r="M3145" t="s">
        <v>17501</v>
      </c>
      <c r="N3145" t="s">
        <v>17502</v>
      </c>
      <c r="O3145" t="s">
        <v>17503</v>
      </c>
      <c r="P3145" t="s">
        <v>17504</v>
      </c>
      <c r="Q3145" t="s">
        <v>3763</v>
      </c>
      <c r="R3145" t="s">
        <v>3763</v>
      </c>
      <c r="S3145" t="s">
        <v>3763</v>
      </c>
      <c r="T3145" t="s">
        <v>3765</v>
      </c>
      <c r="U3145" t="s">
        <v>3763</v>
      </c>
      <c r="V3145" t="s">
        <v>3777</v>
      </c>
      <c r="W3145" t="s">
        <v>3767</v>
      </c>
      <c r="X3145" t="s">
        <v>3792</v>
      </c>
      <c r="Y3145">
        <v>1</v>
      </c>
      <c r="Z3145" t="str">
        <f t="shared" si="49"/>
        <v>oui</v>
      </c>
      <c r="AA3145" t="s">
        <v>3769</v>
      </c>
      <c r="AB3145" t="s">
        <v>3763</v>
      </c>
      <c r="AC3145" t="s">
        <v>3763</v>
      </c>
      <c r="AD3145" t="s">
        <v>3763</v>
      </c>
      <c r="AE3145" t="s">
        <v>3792</v>
      </c>
      <c r="AF3145" t="s">
        <v>19396</v>
      </c>
      <c r="AG3145" t="s">
        <v>19417</v>
      </c>
    </row>
    <row r="3146" spans="1:33" x14ac:dyDescent="0.35">
      <c r="A3146" t="s">
        <v>15698</v>
      </c>
      <c r="B3146" t="s">
        <v>3286</v>
      </c>
      <c r="C3146">
        <v>3296</v>
      </c>
      <c r="D3146" t="s">
        <v>15697</v>
      </c>
      <c r="E3146">
        <v>62575</v>
      </c>
      <c r="F3146" s="1"/>
      <c r="G3146" s="2">
        <v>45380.729444444441</v>
      </c>
      <c r="H3146" s="2">
        <v>43133.62672453704</v>
      </c>
      <c r="I3146">
        <v>1</v>
      </c>
      <c r="J3146">
        <v>0</v>
      </c>
      <c r="K3146" t="s">
        <v>3286</v>
      </c>
      <c r="L3146">
        <v>1</v>
      </c>
      <c r="M3146" t="s">
        <v>15699</v>
      </c>
      <c r="N3146" t="s">
        <v>15700</v>
      </c>
      <c r="O3146" t="s">
        <v>15701</v>
      </c>
      <c r="P3146" t="s">
        <v>15702</v>
      </c>
      <c r="Q3146" t="s">
        <v>3763</v>
      </c>
      <c r="R3146" t="s">
        <v>3763</v>
      </c>
      <c r="S3146" t="s">
        <v>3763</v>
      </c>
      <c r="T3146" t="s">
        <v>3765</v>
      </c>
      <c r="U3146" t="s">
        <v>3763</v>
      </c>
      <c r="V3146" t="s">
        <v>3777</v>
      </c>
      <c r="W3146" t="s">
        <v>15703</v>
      </c>
      <c r="X3146" t="s">
        <v>3810</v>
      </c>
      <c r="Y3146">
        <v>0</v>
      </c>
      <c r="Z3146" t="str">
        <f t="shared" si="49"/>
        <v>oui</v>
      </c>
      <c r="AA3146" t="s">
        <v>3769</v>
      </c>
      <c r="AB3146" t="s">
        <v>3763</v>
      </c>
      <c r="AC3146" t="s">
        <v>3763</v>
      </c>
      <c r="AD3146" t="s">
        <v>3763</v>
      </c>
      <c r="AE3146" t="s">
        <v>3810</v>
      </c>
      <c r="AF3146" t="s">
        <v>19396</v>
      </c>
      <c r="AG3146" t="s">
        <v>19415</v>
      </c>
    </row>
    <row r="3147" spans="1:33" x14ac:dyDescent="0.35">
      <c r="A3147" t="s">
        <v>15705</v>
      </c>
      <c r="B3147" t="s">
        <v>3280</v>
      </c>
      <c r="C3147">
        <v>3290</v>
      </c>
      <c r="D3147" t="s">
        <v>15704</v>
      </c>
      <c r="E3147">
        <v>75008</v>
      </c>
      <c r="F3147" s="1"/>
      <c r="G3147" s="2">
        <v>45373.421122685184</v>
      </c>
      <c r="H3147" s="2">
        <v>43090.393020833333</v>
      </c>
      <c r="I3147">
        <v>1</v>
      </c>
      <c r="J3147">
        <v>1</v>
      </c>
      <c r="K3147" t="s">
        <v>3280</v>
      </c>
      <c r="L3147">
        <v>1</v>
      </c>
      <c r="M3147" t="s">
        <v>3763</v>
      </c>
      <c r="N3147" t="s">
        <v>3763</v>
      </c>
      <c r="O3147" t="s">
        <v>3763</v>
      </c>
      <c r="P3147" t="s">
        <v>3763</v>
      </c>
      <c r="Q3147" t="s">
        <v>3763</v>
      </c>
      <c r="R3147" t="s">
        <v>3763</v>
      </c>
      <c r="S3147" t="s">
        <v>3763</v>
      </c>
      <c r="T3147" t="s">
        <v>3765</v>
      </c>
      <c r="U3147" t="s">
        <v>3763</v>
      </c>
      <c r="V3147" t="s">
        <v>3798</v>
      </c>
      <c r="W3147" t="s">
        <v>3767</v>
      </c>
      <c r="X3147" t="s">
        <v>3810</v>
      </c>
      <c r="Y3147">
        <v>0</v>
      </c>
      <c r="Z3147" t="str">
        <f t="shared" si="49"/>
        <v>oui</v>
      </c>
      <c r="AA3147" t="s">
        <v>3769</v>
      </c>
      <c r="AB3147" t="s">
        <v>3763</v>
      </c>
      <c r="AC3147" t="s">
        <v>3763</v>
      </c>
      <c r="AD3147" t="s">
        <v>3763</v>
      </c>
      <c r="AE3147" t="s">
        <v>3810</v>
      </c>
      <c r="AF3147" t="s">
        <v>19396</v>
      </c>
      <c r="AG3147" t="s">
        <v>19415</v>
      </c>
    </row>
    <row r="3148" spans="1:33" x14ac:dyDescent="0.35">
      <c r="A3148" t="s">
        <v>17517</v>
      </c>
      <c r="B3148" t="s">
        <v>2807</v>
      </c>
      <c r="C3148">
        <v>2817</v>
      </c>
      <c r="D3148" t="s">
        <v>17516</v>
      </c>
      <c r="E3148">
        <v>75015</v>
      </c>
      <c r="F3148" s="1"/>
      <c r="G3148" s="2">
        <v>44621.621006944442</v>
      </c>
      <c r="H3148" s="2">
        <v>44285.770486111112</v>
      </c>
      <c r="I3148">
        <v>0</v>
      </c>
      <c r="J3148">
        <v>0</v>
      </c>
      <c r="K3148" t="s">
        <v>2807</v>
      </c>
      <c r="L3148">
        <v>1</v>
      </c>
      <c r="M3148" t="s">
        <v>3763</v>
      </c>
      <c r="N3148" t="s">
        <v>3763</v>
      </c>
      <c r="O3148" t="s">
        <v>17518</v>
      </c>
      <c r="P3148" t="s">
        <v>17519</v>
      </c>
      <c r="Q3148" t="s">
        <v>3763</v>
      </c>
      <c r="R3148" t="s">
        <v>3763</v>
      </c>
      <c r="S3148" t="s">
        <v>3763</v>
      </c>
      <c r="T3148" t="s">
        <v>3765</v>
      </c>
      <c r="U3148" t="s">
        <v>3763</v>
      </c>
      <c r="V3148" t="s">
        <v>3777</v>
      </c>
      <c r="W3148" t="s">
        <v>4292</v>
      </c>
      <c r="X3148" t="s">
        <v>3858</v>
      </c>
      <c r="Y3148">
        <v>1</v>
      </c>
      <c r="Z3148" t="str">
        <f t="shared" si="49"/>
        <v>oui</v>
      </c>
      <c r="AA3148" t="s">
        <v>3769</v>
      </c>
      <c r="AB3148" t="s">
        <v>3763</v>
      </c>
      <c r="AC3148" t="s">
        <v>3763</v>
      </c>
      <c r="AD3148" t="s">
        <v>3763</v>
      </c>
      <c r="AE3148" t="s">
        <v>3858</v>
      </c>
      <c r="AF3148" t="s">
        <v>19396</v>
      </c>
      <c r="AG3148" t="s">
        <v>19417</v>
      </c>
    </row>
    <row r="3149" spans="1:33" x14ac:dyDescent="0.35">
      <c r="A3149" t="s">
        <v>15708</v>
      </c>
      <c r="B3149" t="s">
        <v>3284</v>
      </c>
      <c r="C3149">
        <v>3294</v>
      </c>
      <c r="D3149" t="s">
        <v>3763</v>
      </c>
      <c r="E3149">
        <v>77380</v>
      </c>
      <c r="F3149" s="1"/>
      <c r="G3149" s="2">
        <v>45435.342164351852</v>
      </c>
      <c r="H3149" s="2">
        <v>44964.434872685182</v>
      </c>
      <c r="I3149">
        <v>0</v>
      </c>
      <c r="J3149">
        <v>1</v>
      </c>
      <c r="K3149" t="s">
        <v>3284</v>
      </c>
      <c r="L3149">
        <v>1</v>
      </c>
      <c r="M3149" t="s">
        <v>3763</v>
      </c>
      <c r="N3149" t="s">
        <v>3763</v>
      </c>
      <c r="O3149" t="s">
        <v>3763</v>
      </c>
      <c r="P3149" t="s">
        <v>3763</v>
      </c>
      <c r="Q3149" t="s">
        <v>3763</v>
      </c>
      <c r="R3149" t="s">
        <v>3763</v>
      </c>
      <c r="S3149" t="s">
        <v>3763</v>
      </c>
      <c r="T3149" t="s">
        <v>3765</v>
      </c>
      <c r="U3149" t="s">
        <v>3763</v>
      </c>
      <c r="V3149" t="s">
        <v>3777</v>
      </c>
      <c r="W3149" t="s">
        <v>15709</v>
      </c>
      <c r="X3149" t="s">
        <v>3784</v>
      </c>
      <c r="Y3149">
        <v>0</v>
      </c>
      <c r="Z3149" t="str">
        <f t="shared" si="49"/>
        <v>oui</v>
      </c>
      <c r="AA3149" t="s">
        <v>3769</v>
      </c>
      <c r="AB3149" t="s">
        <v>3763</v>
      </c>
      <c r="AC3149" t="s">
        <v>3763</v>
      </c>
      <c r="AD3149" t="s">
        <v>3763</v>
      </c>
      <c r="AE3149" t="s">
        <v>3784</v>
      </c>
      <c r="AF3149" t="s">
        <v>19396</v>
      </c>
      <c r="AG3149" t="s">
        <v>19414</v>
      </c>
    </row>
    <row r="3150" spans="1:33" x14ac:dyDescent="0.35">
      <c r="A3150" t="s">
        <v>15711</v>
      </c>
      <c r="B3150" t="s">
        <v>3283</v>
      </c>
      <c r="C3150">
        <v>3293</v>
      </c>
      <c r="D3150" t="s">
        <v>15710</v>
      </c>
      <c r="E3150">
        <v>75008</v>
      </c>
      <c r="F3150" s="1"/>
      <c r="G3150" s="2">
        <v>45379.738854166666</v>
      </c>
      <c r="H3150" s="2">
        <v>43102.637685185182</v>
      </c>
      <c r="I3150">
        <v>1</v>
      </c>
      <c r="J3150">
        <v>0</v>
      </c>
      <c r="K3150" t="s">
        <v>3283</v>
      </c>
      <c r="L3150">
        <v>1</v>
      </c>
      <c r="M3150" t="s">
        <v>3763</v>
      </c>
      <c r="N3150" t="s">
        <v>15712</v>
      </c>
      <c r="O3150" t="s">
        <v>15713</v>
      </c>
      <c r="P3150" t="s">
        <v>15714</v>
      </c>
      <c r="Q3150" t="s">
        <v>3763</v>
      </c>
      <c r="R3150" t="s">
        <v>3763</v>
      </c>
      <c r="S3150" t="s">
        <v>3763</v>
      </c>
      <c r="T3150" t="s">
        <v>3765</v>
      </c>
      <c r="U3150" t="s">
        <v>3763</v>
      </c>
      <c r="V3150" t="s">
        <v>3777</v>
      </c>
      <c r="W3150" t="s">
        <v>3767</v>
      </c>
      <c r="X3150" t="s">
        <v>3768</v>
      </c>
      <c r="Y3150">
        <v>1</v>
      </c>
      <c r="Z3150" t="str">
        <f t="shared" si="49"/>
        <v>non</v>
      </c>
      <c r="AA3150" t="s">
        <v>3800</v>
      </c>
      <c r="AB3150" t="s">
        <v>3801</v>
      </c>
      <c r="AC3150" t="s">
        <v>3763</v>
      </c>
      <c r="AD3150" t="s">
        <v>3763</v>
      </c>
      <c r="AE3150" t="s">
        <v>3778</v>
      </c>
      <c r="AF3150" t="s">
        <v>19396</v>
      </c>
      <c r="AG3150" t="s">
        <v>19417</v>
      </c>
    </row>
    <row r="3151" spans="1:33" x14ac:dyDescent="0.35">
      <c r="A3151" t="s">
        <v>15716</v>
      </c>
      <c r="B3151" t="s">
        <v>3285</v>
      </c>
      <c r="C3151">
        <v>3295</v>
      </c>
      <c r="D3151" t="s">
        <v>15715</v>
      </c>
      <c r="E3151">
        <v>57950</v>
      </c>
      <c r="F3151" s="1"/>
      <c r="G3151" s="2"/>
      <c r="H3151" s="2">
        <v>45008.398923611108</v>
      </c>
      <c r="I3151">
        <v>1</v>
      </c>
      <c r="J3151">
        <v>0</v>
      </c>
      <c r="K3151" t="s">
        <v>3285</v>
      </c>
      <c r="L3151">
        <v>0</v>
      </c>
      <c r="M3151" t="s">
        <v>3763</v>
      </c>
      <c r="N3151" t="s">
        <v>3763</v>
      </c>
      <c r="O3151" t="s">
        <v>3763</v>
      </c>
      <c r="P3151" t="s">
        <v>15717</v>
      </c>
      <c r="Q3151" t="s">
        <v>3763</v>
      </c>
      <c r="R3151" t="s">
        <v>3763</v>
      </c>
      <c r="S3151" t="s">
        <v>3763</v>
      </c>
      <c r="T3151" t="s">
        <v>3765</v>
      </c>
      <c r="U3151" t="s">
        <v>3763</v>
      </c>
      <c r="V3151" t="s">
        <v>3777</v>
      </c>
      <c r="W3151" t="s">
        <v>15718</v>
      </c>
      <c r="X3151" t="s">
        <v>3810</v>
      </c>
      <c r="Y3151">
        <v>0</v>
      </c>
      <c r="Z3151" t="str">
        <f t="shared" si="49"/>
        <v>oui</v>
      </c>
      <c r="AA3151" t="s">
        <v>3769</v>
      </c>
      <c r="AB3151" t="s">
        <v>3763</v>
      </c>
      <c r="AC3151" t="s">
        <v>3763</v>
      </c>
      <c r="AD3151" t="s">
        <v>3763</v>
      </c>
      <c r="AE3151" t="s">
        <v>3810</v>
      </c>
      <c r="AF3151" t="s">
        <v>19396</v>
      </c>
      <c r="AG3151" t="s">
        <v>19415</v>
      </c>
    </row>
    <row r="3152" spans="1:33" x14ac:dyDescent="0.35">
      <c r="A3152" t="s">
        <v>15720</v>
      </c>
      <c r="B3152" t="s">
        <v>3281</v>
      </c>
      <c r="C3152">
        <v>3291</v>
      </c>
      <c r="D3152" t="s">
        <v>15719</v>
      </c>
      <c r="E3152">
        <v>75015</v>
      </c>
      <c r="F3152" s="1"/>
      <c r="G3152" s="2">
        <v>45380.777256944442</v>
      </c>
      <c r="H3152" s="2">
        <v>43073.70239583333</v>
      </c>
      <c r="I3152">
        <v>0</v>
      </c>
      <c r="J3152">
        <v>0</v>
      </c>
      <c r="K3152" t="s">
        <v>3281</v>
      </c>
      <c r="L3152">
        <v>1</v>
      </c>
      <c r="M3152" t="s">
        <v>15721</v>
      </c>
      <c r="N3152" t="s">
        <v>15722</v>
      </c>
      <c r="O3152" t="s">
        <v>15723</v>
      </c>
      <c r="P3152" t="s">
        <v>15724</v>
      </c>
      <c r="Q3152" t="s">
        <v>3763</v>
      </c>
      <c r="R3152" t="s">
        <v>3763</v>
      </c>
      <c r="S3152" t="s">
        <v>15725</v>
      </c>
      <c r="T3152" t="s">
        <v>3765</v>
      </c>
      <c r="U3152" t="s">
        <v>3763</v>
      </c>
      <c r="V3152" t="s">
        <v>3777</v>
      </c>
      <c r="W3152" t="s">
        <v>3767</v>
      </c>
      <c r="X3152" t="s">
        <v>3915</v>
      </c>
      <c r="Y3152">
        <v>0</v>
      </c>
      <c r="Z3152" t="str">
        <f t="shared" si="49"/>
        <v>non</v>
      </c>
      <c r="AA3152" t="s">
        <v>3800</v>
      </c>
      <c r="AB3152" t="s">
        <v>3836</v>
      </c>
      <c r="AC3152" t="s">
        <v>3802</v>
      </c>
      <c r="AD3152" t="s">
        <v>3763</v>
      </c>
      <c r="AE3152" t="s">
        <v>3792</v>
      </c>
      <c r="AF3152" t="s">
        <v>19396</v>
      </c>
      <c r="AG3152" t="s">
        <v>19417</v>
      </c>
    </row>
    <row r="3153" spans="1:33" x14ac:dyDescent="0.35">
      <c r="A3153" t="s">
        <v>15726</v>
      </c>
      <c r="B3153" t="s">
        <v>3282</v>
      </c>
      <c r="C3153">
        <v>3292</v>
      </c>
      <c r="D3153" t="s">
        <v>3763</v>
      </c>
      <c r="E3153">
        <v>93230</v>
      </c>
      <c r="F3153" s="1"/>
      <c r="G3153" s="2">
        <v>44651.44599537037</v>
      </c>
      <c r="H3153" s="2">
        <v>44643.978449074071</v>
      </c>
      <c r="I3153">
        <v>1</v>
      </c>
      <c r="J3153">
        <v>0</v>
      </c>
      <c r="K3153" t="s">
        <v>3282</v>
      </c>
      <c r="L3153">
        <v>1</v>
      </c>
      <c r="M3153" t="s">
        <v>3763</v>
      </c>
      <c r="N3153" t="s">
        <v>3763</v>
      </c>
      <c r="O3153" t="s">
        <v>3763</v>
      </c>
      <c r="P3153" t="s">
        <v>15727</v>
      </c>
      <c r="Q3153" t="s">
        <v>3763</v>
      </c>
      <c r="R3153" t="s">
        <v>3763</v>
      </c>
      <c r="S3153" t="s">
        <v>3763</v>
      </c>
      <c r="T3153" t="s">
        <v>3765</v>
      </c>
      <c r="U3153" t="s">
        <v>3763</v>
      </c>
      <c r="V3153" t="s">
        <v>3777</v>
      </c>
      <c r="W3153" t="s">
        <v>6512</v>
      </c>
      <c r="X3153" t="s">
        <v>3810</v>
      </c>
      <c r="Y3153">
        <v>0</v>
      </c>
      <c r="Z3153" t="str">
        <f t="shared" si="49"/>
        <v>oui</v>
      </c>
      <c r="AA3153" t="s">
        <v>3769</v>
      </c>
      <c r="AB3153" t="s">
        <v>3763</v>
      </c>
      <c r="AC3153" t="s">
        <v>3763</v>
      </c>
      <c r="AD3153" t="s">
        <v>3763</v>
      </c>
      <c r="AE3153" t="s">
        <v>3810</v>
      </c>
      <c r="AF3153" t="s">
        <v>19396</v>
      </c>
      <c r="AG3153" t="s">
        <v>19415</v>
      </c>
    </row>
    <row r="3154" spans="1:33" x14ac:dyDescent="0.35">
      <c r="A3154" t="s">
        <v>15729</v>
      </c>
      <c r="D3154" t="s">
        <v>15728</v>
      </c>
      <c r="E3154">
        <v>20000</v>
      </c>
      <c r="F3154" s="1"/>
      <c r="G3154" s="2"/>
      <c r="H3154" s="2">
        <v>45411.667847222219</v>
      </c>
      <c r="I3154">
        <v>0</v>
      </c>
      <c r="J3154">
        <v>0</v>
      </c>
      <c r="K3154" t="s">
        <v>15730</v>
      </c>
      <c r="L3154">
        <v>0</v>
      </c>
      <c r="M3154" t="s">
        <v>3763</v>
      </c>
      <c r="N3154" t="s">
        <v>3763</v>
      </c>
      <c r="O3154" t="s">
        <v>3763</v>
      </c>
      <c r="P3154" t="s">
        <v>3763</v>
      </c>
      <c r="Q3154" t="s">
        <v>3763</v>
      </c>
      <c r="R3154" t="s">
        <v>3763</v>
      </c>
      <c r="S3154" t="s">
        <v>3763</v>
      </c>
      <c r="T3154" t="s">
        <v>3765</v>
      </c>
      <c r="U3154" t="s">
        <v>3763</v>
      </c>
      <c r="V3154" t="s">
        <v>3777</v>
      </c>
      <c r="W3154" t="s">
        <v>5117</v>
      </c>
      <c r="X3154" t="s">
        <v>3915</v>
      </c>
      <c r="Y3154">
        <v>0</v>
      </c>
      <c r="Z3154" t="str">
        <f t="shared" si="49"/>
        <v>non</v>
      </c>
      <c r="AA3154" t="s">
        <v>3800</v>
      </c>
      <c r="AB3154" t="s">
        <v>6243</v>
      </c>
      <c r="AC3154" t="s">
        <v>3802</v>
      </c>
      <c r="AD3154" t="s">
        <v>3763</v>
      </c>
      <c r="AE3154" t="s">
        <v>6243</v>
      </c>
      <c r="AF3154" t="s">
        <v>19395</v>
      </c>
      <c r="AG3154" t="s">
        <v>19416</v>
      </c>
    </row>
    <row r="3155" spans="1:33" x14ac:dyDescent="0.35">
      <c r="A3155" t="s">
        <v>15732</v>
      </c>
      <c r="B3155" t="s">
        <v>3288</v>
      </c>
      <c r="C3155">
        <v>3298</v>
      </c>
      <c r="D3155" t="s">
        <v>15731</v>
      </c>
      <c r="E3155">
        <v>75008</v>
      </c>
      <c r="F3155" s="1"/>
      <c r="G3155" s="2">
        <v>45370.335729166669</v>
      </c>
      <c r="H3155" s="2">
        <v>43396.502511574072</v>
      </c>
      <c r="I3155">
        <v>1</v>
      </c>
      <c r="J3155">
        <v>0</v>
      </c>
      <c r="K3155" t="s">
        <v>3288</v>
      </c>
      <c r="L3155">
        <v>1</v>
      </c>
      <c r="M3155" t="s">
        <v>3763</v>
      </c>
      <c r="N3155" t="s">
        <v>15733</v>
      </c>
      <c r="O3155" t="s">
        <v>15734</v>
      </c>
      <c r="P3155" t="s">
        <v>15735</v>
      </c>
      <c r="Q3155" t="s">
        <v>3763</v>
      </c>
      <c r="R3155" t="s">
        <v>3763</v>
      </c>
      <c r="S3155" t="s">
        <v>3763</v>
      </c>
      <c r="T3155" t="s">
        <v>3765</v>
      </c>
      <c r="U3155" t="s">
        <v>3763</v>
      </c>
      <c r="V3155" t="s">
        <v>3777</v>
      </c>
      <c r="W3155" t="s">
        <v>3767</v>
      </c>
      <c r="X3155" t="s">
        <v>3810</v>
      </c>
      <c r="Y3155">
        <v>0</v>
      </c>
      <c r="Z3155" t="str">
        <f t="shared" si="49"/>
        <v>oui</v>
      </c>
      <c r="AA3155" t="s">
        <v>3769</v>
      </c>
      <c r="AB3155" t="s">
        <v>3763</v>
      </c>
      <c r="AC3155" t="s">
        <v>3763</v>
      </c>
      <c r="AD3155" t="s">
        <v>3763</v>
      </c>
      <c r="AE3155" t="s">
        <v>3810</v>
      </c>
      <c r="AF3155" t="s">
        <v>19396</v>
      </c>
      <c r="AG3155" t="s">
        <v>19415</v>
      </c>
    </row>
    <row r="3156" spans="1:33" x14ac:dyDescent="0.35">
      <c r="A3156" t="s">
        <v>17543</v>
      </c>
      <c r="B3156" t="s">
        <v>2814</v>
      </c>
      <c r="C3156">
        <v>2824</v>
      </c>
      <c r="D3156" t="s">
        <v>3763</v>
      </c>
      <c r="E3156">
        <v>49070</v>
      </c>
      <c r="F3156" s="1"/>
      <c r="G3156" s="2"/>
      <c r="H3156" s="2">
        <v>43963.412106481483</v>
      </c>
      <c r="I3156">
        <v>0</v>
      </c>
      <c r="J3156">
        <v>0</v>
      </c>
      <c r="K3156" t="s">
        <v>2814</v>
      </c>
      <c r="L3156">
        <v>0</v>
      </c>
      <c r="M3156" t="s">
        <v>3763</v>
      </c>
      <c r="N3156" t="s">
        <v>3763</v>
      </c>
      <c r="O3156" t="s">
        <v>3763</v>
      </c>
      <c r="P3156" t="s">
        <v>3763</v>
      </c>
      <c r="Q3156" t="s">
        <v>3763</v>
      </c>
      <c r="R3156" t="s">
        <v>3763</v>
      </c>
      <c r="S3156" t="s">
        <v>17544</v>
      </c>
      <c r="T3156" t="s">
        <v>3765</v>
      </c>
      <c r="U3156" t="s">
        <v>3763</v>
      </c>
      <c r="V3156" t="s">
        <v>3777</v>
      </c>
      <c r="W3156" t="s">
        <v>8252</v>
      </c>
      <c r="X3156" t="s">
        <v>4475</v>
      </c>
      <c r="Y3156">
        <v>1</v>
      </c>
      <c r="Z3156" t="str">
        <f t="shared" si="49"/>
        <v>oui</v>
      </c>
      <c r="AA3156" t="s">
        <v>3769</v>
      </c>
      <c r="AB3156" t="s">
        <v>3763</v>
      </c>
      <c r="AC3156" t="s">
        <v>3763</v>
      </c>
      <c r="AD3156" t="s">
        <v>3763</v>
      </c>
      <c r="AE3156" t="s">
        <v>4475</v>
      </c>
      <c r="AF3156" t="s">
        <v>19396</v>
      </c>
      <c r="AG3156" t="s">
        <v>19417</v>
      </c>
    </row>
    <row r="3157" spans="1:33" x14ac:dyDescent="0.35">
      <c r="A3157" t="s">
        <v>7218</v>
      </c>
      <c r="B3157" t="s">
        <v>3287</v>
      </c>
      <c r="C3157">
        <v>3297</v>
      </c>
      <c r="D3157" t="s">
        <v>3763</v>
      </c>
      <c r="E3157">
        <v>81000</v>
      </c>
      <c r="F3157" s="1"/>
      <c r="G3157" s="2">
        <v>45377.419560185182</v>
      </c>
      <c r="H3157" s="2">
        <v>43202.651898148149</v>
      </c>
      <c r="I3157">
        <v>1</v>
      </c>
      <c r="J3157">
        <v>0</v>
      </c>
      <c r="K3157" t="s">
        <v>3287</v>
      </c>
      <c r="L3157">
        <v>1</v>
      </c>
      <c r="M3157" t="s">
        <v>15736</v>
      </c>
      <c r="N3157" t="s">
        <v>3763</v>
      </c>
      <c r="O3157" t="s">
        <v>3763</v>
      </c>
      <c r="P3157" t="s">
        <v>3763</v>
      </c>
      <c r="Q3157" t="s">
        <v>3763</v>
      </c>
      <c r="R3157" t="s">
        <v>3763</v>
      </c>
      <c r="S3157" t="s">
        <v>15737</v>
      </c>
      <c r="T3157" t="s">
        <v>3765</v>
      </c>
      <c r="U3157" t="s">
        <v>15738</v>
      </c>
      <c r="V3157" t="s">
        <v>3777</v>
      </c>
      <c r="W3157" t="s">
        <v>7388</v>
      </c>
      <c r="X3157" t="s">
        <v>3792</v>
      </c>
      <c r="Y3157">
        <v>1</v>
      </c>
      <c r="Z3157" t="str">
        <f t="shared" si="49"/>
        <v>oui</v>
      </c>
      <c r="AA3157" t="s">
        <v>3769</v>
      </c>
      <c r="AB3157" t="s">
        <v>3763</v>
      </c>
      <c r="AC3157" t="s">
        <v>3763</v>
      </c>
      <c r="AD3157" t="s">
        <v>3763</v>
      </c>
      <c r="AE3157" t="s">
        <v>3792</v>
      </c>
      <c r="AF3157" t="s">
        <v>19396</v>
      </c>
      <c r="AG3157" t="s">
        <v>19417</v>
      </c>
    </row>
    <row r="3158" spans="1:33" x14ac:dyDescent="0.35">
      <c r="A3158" t="s">
        <v>17541</v>
      </c>
      <c r="B3158" t="s">
        <v>2816</v>
      </c>
      <c r="C3158">
        <v>2826</v>
      </c>
      <c r="D3158" t="s">
        <v>17540</v>
      </c>
      <c r="E3158">
        <v>92300</v>
      </c>
      <c r="F3158" s="1">
        <v>44607</v>
      </c>
      <c r="G3158" s="2">
        <v>43229.721458333333</v>
      </c>
      <c r="H3158" s="2">
        <v>43082.637175925927</v>
      </c>
      <c r="I3158">
        <v>1</v>
      </c>
      <c r="J3158">
        <v>0</v>
      </c>
      <c r="K3158" t="s">
        <v>2816</v>
      </c>
      <c r="L3158">
        <v>1</v>
      </c>
      <c r="M3158" t="s">
        <v>3763</v>
      </c>
      <c r="N3158" t="s">
        <v>3763</v>
      </c>
      <c r="O3158" t="s">
        <v>3763</v>
      </c>
      <c r="P3158" t="s">
        <v>17542</v>
      </c>
      <c r="Q3158" t="s">
        <v>4410</v>
      </c>
      <c r="R3158" t="s">
        <v>3763</v>
      </c>
      <c r="S3158" t="s">
        <v>3763</v>
      </c>
      <c r="T3158" t="s">
        <v>3765</v>
      </c>
      <c r="U3158" t="s">
        <v>3763</v>
      </c>
      <c r="V3158" t="s">
        <v>3777</v>
      </c>
      <c r="W3158" t="s">
        <v>5373</v>
      </c>
      <c r="X3158" t="s">
        <v>4192</v>
      </c>
      <c r="Y3158">
        <v>0</v>
      </c>
      <c r="Z3158" t="str">
        <f t="shared" si="49"/>
        <v>oui</v>
      </c>
      <c r="AA3158" t="s">
        <v>3769</v>
      </c>
      <c r="AB3158" t="s">
        <v>3763</v>
      </c>
      <c r="AC3158" t="s">
        <v>3763</v>
      </c>
      <c r="AD3158" t="s">
        <v>3763</v>
      </c>
      <c r="AE3158" t="s">
        <v>4192</v>
      </c>
      <c r="AF3158" t="s">
        <v>19396</v>
      </c>
      <c r="AG3158" t="s">
        <v>19415</v>
      </c>
    </row>
    <row r="3159" spans="1:33" x14ac:dyDescent="0.35">
      <c r="A3159" t="s">
        <v>15748</v>
      </c>
      <c r="B3159" t="s">
        <v>3290</v>
      </c>
      <c r="C3159">
        <v>3300</v>
      </c>
      <c r="D3159" t="s">
        <v>15747</v>
      </c>
      <c r="E3159">
        <v>93100</v>
      </c>
      <c r="F3159" s="1"/>
      <c r="G3159" s="2">
        <v>45371.681562500002</v>
      </c>
      <c r="H3159" s="2">
        <v>45160.671990740739</v>
      </c>
      <c r="I3159">
        <v>1</v>
      </c>
      <c r="J3159">
        <v>0</v>
      </c>
      <c r="K3159" t="s">
        <v>3290</v>
      </c>
      <c r="L3159">
        <v>1</v>
      </c>
      <c r="M3159" t="s">
        <v>15749</v>
      </c>
      <c r="N3159" t="s">
        <v>15750</v>
      </c>
      <c r="O3159" t="s">
        <v>15751</v>
      </c>
      <c r="P3159" t="s">
        <v>15752</v>
      </c>
      <c r="Q3159" t="s">
        <v>3763</v>
      </c>
      <c r="R3159" t="s">
        <v>3763</v>
      </c>
      <c r="S3159" t="s">
        <v>3763</v>
      </c>
      <c r="T3159" t="s">
        <v>3765</v>
      </c>
      <c r="U3159" t="s">
        <v>3763</v>
      </c>
      <c r="V3159" t="s">
        <v>3777</v>
      </c>
      <c r="W3159" t="s">
        <v>5982</v>
      </c>
      <c r="X3159" t="s">
        <v>3768</v>
      </c>
      <c r="Y3159">
        <v>1</v>
      </c>
      <c r="Z3159" t="str">
        <f t="shared" si="49"/>
        <v>non</v>
      </c>
      <c r="AA3159" t="s">
        <v>3800</v>
      </c>
      <c r="AB3159" t="s">
        <v>3801</v>
      </c>
      <c r="AC3159" t="s">
        <v>3763</v>
      </c>
      <c r="AD3159" t="s">
        <v>3763</v>
      </c>
      <c r="AE3159" t="s">
        <v>3778</v>
      </c>
      <c r="AF3159" t="s">
        <v>19396</v>
      </c>
      <c r="AG3159" t="s">
        <v>19417</v>
      </c>
    </row>
    <row r="3160" spans="1:33" x14ac:dyDescent="0.35">
      <c r="A3160" t="s">
        <v>17546</v>
      </c>
      <c r="B3160" t="s">
        <v>2818</v>
      </c>
      <c r="C3160">
        <v>2828</v>
      </c>
      <c r="D3160" t="s">
        <v>17545</v>
      </c>
      <c r="E3160">
        <v>78280</v>
      </c>
      <c r="F3160" s="1"/>
      <c r="G3160" s="2"/>
      <c r="H3160" s="2">
        <v>43481.442893518521</v>
      </c>
      <c r="I3160">
        <v>1</v>
      </c>
      <c r="J3160">
        <v>0</v>
      </c>
      <c r="K3160" t="s">
        <v>2818</v>
      </c>
      <c r="L3160">
        <v>0</v>
      </c>
      <c r="M3160" t="s">
        <v>3763</v>
      </c>
      <c r="N3160" t="s">
        <v>3763</v>
      </c>
      <c r="O3160" t="s">
        <v>3763</v>
      </c>
      <c r="P3160" t="s">
        <v>3763</v>
      </c>
      <c r="Q3160" t="s">
        <v>3763</v>
      </c>
      <c r="R3160" t="s">
        <v>3763</v>
      </c>
      <c r="S3160" t="s">
        <v>3763</v>
      </c>
      <c r="T3160" t="s">
        <v>3765</v>
      </c>
      <c r="U3160" t="s">
        <v>3763</v>
      </c>
      <c r="V3160" t="s">
        <v>3777</v>
      </c>
      <c r="W3160" t="s">
        <v>9160</v>
      </c>
      <c r="X3160" t="s">
        <v>3810</v>
      </c>
      <c r="Y3160">
        <v>0</v>
      </c>
      <c r="Z3160" t="str">
        <f t="shared" si="49"/>
        <v>oui</v>
      </c>
      <c r="AA3160" t="s">
        <v>3769</v>
      </c>
      <c r="AB3160" t="s">
        <v>3763</v>
      </c>
      <c r="AC3160" t="s">
        <v>3763</v>
      </c>
      <c r="AD3160" t="s">
        <v>3763</v>
      </c>
      <c r="AE3160" t="s">
        <v>3810</v>
      </c>
      <c r="AF3160" t="s">
        <v>19396</v>
      </c>
      <c r="AG3160" t="s">
        <v>19415</v>
      </c>
    </row>
    <row r="3161" spans="1:33" x14ac:dyDescent="0.35">
      <c r="A3161" t="s">
        <v>17534</v>
      </c>
      <c r="B3161" t="s">
        <v>2819</v>
      </c>
      <c r="C3161">
        <v>2829</v>
      </c>
      <c r="D3161" t="s">
        <v>17533</v>
      </c>
      <c r="E3161">
        <v>93200</v>
      </c>
      <c r="F3161" s="1">
        <v>44273</v>
      </c>
      <c r="G3161" s="2">
        <v>43948.648680555554</v>
      </c>
      <c r="H3161" s="2">
        <v>43047.569618055553</v>
      </c>
      <c r="I3161">
        <v>1</v>
      </c>
      <c r="J3161">
        <v>0</v>
      </c>
      <c r="K3161" t="s">
        <v>2819</v>
      </c>
      <c r="L3161">
        <v>1</v>
      </c>
      <c r="M3161" t="s">
        <v>17535</v>
      </c>
      <c r="N3161" t="s">
        <v>17536</v>
      </c>
      <c r="O3161" t="s">
        <v>17537</v>
      </c>
      <c r="P3161" t="s">
        <v>17538</v>
      </c>
      <c r="Q3161" t="s">
        <v>4764</v>
      </c>
      <c r="R3161" t="s">
        <v>17539</v>
      </c>
      <c r="S3161" t="s">
        <v>3763</v>
      </c>
      <c r="T3161" t="s">
        <v>3765</v>
      </c>
      <c r="U3161" t="s">
        <v>3763</v>
      </c>
      <c r="V3161" t="s">
        <v>3777</v>
      </c>
      <c r="W3161" t="s">
        <v>9618</v>
      </c>
      <c r="X3161" t="s">
        <v>4192</v>
      </c>
      <c r="Y3161">
        <v>0</v>
      </c>
      <c r="Z3161" t="str">
        <f t="shared" si="49"/>
        <v>oui</v>
      </c>
      <c r="AA3161" t="s">
        <v>3769</v>
      </c>
      <c r="AB3161" t="s">
        <v>3763</v>
      </c>
      <c r="AC3161" t="s">
        <v>3763</v>
      </c>
      <c r="AD3161" t="s">
        <v>3763</v>
      </c>
      <c r="AE3161" t="s">
        <v>4192</v>
      </c>
      <c r="AF3161" t="s">
        <v>19396</v>
      </c>
      <c r="AG3161" t="s">
        <v>19415</v>
      </c>
    </row>
    <row r="3162" spans="1:33" x14ac:dyDescent="0.35">
      <c r="A3162" t="s">
        <v>15759</v>
      </c>
      <c r="B3162" t="s">
        <v>3289</v>
      </c>
      <c r="C3162">
        <v>3299</v>
      </c>
      <c r="D3162" t="s">
        <v>15758</v>
      </c>
      <c r="E3162">
        <v>75008</v>
      </c>
      <c r="F3162" s="1"/>
      <c r="G3162" s="2">
        <v>45380.771226851852</v>
      </c>
      <c r="H3162" s="2">
        <v>43217.499224537038</v>
      </c>
      <c r="I3162">
        <v>0</v>
      </c>
      <c r="J3162">
        <v>0</v>
      </c>
      <c r="K3162" t="s">
        <v>3289</v>
      </c>
      <c r="L3162">
        <v>1</v>
      </c>
      <c r="M3162" t="s">
        <v>3763</v>
      </c>
      <c r="N3162" t="s">
        <v>15760</v>
      </c>
      <c r="O3162" t="s">
        <v>3763</v>
      </c>
      <c r="P3162" t="s">
        <v>15761</v>
      </c>
      <c r="Q3162" t="s">
        <v>3763</v>
      </c>
      <c r="R3162" t="s">
        <v>3763</v>
      </c>
      <c r="S3162" t="s">
        <v>3763</v>
      </c>
      <c r="T3162" t="s">
        <v>3765</v>
      </c>
      <c r="U3162" t="s">
        <v>3763</v>
      </c>
      <c r="V3162" t="s">
        <v>3777</v>
      </c>
      <c r="W3162" t="s">
        <v>3767</v>
      </c>
      <c r="X3162" t="s">
        <v>3792</v>
      </c>
      <c r="Y3162">
        <v>1</v>
      </c>
      <c r="Z3162" t="str">
        <f t="shared" si="49"/>
        <v>oui</v>
      </c>
      <c r="AA3162" t="s">
        <v>3769</v>
      </c>
      <c r="AB3162" t="s">
        <v>3763</v>
      </c>
      <c r="AC3162" t="s">
        <v>3763</v>
      </c>
      <c r="AD3162" t="s">
        <v>3763</v>
      </c>
      <c r="AE3162" t="s">
        <v>3792</v>
      </c>
      <c r="AF3162" t="s">
        <v>19396</v>
      </c>
      <c r="AG3162" t="s">
        <v>19417</v>
      </c>
    </row>
    <row r="3163" spans="1:33" x14ac:dyDescent="0.35">
      <c r="A3163" t="s">
        <v>17548</v>
      </c>
      <c r="B3163" t="s">
        <v>2820</v>
      </c>
      <c r="C3163">
        <v>2830</v>
      </c>
      <c r="D3163" t="s">
        <v>17547</v>
      </c>
      <c r="E3163">
        <v>75013</v>
      </c>
      <c r="F3163" s="1"/>
      <c r="G3163" s="2">
        <v>43305.486724537041</v>
      </c>
      <c r="H3163" s="2">
        <v>43098.883993055555</v>
      </c>
      <c r="I3163">
        <v>1</v>
      </c>
      <c r="J3163">
        <v>0</v>
      </c>
      <c r="K3163" t="s">
        <v>2820</v>
      </c>
      <c r="L3163">
        <v>1</v>
      </c>
      <c r="M3163" t="s">
        <v>17549</v>
      </c>
      <c r="N3163" t="s">
        <v>3763</v>
      </c>
      <c r="O3163" t="s">
        <v>17550</v>
      </c>
      <c r="P3163" t="s">
        <v>17551</v>
      </c>
      <c r="Q3163" t="s">
        <v>3763</v>
      </c>
      <c r="R3163" t="s">
        <v>3763</v>
      </c>
      <c r="S3163" t="s">
        <v>3763</v>
      </c>
      <c r="T3163" t="s">
        <v>3765</v>
      </c>
      <c r="U3163" t="s">
        <v>3763</v>
      </c>
      <c r="V3163" t="s">
        <v>3777</v>
      </c>
      <c r="W3163" t="s">
        <v>3767</v>
      </c>
      <c r="X3163" t="s">
        <v>3768</v>
      </c>
      <c r="Y3163">
        <v>1</v>
      </c>
      <c r="Z3163" t="str">
        <f t="shared" si="49"/>
        <v>oui</v>
      </c>
      <c r="AA3163" t="s">
        <v>3769</v>
      </c>
      <c r="AB3163" t="s">
        <v>3763</v>
      </c>
      <c r="AC3163" t="s">
        <v>3763</v>
      </c>
      <c r="AD3163" t="s">
        <v>3763</v>
      </c>
      <c r="AE3163" t="s">
        <v>3768</v>
      </c>
      <c r="AF3163" t="s">
        <v>19395</v>
      </c>
      <c r="AG3163" t="s">
        <v>3768</v>
      </c>
    </row>
    <row r="3164" spans="1:33" x14ac:dyDescent="0.35">
      <c r="A3164" t="s">
        <v>15763</v>
      </c>
      <c r="B3164" t="s">
        <v>3291</v>
      </c>
      <c r="C3164">
        <v>3301</v>
      </c>
      <c r="D3164" t="s">
        <v>15762</v>
      </c>
      <c r="E3164">
        <v>81012</v>
      </c>
      <c r="F3164" s="1"/>
      <c r="G3164" s="2">
        <v>45369.644108796296</v>
      </c>
      <c r="H3164" s="2">
        <v>44277.614814814813</v>
      </c>
      <c r="I3164">
        <v>0</v>
      </c>
      <c r="J3164">
        <v>0</v>
      </c>
      <c r="K3164" t="s">
        <v>3291</v>
      </c>
      <c r="L3164">
        <v>1</v>
      </c>
      <c r="M3164" t="s">
        <v>15764</v>
      </c>
      <c r="N3164" t="s">
        <v>15765</v>
      </c>
      <c r="O3164" t="s">
        <v>15766</v>
      </c>
      <c r="P3164" t="s">
        <v>15767</v>
      </c>
      <c r="Q3164" t="s">
        <v>3763</v>
      </c>
      <c r="R3164" t="s">
        <v>3763</v>
      </c>
      <c r="S3164" t="s">
        <v>3763</v>
      </c>
      <c r="T3164" t="s">
        <v>3765</v>
      </c>
      <c r="U3164" t="s">
        <v>3763</v>
      </c>
      <c r="V3164" t="s">
        <v>3777</v>
      </c>
      <c r="W3164" t="s">
        <v>15768</v>
      </c>
      <c r="X3164" t="s">
        <v>3818</v>
      </c>
      <c r="Y3164">
        <v>1</v>
      </c>
      <c r="Z3164" t="str">
        <f t="shared" si="49"/>
        <v>oui</v>
      </c>
      <c r="AA3164" t="s">
        <v>3769</v>
      </c>
      <c r="AB3164" t="s">
        <v>3763</v>
      </c>
      <c r="AC3164" t="s">
        <v>3763</v>
      </c>
      <c r="AD3164" t="s">
        <v>3763</v>
      </c>
      <c r="AE3164" t="s">
        <v>3818</v>
      </c>
      <c r="AF3164" t="s">
        <v>19396</v>
      </c>
      <c r="AG3164" t="s">
        <v>3818</v>
      </c>
    </row>
    <row r="3165" spans="1:33" x14ac:dyDescent="0.35">
      <c r="A3165" t="s">
        <v>17529</v>
      </c>
      <c r="B3165" t="s">
        <v>2821</v>
      </c>
      <c r="C3165">
        <v>2831</v>
      </c>
      <c r="D3165" t="s">
        <v>17528</v>
      </c>
      <c r="E3165">
        <v>37173</v>
      </c>
      <c r="F3165" s="1"/>
      <c r="G3165" s="2">
        <v>44550.40452546296</v>
      </c>
      <c r="H3165" s="2">
        <v>43202.665439814817</v>
      </c>
      <c r="I3165">
        <v>1</v>
      </c>
      <c r="J3165">
        <v>0</v>
      </c>
      <c r="K3165" t="s">
        <v>2821</v>
      </c>
      <c r="L3165">
        <v>1</v>
      </c>
      <c r="M3165" t="s">
        <v>3763</v>
      </c>
      <c r="N3165" t="s">
        <v>3763</v>
      </c>
      <c r="O3165" t="s">
        <v>3763</v>
      </c>
      <c r="P3165" t="s">
        <v>3763</v>
      </c>
      <c r="Q3165" t="s">
        <v>3763</v>
      </c>
      <c r="R3165" t="s">
        <v>3763</v>
      </c>
      <c r="S3165" t="s">
        <v>17530</v>
      </c>
      <c r="T3165" t="s">
        <v>3765</v>
      </c>
      <c r="U3165" t="s">
        <v>17531</v>
      </c>
      <c r="V3165" t="s">
        <v>3777</v>
      </c>
      <c r="W3165" t="s">
        <v>17532</v>
      </c>
      <c r="X3165" t="s">
        <v>4475</v>
      </c>
      <c r="Y3165">
        <v>1</v>
      </c>
      <c r="Z3165" t="str">
        <f t="shared" si="49"/>
        <v>oui</v>
      </c>
      <c r="AA3165" t="s">
        <v>3769</v>
      </c>
      <c r="AB3165" t="s">
        <v>3763</v>
      </c>
      <c r="AC3165" t="s">
        <v>3763</v>
      </c>
      <c r="AD3165" t="s">
        <v>3763</v>
      </c>
      <c r="AE3165" t="s">
        <v>4475</v>
      </c>
      <c r="AF3165" t="s">
        <v>19396</v>
      </c>
      <c r="AG3165" t="s">
        <v>19417</v>
      </c>
    </row>
    <row r="3166" spans="1:33" x14ac:dyDescent="0.35">
      <c r="A3166" t="s">
        <v>15773</v>
      </c>
      <c r="B3166" t="s">
        <v>3294</v>
      </c>
      <c r="C3166">
        <v>3304</v>
      </c>
      <c r="D3166" t="s">
        <v>3763</v>
      </c>
      <c r="E3166">
        <v>16710</v>
      </c>
      <c r="F3166" s="1"/>
      <c r="G3166" s="2">
        <v>45377.450092592589</v>
      </c>
      <c r="H3166" s="2">
        <v>45012.432291666664</v>
      </c>
      <c r="I3166">
        <v>0</v>
      </c>
      <c r="J3166">
        <v>1</v>
      </c>
      <c r="K3166" t="s">
        <v>3294</v>
      </c>
      <c r="L3166">
        <v>1</v>
      </c>
      <c r="M3166" t="s">
        <v>3763</v>
      </c>
      <c r="N3166" t="s">
        <v>3763</v>
      </c>
      <c r="O3166" t="s">
        <v>3763</v>
      </c>
      <c r="P3166" t="s">
        <v>3763</v>
      </c>
      <c r="Q3166" t="s">
        <v>3763</v>
      </c>
      <c r="R3166" t="s">
        <v>3763</v>
      </c>
      <c r="S3166" t="s">
        <v>3763</v>
      </c>
      <c r="T3166" t="s">
        <v>3765</v>
      </c>
      <c r="U3166" t="s">
        <v>3763</v>
      </c>
      <c r="V3166" t="s">
        <v>3777</v>
      </c>
      <c r="W3166" t="s">
        <v>15774</v>
      </c>
      <c r="X3166" t="s">
        <v>4024</v>
      </c>
      <c r="Y3166">
        <v>0</v>
      </c>
      <c r="Z3166" t="str">
        <f t="shared" si="49"/>
        <v>oui</v>
      </c>
      <c r="AA3166" t="s">
        <v>3769</v>
      </c>
      <c r="AB3166" t="s">
        <v>3763</v>
      </c>
      <c r="AC3166" t="s">
        <v>3763</v>
      </c>
      <c r="AD3166" t="s">
        <v>3763</v>
      </c>
      <c r="AE3166" t="s">
        <v>4024</v>
      </c>
      <c r="AF3166" t="s">
        <v>19396</v>
      </c>
      <c r="AG3166" t="s">
        <v>19414</v>
      </c>
    </row>
    <row r="3167" spans="1:33" x14ac:dyDescent="0.35">
      <c r="A3167" t="s">
        <v>15776</v>
      </c>
      <c r="B3167" t="s">
        <v>3298</v>
      </c>
      <c r="C3167">
        <v>3308</v>
      </c>
      <c r="D3167" t="s">
        <v>15775</v>
      </c>
      <c r="E3167">
        <v>92130</v>
      </c>
      <c r="F3167" s="1"/>
      <c r="G3167" s="2">
        <v>45377.682430555556</v>
      </c>
      <c r="H3167" s="2">
        <v>44987.491307870368</v>
      </c>
      <c r="I3167">
        <v>0</v>
      </c>
      <c r="J3167">
        <v>0</v>
      </c>
      <c r="K3167" t="s">
        <v>3298</v>
      </c>
      <c r="L3167">
        <v>1</v>
      </c>
      <c r="M3167" t="s">
        <v>15777</v>
      </c>
      <c r="N3167" t="s">
        <v>15778</v>
      </c>
      <c r="O3167" t="s">
        <v>15779</v>
      </c>
      <c r="P3167" t="s">
        <v>15780</v>
      </c>
      <c r="Q3167" t="s">
        <v>3763</v>
      </c>
      <c r="R3167" t="s">
        <v>3763</v>
      </c>
      <c r="S3167" t="s">
        <v>3763</v>
      </c>
      <c r="T3167" t="s">
        <v>3765</v>
      </c>
      <c r="U3167" t="s">
        <v>3763</v>
      </c>
      <c r="V3167" t="s">
        <v>3777</v>
      </c>
      <c r="W3167" t="s">
        <v>3840</v>
      </c>
      <c r="X3167" t="s">
        <v>3810</v>
      </c>
      <c r="Y3167">
        <v>0</v>
      </c>
      <c r="Z3167" t="str">
        <f t="shared" si="49"/>
        <v>oui</v>
      </c>
      <c r="AA3167" t="s">
        <v>3769</v>
      </c>
      <c r="AB3167" t="s">
        <v>3763</v>
      </c>
      <c r="AC3167" t="s">
        <v>3763</v>
      </c>
      <c r="AD3167" t="s">
        <v>3763</v>
      </c>
      <c r="AE3167" t="s">
        <v>3810</v>
      </c>
      <c r="AF3167" t="s">
        <v>19396</v>
      </c>
      <c r="AG3167" t="s">
        <v>19415</v>
      </c>
    </row>
    <row r="3168" spans="1:33" x14ac:dyDescent="0.35">
      <c r="A3168" t="s">
        <v>15787</v>
      </c>
      <c r="B3168" t="s">
        <v>3302</v>
      </c>
      <c r="C3168">
        <v>3312</v>
      </c>
      <c r="D3168" t="s">
        <v>15786</v>
      </c>
      <c r="E3168">
        <v>94250</v>
      </c>
      <c r="F3168" s="1"/>
      <c r="G3168" s="2">
        <v>45364.735300925924</v>
      </c>
      <c r="H3168" s="2">
        <v>45040.504895833335</v>
      </c>
      <c r="I3168">
        <v>1</v>
      </c>
      <c r="J3168">
        <v>1</v>
      </c>
      <c r="K3168" t="s">
        <v>3302</v>
      </c>
      <c r="L3168">
        <v>1</v>
      </c>
      <c r="M3168" t="s">
        <v>3763</v>
      </c>
      <c r="N3168" t="s">
        <v>3763</v>
      </c>
      <c r="O3168" t="s">
        <v>3763</v>
      </c>
      <c r="P3168" t="s">
        <v>15788</v>
      </c>
      <c r="Q3168" t="s">
        <v>3763</v>
      </c>
      <c r="R3168" t="s">
        <v>3763</v>
      </c>
      <c r="S3168" t="s">
        <v>3763</v>
      </c>
      <c r="T3168" t="s">
        <v>3765</v>
      </c>
      <c r="U3168" t="s">
        <v>3763</v>
      </c>
      <c r="V3168" t="s">
        <v>3777</v>
      </c>
      <c r="W3168" t="s">
        <v>15789</v>
      </c>
      <c r="X3168" t="s">
        <v>3810</v>
      </c>
      <c r="Y3168">
        <v>0</v>
      </c>
      <c r="Z3168" t="str">
        <f t="shared" si="49"/>
        <v>oui</v>
      </c>
      <c r="AA3168" t="s">
        <v>3769</v>
      </c>
      <c r="AB3168" t="s">
        <v>3763</v>
      </c>
      <c r="AC3168" t="s">
        <v>3763</v>
      </c>
      <c r="AD3168" t="s">
        <v>3763</v>
      </c>
      <c r="AE3168" t="s">
        <v>3810</v>
      </c>
      <c r="AF3168" t="s">
        <v>19396</v>
      </c>
      <c r="AG3168" t="s">
        <v>19415</v>
      </c>
    </row>
    <row r="3169" spans="1:33" x14ac:dyDescent="0.35">
      <c r="A3169" t="s">
        <v>15791</v>
      </c>
      <c r="B3169" t="s">
        <v>3295</v>
      </c>
      <c r="C3169">
        <v>3305</v>
      </c>
      <c r="D3169" t="s">
        <v>15790</v>
      </c>
      <c r="E3169">
        <v>75010</v>
      </c>
      <c r="F3169" s="1"/>
      <c r="G3169" s="2">
        <v>45383.511759259258</v>
      </c>
      <c r="H3169" s="2">
        <v>43088.610763888886</v>
      </c>
      <c r="I3169">
        <v>1</v>
      </c>
      <c r="J3169">
        <v>0</v>
      </c>
      <c r="K3169" t="s">
        <v>3295</v>
      </c>
      <c r="L3169">
        <v>1</v>
      </c>
      <c r="M3169" t="s">
        <v>3763</v>
      </c>
      <c r="N3169" t="s">
        <v>3763</v>
      </c>
      <c r="O3169" t="s">
        <v>3763</v>
      </c>
      <c r="P3169" t="s">
        <v>15792</v>
      </c>
      <c r="Q3169" t="s">
        <v>3763</v>
      </c>
      <c r="R3169" t="s">
        <v>3763</v>
      </c>
      <c r="S3169" t="s">
        <v>3763</v>
      </c>
      <c r="T3169" t="s">
        <v>3765</v>
      </c>
      <c r="U3169" t="s">
        <v>3763</v>
      </c>
      <c r="V3169" t="s">
        <v>3777</v>
      </c>
      <c r="W3169" t="s">
        <v>3767</v>
      </c>
      <c r="X3169" t="s">
        <v>3768</v>
      </c>
      <c r="Y3169">
        <v>1</v>
      </c>
      <c r="Z3169" t="str">
        <f t="shared" si="49"/>
        <v>oui</v>
      </c>
      <c r="AA3169" t="s">
        <v>3769</v>
      </c>
      <c r="AB3169" t="s">
        <v>3763</v>
      </c>
      <c r="AC3169" t="s">
        <v>3763</v>
      </c>
      <c r="AD3169" t="s">
        <v>3763</v>
      </c>
      <c r="AE3169" t="s">
        <v>3768</v>
      </c>
      <c r="AF3169" t="s">
        <v>19395</v>
      </c>
      <c r="AG3169" t="s">
        <v>3768</v>
      </c>
    </row>
    <row r="3170" spans="1:33" x14ac:dyDescent="0.35">
      <c r="A3170" t="s">
        <v>15794</v>
      </c>
      <c r="B3170" t="s">
        <v>3297</v>
      </c>
      <c r="C3170">
        <v>3307</v>
      </c>
      <c r="D3170" t="s">
        <v>15793</v>
      </c>
      <c r="E3170">
        <v>92100</v>
      </c>
      <c r="F3170" s="1"/>
      <c r="G3170" s="2">
        <v>45378.350902777776</v>
      </c>
      <c r="H3170" s="2">
        <v>43046.745763888888</v>
      </c>
      <c r="I3170">
        <v>1</v>
      </c>
      <c r="J3170">
        <v>0</v>
      </c>
      <c r="K3170" t="s">
        <v>3297</v>
      </c>
      <c r="L3170">
        <v>1</v>
      </c>
      <c r="M3170" t="s">
        <v>3763</v>
      </c>
      <c r="N3170" t="s">
        <v>15795</v>
      </c>
      <c r="O3170" t="s">
        <v>15796</v>
      </c>
      <c r="P3170" t="s">
        <v>15797</v>
      </c>
      <c r="Q3170" t="s">
        <v>3763</v>
      </c>
      <c r="R3170" t="s">
        <v>3763</v>
      </c>
      <c r="S3170" t="s">
        <v>3763</v>
      </c>
      <c r="T3170" t="s">
        <v>3765</v>
      </c>
      <c r="U3170" t="s">
        <v>3763</v>
      </c>
      <c r="V3170" t="s">
        <v>3777</v>
      </c>
      <c r="W3170" t="s">
        <v>4719</v>
      </c>
      <c r="X3170" t="s">
        <v>3810</v>
      </c>
      <c r="Y3170">
        <v>0</v>
      </c>
      <c r="Z3170" t="str">
        <f t="shared" si="49"/>
        <v>oui</v>
      </c>
      <c r="AA3170" t="s">
        <v>3769</v>
      </c>
      <c r="AB3170" t="s">
        <v>3763</v>
      </c>
      <c r="AC3170" t="s">
        <v>3763</v>
      </c>
      <c r="AD3170" t="s">
        <v>3763</v>
      </c>
      <c r="AE3170" t="s">
        <v>3810</v>
      </c>
      <c r="AF3170" t="s">
        <v>19396</v>
      </c>
      <c r="AG3170" t="s">
        <v>19415</v>
      </c>
    </row>
    <row r="3171" spans="1:33" x14ac:dyDescent="0.35">
      <c r="A3171" t="s">
        <v>15804</v>
      </c>
      <c r="B3171" t="s">
        <v>3303</v>
      </c>
      <c r="C3171">
        <v>3313</v>
      </c>
      <c r="D3171" t="s">
        <v>15803</v>
      </c>
      <c r="E3171">
        <v>92650</v>
      </c>
      <c r="F3171" s="1"/>
      <c r="G3171" s="2">
        <v>45378.532847222225</v>
      </c>
      <c r="H3171" s="2">
        <v>44071.630995370368</v>
      </c>
      <c r="I3171">
        <v>1</v>
      </c>
      <c r="J3171">
        <v>0</v>
      </c>
      <c r="K3171" t="s">
        <v>3303</v>
      </c>
      <c r="L3171">
        <v>1</v>
      </c>
      <c r="M3171" t="s">
        <v>15805</v>
      </c>
      <c r="N3171" t="s">
        <v>3763</v>
      </c>
      <c r="O3171" t="s">
        <v>15806</v>
      </c>
      <c r="P3171" t="s">
        <v>15807</v>
      </c>
      <c r="Q3171" t="s">
        <v>3763</v>
      </c>
      <c r="R3171" t="s">
        <v>3763</v>
      </c>
      <c r="S3171" t="s">
        <v>3763</v>
      </c>
      <c r="T3171" t="s">
        <v>3765</v>
      </c>
      <c r="U3171" t="s">
        <v>3763</v>
      </c>
      <c r="V3171" t="s">
        <v>3777</v>
      </c>
      <c r="W3171" t="s">
        <v>6163</v>
      </c>
      <c r="X3171" t="s">
        <v>3810</v>
      </c>
      <c r="Y3171">
        <v>0</v>
      </c>
      <c r="Z3171" t="str">
        <f t="shared" si="49"/>
        <v>oui</v>
      </c>
      <c r="AA3171" t="s">
        <v>3769</v>
      </c>
      <c r="AB3171" t="s">
        <v>3763</v>
      </c>
      <c r="AC3171" t="s">
        <v>3763</v>
      </c>
      <c r="AD3171" t="s">
        <v>3763</v>
      </c>
      <c r="AE3171" t="s">
        <v>3810</v>
      </c>
      <c r="AF3171" t="s">
        <v>19396</v>
      </c>
      <c r="AG3171" t="s">
        <v>19415</v>
      </c>
    </row>
    <row r="3172" spans="1:33" x14ac:dyDescent="0.35">
      <c r="A3172" t="s">
        <v>17561</v>
      </c>
      <c r="B3172" t="s">
        <v>2832</v>
      </c>
      <c r="C3172">
        <v>2842</v>
      </c>
      <c r="D3172" t="s">
        <v>17560</v>
      </c>
      <c r="E3172">
        <v>75012</v>
      </c>
      <c r="F3172" s="1">
        <v>44553</v>
      </c>
      <c r="G3172" s="2">
        <v>43550.632604166669</v>
      </c>
      <c r="H3172" s="2">
        <v>43132.708032407405</v>
      </c>
      <c r="I3172">
        <v>0</v>
      </c>
      <c r="J3172">
        <v>0</v>
      </c>
      <c r="K3172" t="s">
        <v>2832</v>
      </c>
      <c r="L3172">
        <v>1</v>
      </c>
      <c r="M3172" t="s">
        <v>3763</v>
      </c>
      <c r="N3172" t="s">
        <v>3763</v>
      </c>
      <c r="O3172" t="s">
        <v>3763</v>
      </c>
      <c r="P3172" t="s">
        <v>3763</v>
      </c>
      <c r="Q3172" t="s">
        <v>4764</v>
      </c>
      <c r="R3172" t="s">
        <v>17562</v>
      </c>
      <c r="S3172" t="s">
        <v>3763</v>
      </c>
      <c r="T3172" t="s">
        <v>3765</v>
      </c>
      <c r="U3172" t="s">
        <v>17563</v>
      </c>
      <c r="V3172" t="s">
        <v>3777</v>
      </c>
      <c r="W3172" t="s">
        <v>3767</v>
      </c>
      <c r="X3172" t="s">
        <v>3818</v>
      </c>
      <c r="Y3172">
        <v>1</v>
      </c>
      <c r="Z3172" t="str">
        <f t="shared" si="49"/>
        <v>oui</v>
      </c>
      <c r="AA3172" t="s">
        <v>3769</v>
      </c>
      <c r="AB3172" t="s">
        <v>3763</v>
      </c>
      <c r="AC3172" t="s">
        <v>3763</v>
      </c>
      <c r="AD3172" t="s">
        <v>3763</v>
      </c>
      <c r="AE3172" t="s">
        <v>3818</v>
      </c>
      <c r="AF3172" t="s">
        <v>19396</v>
      </c>
      <c r="AG3172" t="s">
        <v>3818</v>
      </c>
    </row>
    <row r="3173" spans="1:33" x14ac:dyDescent="0.35">
      <c r="A3173" t="s">
        <v>15812</v>
      </c>
      <c r="B3173" t="s">
        <v>3300</v>
      </c>
      <c r="C3173">
        <v>3310</v>
      </c>
      <c r="D3173" t="s">
        <v>3763</v>
      </c>
      <c r="E3173">
        <v>75002</v>
      </c>
      <c r="F3173" s="1"/>
      <c r="G3173" s="2">
        <v>45007.721342592595</v>
      </c>
      <c r="H3173" s="2">
        <v>44777.714988425927</v>
      </c>
      <c r="I3173">
        <v>0</v>
      </c>
      <c r="J3173">
        <v>0</v>
      </c>
      <c r="K3173" t="s">
        <v>3300</v>
      </c>
      <c r="L3173">
        <v>1</v>
      </c>
      <c r="M3173" t="s">
        <v>3763</v>
      </c>
      <c r="N3173" t="s">
        <v>3763</v>
      </c>
      <c r="O3173" t="s">
        <v>3763</v>
      </c>
      <c r="P3173" t="s">
        <v>15813</v>
      </c>
      <c r="Q3173" t="s">
        <v>3763</v>
      </c>
      <c r="R3173" t="s">
        <v>3763</v>
      </c>
      <c r="S3173" t="s">
        <v>3763</v>
      </c>
      <c r="T3173" t="s">
        <v>3765</v>
      </c>
      <c r="U3173" t="s">
        <v>3763</v>
      </c>
      <c r="V3173" t="s">
        <v>3777</v>
      </c>
      <c r="W3173" t="s">
        <v>3767</v>
      </c>
      <c r="X3173" t="s">
        <v>3810</v>
      </c>
      <c r="Y3173">
        <v>0</v>
      </c>
      <c r="Z3173" t="str">
        <f t="shared" si="49"/>
        <v>oui</v>
      </c>
      <c r="AA3173" t="s">
        <v>3769</v>
      </c>
      <c r="AB3173" t="s">
        <v>3763</v>
      </c>
      <c r="AC3173" t="s">
        <v>3763</v>
      </c>
      <c r="AD3173" t="s">
        <v>3763</v>
      </c>
      <c r="AE3173" t="s">
        <v>3810</v>
      </c>
      <c r="AF3173" t="s">
        <v>19396</v>
      </c>
      <c r="AG3173" t="s">
        <v>19415</v>
      </c>
    </row>
    <row r="3174" spans="1:33" x14ac:dyDescent="0.35">
      <c r="A3174" t="s">
        <v>15830</v>
      </c>
      <c r="B3174" t="s">
        <v>3293</v>
      </c>
      <c r="C3174">
        <v>3303</v>
      </c>
      <c r="D3174" t="s">
        <v>15829</v>
      </c>
      <c r="E3174">
        <v>75008</v>
      </c>
      <c r="F3174" s="1"/>
      <c r="G3174" s="2">
        <v>45376.712881944448</v>
      </c>
      <c r="H3174" s="2">
        <v>42970.718599537038</v>
      </c>
      <c r="I3174">
        <v>1</v>
      </c>
      <c r="J3174">
        <v>0</v>
      </c>
      <c r="K3174" t="s">
        <v>3293</v>
      </c>
      <c r="L3174">
        <v>1</v>
      </c>
      <c r="M3174" t="s">
        <v>15831</v>
      </c>
      <c r="N3174" t="s">
        <v>15832</v>
      </c>
      <c r="O3174" t="s">
        <v>15833</v>
      </c>
      <c r="P3174" t="s">
        <v>15834</v>
      </c>
      <c r="Q3174" t="s">
        <v>3763</v>
      </c>
      <c r="R3174" t="s">
        <v>3763</v>
      </c>
      <c r="S3174" t="s">
        <v>15835</v>
      </c>
      <c r="T3174" t="s">
        <v>3765</v>
      </c>
      <c r="U3174" t="s">
        <v>13411</v>
      </c>
      <c r="V3174" t="s">
        <v>3777</v>
      </c>
      <c r="W3174" t="s">
        <v>3767</v>
      </c>
      <c r="X3174" t="s">
        <v>3778</v>
      </c>
      <c r="Y3174">
        <v>1</v>
      </c>
      <c r="Z3174" t="str">
        <f t="shared" si="49"/>
        <v>oui</v>
      </c>
      <c r="AA3174" t="s">
        <v>3769</v>
      </c>
      <c r="AB3174" t="s">
        <v>3763</v>
      </c>
      <c r="AC3174" t="s">
        <v>3763</v>
      </c>
      <c r="AD3174" t="s">
        <v>3763</v>
      </c>
      <c r="AE3174" t="s">
        <v>3778</v>
      </c>
      <c r="AF3174" t="s">
        <v>19396</v>
      </c>
      <c r="AG3174" t="s">
        <v>19417</v>
      </c>
    </row>
    <row r="3175" spans="1:33" x14ac:dyDescent="0.35">
      <c r="A3175" t="s">
        <v>15843</v>
      </c>
      <c r="B3175" t="s">
        <v>3307</v>
      </c>
      <c r="C3175">
        <v>3317</v>
      </c>
      <c r="D3175" t="s">
        <v>3763</v>
      </c>
      <c r="E3175">
        <v>75002</v>
      </c>
      <c r="F3175" s="1"/>
      <c r="G3175" s="2">
        <v>45391.430937500001</v>
      </c>
      <c r="H3175" s="2">
        <v>44775.66946759259</v>
      </c>
      <c r="I3175">
        <v>0</v>
      </c>
      <c r="J3175">
        <v>1</v>
      </c>
      <c r="K3175" t="s">
        <v>3307</v>
      </c>
      <c r="L3175">
        <v>1</v>
      </c>
      <c r="M3175" t="s">
        <v>3763</v>
      </c>
      <c r="N3175" t="s">
        <v>15844</v>
      </c>
      <c r="O3175" t="s">
        <v>15845</v>
      </c>
      <c r="P3175" t="s">
        <v>15846</v>
      </c>
      <c r="Q3175" t="s">
        <v>3763</v>
      </c>
      <c r="R3175" t="s">
        <v>3763</v>
      </c>
      <c r="S3175" t="s">
        <v>3763</v>
      </c>
      <c r="T3175" t="s">
        <v>3765</v>
      </c>
      <c r="U3175" t="s">
        <v>3763</v>
      </c>
      <c r="V3175" t="s">
        <v>3777</v>
      </c>
      <c r="W3175" t="s">
        <v>4613</v>
      </c>
      <c r="X3175" t="s">
        <v>5249</v>
      </c>
      <c r="Y3175">
        <v>0</v>
      </c>
      <c r="Z3175" t="str">
        <f t="shared" si="49"/>
        <v>oui</v>
      </c>
      <c r="AA3175" t="s">
        <v>3769</v>
      </c>
      <c r="AB3175" t="s">
        <v>3763</v>
      </c>
      <c r="AC3175" t="s">
        <v>3763</v>
      </c>
      <c r="AD3175" t="s">
        <v>3763</v>
      </c>
      <c r="AE3175" t="s">
        <v>5249</v>
      </c>
      <c r="AF3175" t="s">
        <v>19396</v>
      </c>
      <c r="AG3175" t="s">
        <v>19413</v>
      </c>
    </row>
    <row r="3176" spans="1:33" x14ac:dyDescent="0.35">
      <c r="A3176" t="s">
        <v>17571</v>
      </c>
      <c r="B3176" t="s">
        <v>2840</v>
      </c>
      <c r="C3176">
        <v>2850</v>
      </c>
      <c r="D3176" t="s">
        <v>17570</v>
      </c>
      <c r="E3176">
        <v>86000</v>
      </c>
      <c r="F3176" s="1">
        <v>44328</v>
      </c>
      <c r="G3176" s="2"/>
      <c r="H3176" s="2">
        <v>42955.497812499998</v>
      </c>
      <c r="I3176">
        <v>1</v>
      </c>
      <c r="J3176">
        <v>1</v>
      </c>
      <c r="K3176" t="s">
        <v>2840</v>
      </c>
      <c r="L3176">
        <v>0</v>
      </c>
      <c r="M3176" t="s">
        <v>3763</v>
      </c>
      <c r="N3176" t="s">
        <v>3763</v>
      </c>
      <c r="O3176" t="s">
        <v>3763</v>
      </c>
      <c r="P3176" t="s">
        <v>17572</v>
      </c>
      <c r="Q3176" t="s">
        <v>4764</v>
      </c>
      <c r="R3176" t="s">
        <v>17573</v>
      </c>
      <c r="S3176" t="s">
        <v>3763</v>
      </c>
      <c r="T3176" t="s">
        <v>3765</v>
      </c>
      <c r="U3176" t="s">
        <v>3763</v>
      </c>
      <c r="V3176" t="s">
        <v>3777</v>
      </c>
      <c r="W3176" t="s">
        <v>8385</v>
      </c>
      <c r="X3176" t="s">
        <v>3858</v>
      </c>
      <c r="Y3176">
        <v>1</v>
      </c>
      <c r="Z3176" t="str">
        <f t="shared" si="49"/>
        <v>oui</v>
      </c>
      <c r="AA3176" t="s">
        <v>3769</v>
      </c>
      <c r="AB3176" t="s">
        <v>3763</v>
      </c>
      <c r="AC3176" t="s">
        <v>3763</v>
      </c>
      <c r="AD3176" t="s">
        <v>3763</v>
      </c>
      <c r="AE3176" t="s">
        <v>3858</v>
      </c>
      <c r="AF3176" t="s">
        <v>19396</v>
      </c>
      <c r="AG3176" t="s">
        <v>19417</v>
      </c>
    </row>
    <row r="3177" spans="1:33" x14ac:dyDescent="0.35">
      <c r="A3177" t="s">
        <v>15848</v>
      </c>
      <c r="B3177" t="s">
        <v>3305</v>
      </c>
      <c r="C3177">
        <v>3315</v>
      </c>
      <c r="D3177" t="s">
        <v>15847</v>
      </c>
      <c r="E3177">
        <v>83100</v>
      </c>
      <c r="F3177" s="1"/>
      <c r="G3177" s="2">
        <v>45369.620289351849</v>
      </c>
      <c r="H3177" s="2">
        <v>45000.474479166667</v>
      </c>
      <c r="I3177">
        <v>1</v>
      </c>
      <c r="J3177">
        <v>0</v>
      </c>
      <c r="K3177" t="s">
        <v>3305</v>
      </c>
      <c r="L3177">
        <v>1</v>
      </c>
      <c r="M3177" t="s">
        <v>3763</v>
      </c>
      <c r="N3177" t="s">
        <v>3763</v>
      </c>
      <c r="O3177" t="s">
        <v>3763</v>
      </c>
      <c r="P3177" t="s">
        <v>3763</v>
      </c>
      <c r="Q3177" t="s">
        <v>3763</v>
      </c>
      <c r="R3177" t="s">
        <v>3763</v>
      </c>
      <c r="S3177" t="s">
        <v>3763</v>
      </c>
      <c r="T3177" t="s">
        <v>3765</v>
      </c>
      <c r="U3177" t="s">
        <v>3763</v>
      </c>
      <c r="V3177" t="s">
        <v>3777</v>
      </c>
      <c r="W3177" t="s">
        <v>6079</v>
      </c>
      <c r="X3177" t="s">
        <v>3792</v>
      </c>
      <c r="Y3177">
        <v>1</v>
      </c>
      <c r="Z3177" t="str">
        <f t="shared" si="49"/>
        <v>oui</v>
      </c>
      <c r="AA3177" t="s">
        <v>3769</v>
      </c>
      <c r="AB3177" t="s">
        <v>3763</v>
      </c>
      <c r="AC3177" t="s">
        <v>3763</v>
      </c>
      <c r="AD3177" t="s">
        <v>3763</v>
      </c>
      <c r="AE3177" t="s">
        <v>3792</v>
      </c>
      <c r="AF3177" t="s">
        <v>19396</v>
      </c>
      <c r="AG3177" t="s">
        <v>19417</v>
      </c>
    </row>
    <row r="3178" spans="1:33" x14ac:dyDescent="0.35">
      <c r="A3178" t="s">
        <v>17580</v>
      </c>
      <c r="B3178" t="s">
        <v>2842</v>
      </c>
      <c r="C3178">
        <v>2852</v>
      </c>
      <c r="D3178" t="s">
        <v>17579</v>
      </c>
      <c r="E3178">
        <v>75011</v>
      </c>
      <c r="F3178" s="1"/>
      <c r="G3178" s="2">
        <v>45181.741423611114</v>
      </c>
      <c r="H3178" s="2">
        <v>44243.629479166666</v>
      </c>
      <c r="I3178">
        <v>1</v>
      </c>
      <c r="J3178">
        <v>0</v>
      </c>
      <c r="K3178" t="s">
        <v>2842</v>
      </c>
      <c r="L3178">
        <v>1</v>
      </c>
      <c r="M3178" t="s">
        <v>3763</v>
      </c>
      <c r="N3178" t="s">
        <v>17581</v>
      </c>
      <c r="O3178" t="s">
        <v>3763</v>
      </c>
      <c r="P3178" t="s">
        <v>17582</v>
      </c>
      <c r="Q3178" t="s">
        <v>3763</v>
      </c>
      <c r="R3178" t="s">
        <v>3763</v>
      </c>
      <c r="S3178" t="s">
        <v>3763</v>
      </c>
      <c r="T3178" t="s">
        <v>3765</v>
      </c>
      <c r="U3178" t="s">
        <v>3763</v>
      </c>
      <c r="V3178" t="s">
        <v>3777</v>
      </c>
      <c r="W3178" t="s">
        <v>3869</v>
      </c>
      <c r="X3178" t="s">
        <v>3810</v>
      </c>
      <c r="Y3178">
        <v>0</v>
      </c>
      <c r="Z3178" t="str">
        <f t="shared" si="49"/>
        <v>oui</v>
      </c>
      <c r="AA3178" t="s">
        <v>3769</v>
      </c>
      <c r="AB3178" t="s">
        <v>3763</v>
      </c>
      <c r="AC3178" t="s">
        <v>3763</v>
      </c>
      <c r="AD3178" t="s">
        <v>3763</v>
      </c>
      <c r="AE3178" t="s">
        <v>3810</v>
      </c>
      <c r="AF3178" t="s">
        <v>19396</v>
      </c>
      <c r="AG3178" t="s">
        <v>19415</v>
      </c>
    </row>
    <row r="3179" spans="1:33" x14ac:dyDescent="0.35">
      <c r="A3179" t="s">
        <v>17584</v>
      </c>
      <c r="B3179" t="s">
        <v>2843</v>
      </c>
      <c r="C3179">
        <v>2853</v>
      </c>
      <c r="D3179" t="s">
        <v>17583</v>
      </c>
      <c r="E3179">
        <v>75011</v>
      </c>
      <c r="F3179" s="1"/>
      <c r="G3179" s="2">
        <v>45111.715289351851</v>
      </c>
      <c r="H3179" s="2">
        <v>43150.803356481483</v>
      </c>
      <c r="I3179">
        <v>0</v>
      </c>
      <c r="J3179">
        <v>0</v>
      </c>
      <c r="K3179" t="s">
        <v>2843</v>
      </c>
      <c r="L3179">
        <v>1</v>
      </c>
      <c r="M3179" t="s">
        <v>17585</v>
      </c>
      <c r="N3179" t="s">
        <v>17586</v>
      </c>
      <c r="O3179" t="s">
        <v>17587</v>
      </c>
      <c r="P3179" t="s">
        <v>17588</v>
      </c>
      <c r="Q3179" t="s">
        <v>3763</v>
      </c>
      <c r="R3179" t="s">
        <v>3763</v>
      </c>
      <c r="S3179" t="s">
        <v>3763</v>
      </c>
      <c r="T3179" t="s">
        <v>3765</v>
      </c>
      <c r="U3179" t="s">
        <v>3763</v>
      </c>
      <c r="V3179" t="s">
        <v>3777</v>
      </c>
      <c r="W3179" t="s">
        <v>3767</v>
      </c>
      <c r="X3179" t="s">
        <v>3858</v>
      </c>
      <c r="Y3179">
        <v>1</v>
      </c>
      <c r="Z3179" t="str">
        <f t="shared" si="49"/>
        <v>oui</v>
      </c>
      <c r="AA3179" t="s">
        <v>3769</v>
      </c>
      <c r="AB3179" t="s">
        <v>3763</v>
      </c>
      <c r="AC3179" t="s">
        <v>3763</v>
      </c>
      <c r="AD3179" t="s">
        <v>3763</v>
      </c>
      <c r="AE3179" t="s">
        <v>3858</v>
      </c>
      <c r="AF3179" t="s">
        <v>19396</v>
      </c>
      <c r="AG3179" t="s">
        <v>19417</v>
      </c>
    </row>
    <row r="3180" spans="1:33" x14ac:dyDescent="0.35">
      <c r="A3180" t="s">
        <v>15865</v>
      </c>
      <c r="B3180" t="s">
        <v>3306</v>
      </c>
      <c r="C3180">
        <v>3316</v>
      </c>
      <c r="D3180" t="s">
        <v>15864</v>
      </c>
      <c r="E3180">
        <v>92641</v>
      </c>
      <c r="F3180" s="1"/>
      <c r="G3180" s="2">
        <v>45378.682696759257</v>
      </c>
      <c r="H3180" s="2">
        <v>44650.704224537039</v>
      </c>
      <c r="I3180">
        <v>1</v>
      </c>
      <c r="J3180">
        <v>0</v>
      </c>
      <c r="K3180" t="s">
        <v>3306</v>
      </c>
      <c r="L3180">
        <v>1</v>
      </c>
      <c r="M3180" t="s">
        <v>3763</v>
      </c>
      <c r="N3180" t="s">
        <v>3763</v>
      </c>
      <c r="O3180" t="s">
        <v>3763</v>
      </c>
      <c r="P3180" t="s">
        <v>15866</v>
      </c>
      <c r="Q3180" t="s">
        <v>3763</v>
      </c>
      <c r="R3180" t="s">
        <v>3763</v>
      </c>
      <c r="S3180" t="s">
        <v>3763</v>
      </c>
      <c r="T3180" t="s">
        <v>3765</v>
      </c>
      <c r="U3180" t="s">
        <v>3763</v>
      </c>
      <c r="V3180" t="s">
        <v>3777</v>
      </c>
      <c r="W3180" t="s">
        <v>6163</v>
      </c>
      <c r="X3180" t="s">
        <v>3810</v>
      </c>
      <c r="Y3180">
        <v>0</v>
      </c>
      <c r="Z3180" t="str">
        <f t="shared" si="49"/>
        <v>oui</v>
      </c>
      <c r="AA3180" t="s">
        <v>3769</v>
      </c>
      <c r="AB3180" t="s">
        <v>3763</v>
      </c>
      <c r="AC3180" t="s">
        <v>3763</v>
      </c>
      <c r="AD3180" t="s">
        <v>3763</v>
      </c>
      <c r="AE3180" t="s">
        <v>3810</v>
      </c>
      <c r="AF3180" t="s">
        <v>19396</v>
      </c>
      <c r="AG3180" t="s">
        <v>19415</v>
      </c>
    </row>
    <row r="3181" spans="1:33" x14ac:dyDescent="0.35">
      <c r="A3181" t="s">
        <v>17594</v>
      </c>
      <c r="B3181" t="s">
        <v>2852</v>
      </c>
      <c r="C3181">
        <v>2862</v>
      </c>
      <c r="D3181" t="s">
        <v>17593</v>
      </c>
      <c r="E3181">
        <v>75008</v>
      </c>
      <c r="F3181" s="1"/>
      <c r="G3181" s="2">
        <v>45382.784745370373</v>
      </c>
      <c r="H3181" s="2">
        <v>43145.488645833335</v>
      </c>
      <c r="I3181">
        <v>0</v>
      </c>
      <c r="J3181">
        <v>0</v>
      </c>
      <c r="K3181" t="s">
        <v>2852</v>
      </c>
      <c r="L3181">
        <v>1</v>
      </c>
      <c r="M3181" t="s">
        <v>3763</v>
      </c>
      <c r="N3181" t="s">
        <v>3763</v>
      </c>
      <c r="O3181" t="s">
        <v>3763</v>
      </c>
      <c r="P3181" t="s">
        <v>17595</v>
      </c>
      <c r="Q3181" t="s">
        <v>3763</v>
      </c>
      <c r="R3181" t="s">
        <v>3763</v>
      </c>
      <c r="S3181" t="s">
        <v>17596</v>
      </c>
      <c r="T3181" t="s">
        <v>3765</v>
      </c>
      <c r="U3181" t="s">
        <v>17597</v>
      </c>
      <c r="V3181" t="s">
        <v>3777</v>
      </c>
      <c r="W3181" t="s">
        <v>3767</v>
      </c>
      <c r="X3181" t="s">
        <v>3768</v>
      </c>
      <c r="Y3181">
        <v>1</v>
      </c>
      <c r="Z3181" t="str">
        <f t="shared" si="49"/>
        <v>non</v>
      </c>
      <c r="AA3181" t="s">
        <v>3800</v>
      </c>
      <c r="AB3181" t="s">
        <v>3836</v>
      </c>
      <c r="AC3181" t="s">
        <v>3802</v>
      </c>
      <c r="AD3181" t="s">
        <v>3763</v>
      </c>
      <c r="AE3181" t="s">
        <v>3792</v>
      </c>
      <c r="AF3181" t="s">
        <v>19396</v>
      </c>
      <c r="AG3181" t="s">
        <v>19417</v>
      </c>
    </row>
    <row r="3182" spans="1:33" x14ac:dyDescent="0.35">
      <c r="A3182" t="s">
        <v>17599</v>
      </c>
      <c r="B3182" t="s">
        <v>2856</v>
      </c>
      <c r="C3182">
        <v>2866</v>
      </c>
      <c r="D3182" t="s">
        <v>17598</v>
      </c>
      <c r="E3182">
        <v>75116</v>
      </c>
      <c r="F3182" s="1"/>
      <c r="G3182" s="2"/>
      <c r="H3182" s="2">
        <v>44643.606909722221</v>
      </c>
      <c r="I3182">
        <v>0</v>
      </c>
      <c r="J3182">
        <v>1</v>
      </c>
      <c r="K3182" t="s">
        <v>2856</v>
      </c>
      <c r="L3182">
        <v>0</v>
      </c>
      <c r="M3182" t="s">
        <v>3763</v>
      </c>
      <c r="N3182" t="s">
        <v>3763</v>
      </c>
      <c r="O3182" t="s">
        <v>3763</v>
      </c>
      <c r="P3182" t="s">
        <v>3763</v>
      </c>
      <c r="Q3182" t="s">
        <v>3763</v>
      </c>
      <c r="R3182" t="s">
        <v>3763</v>
      </c>
      <c r="S3182" t="s">
        <v>3763</v>
      </c>
      <c r="T3182" t="s">
        <v>3765</v>
      </c>
      <c r="U3182" t="s">
        <v>3763</v>
      </c>
      <c r="V3182" t="s">
        <v>3777</v>
      </c>
      <c r="W3182" t="s">
        <v>3900</v>
      </c>
      <c r="X3182" t="s">
        <v>3784</v>
      </c>
      <c r="Y3182">
        <v>0</v>
      </c>
      <c r="Z3182" t="str">
        <f t="shared" si="49"/>
        <v>oui</v>
      </c>
      <c r="AA3182" t="s">
        <v>3769</v>
      </c>
      <c r="AB3182" t="s">
        <v>3763</v>
      </c>
      <c r="AC3182" t="s">
        <v>3763</v>
      </c>
      <c r="AD3182" t="s">
        <v>3763</v>
      </c>
      <c r="AE3182" t="s">
        <v>3784</v>
      </c>
      <c r="AF3182" t="s">
        <v>19396</v>
      </c>
      <c r="AG3182" t="s">
        <v>19414</v>
      </c>
    </row>
    <row r="3183" spans="1:33" x14ac:dyDescent="0.35">
      <c r="A3183" t="s">
        <v>17620</v>
      </c>
      <c r="B3183" t="s">
        <v>2859</v>
      </c>
      <c r="C3183">
        <v>2869</v>
      </c>
      <c r="D3183" t="s">
        <v>17619</v>
      </c>
      <c r="E3183">
        <v>77230</v>
      </c>
      <c r="F3183" s="1"/>
      <c r="G3183" s="2">
        <v>45107.541759259257</v>
      </c>
      <c r="H3183" s="2">
        <v>43068.635439814818</v>
      </c>
      <c r="I3183">
        <v>1</v>
      </c>
      <c r="J3183">
        <v>0</v>
      </c>
      <c r="K3183" t="s">
        <v>2859</v>
      </c>
      <c r="L3183">
        <v>1</v>
      </c>
      <c r="M3183" t="s">
        <v>17621</v>
      </c>
      <c r="N3183" t="s">
        <v>17622</v>
      </c>
      <c r="O3183" t="s">
        <v>17623</v>
      </c>
      <c r="P3183" t="s">
        <v>17624</v>
      </c>
      <c r="Q3183" t="s">
        <v>3763</v>
      </c>
      <c r="R3183" t="s">
        <v>3763</v>
      </c>
      <c r="S3183" t="s">
        <v>3763</v>
      </c>
      <c r="T3183" t="s">
        <v>3765</v>
      </c>
      <c r="U3183" t="s">
        <v>3763</v>
      </c>
      <c r="V3183" t="s">
        <v>3777</v>
      </c>
      <c r="W3183" t="s">
        <v>17625</v>
      </c>
      <c r="X3183" t="s">
        <v>3810</v>
      </c>
      <c r="Y3183">
        <v>0</v>
      </c>
      <c r="Z3183" t="str">
        <f t="shared" si="49"/>
        <v>oui</v>
      </c>
      <c r="AA3183" t="s">
        <v>3769</v>
      </c>
      <c r="AB3183" t="s">
        <v>3763</v>
      </c>
      <c r="AC3183" t="s">
        <v>3763</v>
      </c>
      <c r="AD3183" t="s">
        <v>3763</v>
      </c>
      <c r="AE3183" t="s">
        <v>3810</v>
      </c>
      <c r="AF3183" t="s">
        <v>19396</v>
      </c>
      <c r="AG3183" t="s">
        <v>19415</v>
      </c>
    </row>
    <row r="3184" spans="1:33" x14ac:dyDescent="0.35">
      <c r="A3184" t="s">
        <v>15920</v>
      </c>
      <c r="B3184" t="s">
        <v>3308</v>
      </c>
      <c r="C3184">
        <v>3318</v>
      </c>
      <c r="D3184" t="s">
        <v>3763</v>
      </c>
      <c r="E3184">
        <v>92400</v>
      </c>
      <c r="F3184" s="1"/>
      <c r="G3184" s="2">
        <v>45369.508275462962</v>
      </c>
      <c r="H3184" s="2">
        <v>43081.668796296297</v>
      </c>
      <c r="I3184">
        <v>1</v>
      </c>
      <c r="J3184">
        <v>0</v>
      </c>
      <c r="K3184" t="s">
        <v>3308</v>
      </c>
      <c r="L3184">
        <v>1</v>
      </c>
      <c r="M3184" t="s">
        <v>3763</v>
      </c>
      <c r="N3184" t="s">
        <v>15921</v>
      </c>
      <c r="O3184" t="s">
        <v>15922</v>
      </c>
      <c r="P3184" t="s">
        <v>15923</v>
      </c>
      <c r="Q3184" t="s">
        <v>3763</v>
      </c>
      <c r="R3184" t="s">
        <v>3763</v>
      </c>
      <c r="S3184" t="s">
        <v>15924</v>
      </c>
      <c r="T3184" t="s">
        <v>3765</v>
      </c>
      <c r="U3184" t="s">
        <v>3763</v>
      </c>
      <c r="V3184" t="s">
        <v>3777</v>
      </c>
      <c r="W3184" t="s">
        <v>15925</v>
      </c>
      <c r="X3184" t="s">
        <v>3792</v>
      </c>
      <c r="Y3184">
        <v>1</v>
      </c>
      <c r="Z3184" t="str">
        <f t="shared" si="49"/>
        <v>oui</v>
      </c>
      <c r="AA3184" t="s">
        <v>3769</v>
      </c>
      <c r="AB3184" t="s">
        <v>3763</v>
      </c>
      <c r="AC3184" t="s">
        <v>3763</v>
      </c>
      <c r="AD3184" t="s">
        <v>3763</v>
      </c>
      <c r="AE3184" t="s">
        <v>3792</v>
      </c>
      <c r="AF3184" t="s">
        <v>19396</v>
      </c>
      <c r="AG3184" t="s">
        <v>19417</v>
      </c>
    </row>
    <row r="3185" spans="1:33" x14ac:dyDescent="0.35">
      <c r="A3185" t="s">
        <v>17612</v>
      </c>
      <c r="B3185" t="s">
        <v>2862</v>
      </c>
      <c r="C3185">
        <v>2872</v>
      </c>
      <c r="D3185" t="s">
        <v>17611</v>
      </c>
      <c r="E3185">
        <v>92400</v>
      </c>
      <c r="F3185" s="1"/>
      <c r="G3185" s="2">
        <v>45197.514317129629</v>
      </c>
      <c r="H3185" s="2">
        <v>43068.716863425929</v>
      </c>
      <c r="I3185">
        <v>1</v>
      </c>
      <c r="J3185">
        <v>1</v>
      </c>
      <c r="K3185" t="s">
        <v>2862</v>
      </c>
      <c r="L3185">
        <v>1</v>
      </c>
      <c r="M3185" t="s">
        <v>3763</v>
      </c>
      <c r="N3185" t="s">
        <v>3763</v>
      </c>
      <c r="O3185" t="s">
        <v>3763</v>
      </c>
      <c r="P3185" t="s">
        <v>3763</v>
      </c>
      <c r="Q3185" t="s">
        <v>3763</v>
      </c>
      <c r="R3185" t="s">
        <v>3763</v>
      </c>
      <c r="S3185" t="s">
        <v>3763</v>
      </c>
      <c r="T3185" t="s">
        <v>3763</v>
      </c>
      <c r="U3185" t="s">
        <v>3763</v>
      </c>
      <c r="V3185" t="s">
        <v>3777</v>
      </c>
      <c r="W3185" t="s">
        <v>4282</v>
      </c>
      <c r="X3185" t="s">
        <v>8057</v>
      </c>
      <c r="Y3185">
        <v>0</v>
      </c>
      <c r="Z3185" t="str">
        <f t="shared" si="49"/>
        <v>oui</v>
      </c>
      <c r="AA3185" t="s">
        <v>3769</v>
      </c>
      <c r="AB3185" t="s">
        <v>3763</v>
      </c>
      <c r="AC3185" t="s">
        <v>3763</v>
      </c>
      <c r="AD3185" t="s">
        <v>3763</v>
      </c>
      <c r="AE3185" t="s">
        <v>8057</v>
      </c>
      <c r="AF3185" t="s">
        <v>19396</v>
      </c>
      <c r="AG3185" t="s">
        <v>19413</v>
      </c>
    </row>
    <row r="3186" spans="1:33" x14ac:dyDescent="0.35">
      <c r="A3186" t="s">
        <v>17631</v>
      </c>
      <c r="B3186" t="s">
        <v>2867</v>
      </c>
      <c r="C3186">
        <v>2877</v>
      </c>
      <c r="D3186" t="s">
        <v>17630</v>
      </c>
      <c r="E3186">
        <v>75008</v>
      </c>
      <c r="F3186" s="1">
        <v>44211</v>
      </c>
      <c r="G3186" s="2">
        <v>44273.580023148148</v>
      </c>
      <c r="H3186" s="2">
        <v>43028.441331018519</v>
      </c>
      <c r="I3186">
        <v>1</v>
      </c>
      <c r="J3186">
        <v>1</v>
      </c>
      <c r="K3186" t="s">
        <v>2867</v>
      </c>
      <c r="L3186">
        <v>1</v>
      </c>
      <c r="M3186" t="s">
        <v>3763</v>
      </c>
      <c r="N3186" t="s">
        <v>17632</v>
      </c>
      <c r="O3186" t="s">
        <v>17633</v>
      </c>
      <c r="P3186" t="s">
        <v>17634</v>
      </c>
      <c r="Q3186" t="s">
        <v>4764</v>
      </c>
      <c r="R3186" t="s">
        <v>3763</v>
      </c>
      <c r="S3186" t="s">
        <v>3763</v>
      </c>
      <c r="T3186" t="s">
        <v>3765</v>
      </c>
      <c r="U3186" t="s">
        <v>3763</v>
      </c>
      <c r="V3186" t="s">
        <v>3777</v>
      </c>
      <c r="W3186" t="s">
        <v>3767</v>
      </c>
      <c r="X3186" t="s">
        <v>4665</v>
      </c>
      <c r="Y3186">
        <v>0</v>
      </c>
      <c r="Z3186" t="str">
        <f t="shared" si="49"/>
        <v>oui</v>
      </c>
      <c r="AA3186" t="s">
        <v>3769</v>
      </c>
      <c r="AB3186" t="s">
        <v>3763</v>
      </c>
      <c r="AC3186" t="s">
        <v>3763</v>
      </c>
      <c r="AD3186" t="s">
        <v>3763</v>
      </c>
      <c r="AE3186" t="s">
        <v>3784</v>
      </c>
      <c r="AF3186" t="s">
        <v>19396</v>
      </c>
      <c r="AG3186" t="s">
        <v>19414</v>
      </c>
    </row>
    <row r="3187" spans="1:33" x14ac:dyDescent="0.35">
      <c r="A3187" t="s">
        <v>17636</v>
      </c>
      <c r="B3187" t="s">
        <v>2869</v>
      </c>
      <c r="C3187">
        <v>2879</v>
      </c>
      <c r="D3187" t="s">
        <v>17635</v>
      </c>
      <c r="E3187">
        <v>75005</v>
      </c>
      <c r="F3187" s="1"/>
      <c r="G3187" s="2">
        <v>45240.512812499997</v>
      </c>
      <c r="H3187" s="2">
        <v>43160.741226851853</v>
      </c>
      <c r="I3187">
        <v>1</v>
      </c>
      <c r="J3187">
        <v>0</v>
      </c>
      <c r="K3187" t="s">
        <v>2869</v>
      </c>
      <c r="L3187">
        <v>1</v>
      </c>
      <c r="M3187" t="s">
        <v>17637</v>
      </c>
      <c r="N3187" t="s">
        <v>3763</v>
      </c>
      <c r="O3187" t="s">
        <v>17638</v>
      </c>
      <c r="P3187" t="s">
        <v>17639</v>
      </c>
      <c r="Q3187" t="s">
        <v>3763</v>
      </c>
      <c r="R3187" t="s">
        <v>3763</v>
      </c>
      <c r="S3187" t="s">
        <v>3763</v>
      </c>
      <c r="T3187" t="s">
        <v>3765</v>
      </c>
      <c r="U3187" t="s">
        <v>17640</v>
      </c>
      <c r="V3187" t="s">
        <v>3766</v>
      </c>
      <c r="W3187" t="s">
        <v>3767</v>
      </c>
      <c r="X3187" t="s">
        <v>3768</v>
      </c>
      <c r="Y3187">
        <v>1</v>
      </c>
      <c r="Z3187" t="str">
        <f t="shared" si="49"/>
        <v>non</v>
      </c>
      <c r="AA3187" t="s">
        <v>3800</v>
      </c>
      <c r="AB3187" t="s">
        <v>3801</v>
      </c>
      <c r="AC3187" t="s">
        <v>3763</v>
      </c>
      <c r="AD3187" t="s">
        <v>3763</v>
      </c>
      <c r="AE3187" t="s">
        <v>3778</v>
      </c>
      <c r="AF3187" t="s">
        <v>19396</v>
      </c>
      <c r="AG3187" t="s">
        <v>19417</v>
      </c>
    </row>
    <row r="3188" spans="1:33" x14ac:dyDescent="0.35">
      <c r="A3188" t="s">
        <v>17650</v>
      </c>
      <c r="B3188" t="s">
        <v>2876</v>
      </c>
      <c r="C3188">
        <v>2886</v>
      </c>
      <c r="D3188" t="s">
        <v>17649</v>
      </c>
      <c r="E3188">
        <v>75015</v>
      </c>
      <c r="F3188" s="1">
        <v>43831</v>
      </c>
      <c r="G3188" s="2">
        <v>43563.787766203706</v>
      </c>
      <c r="H3188" s="2">
        <v>43070.703356481485</v>
      </c>
      <c r="I3188">
        <v>1</v>
      </c>
      <c r="J3188">
        <v>0</v>
      </c>
      <c r="K3188" t="s">
        <v>2876</v>
      </c>
      <c r="L3188">
        <v>1</v>
      </c>
      <c r="M3188" t="s">
        <v>3763</v>
      </c>
      <c r="N3188" t="s">
        <v>3763</v>
      </c>
      <c r="O3188" t="s">
        <v>3763</v>
      </c>
      <c r="P3188" t="s">
        <v>3763</v>
      </c>
      <c r="Q3188" t="s">
        <v>4410</v>
      </c>
      <c r="R3188" t="s">
        <v>3763</v>
      </c>
      <c r="S3188" t="s">
        <v>3763</v>
      </c>
      <c r="T3188" t="s">
        <v>3765</v>
      </c>
      <c r="U3188" t="s">
        <v>3763</v>
      </c>
      <c r="V3188" t="s">
        <v>3777</v>
      </c>
      <c r="W3188" t="s">
        <v>3767</v>
      </c>
      <c r="X3188" t="s">
        <v>4192</v>
      </c>
      <c r="Y3188">
        <v>0</v>
      </c>
      <c r="Z3188" t="str">
        <f t="shared" si="49"/>
        <v>oui</v>
      </c>
      <c r="AA3188" t="s">
        <v>3769</v>
      </c>
      <c r="AB3188" t="s">
        <v>3763</v>
      </c>
      <c r="AC3188" t="s">
        <v>3763</v>
      </c>
      <c r="AD3188" t="s">
        <v>3763</v>
      </c>
      <c r="AE3188" t="s">
        <v>4192</v>
      </c>
      <c r="AF3188" t="s">
        <v>19396</v>
      </c>
      <c r="AG3188" t="s">
        <v>19415</v>
      </c>
    </row>
    <row r="3189" spans="1:33" x14ac:dyDescent="0.35">
      <c r="A3189" t="s">
        <v>17654</v>
      </c>
      <c r="B3189" t="s">
        <v>2877</v>
      </c>
      <c r="C3189">
        <v>2887</v>
      </c>
      <c r="D3189" t="s">
        <v>17653</v>
      </c>
      <c r="E3189">
        <v>59100</v>
      </c>
      <c r="F3189" s="1"/>
      <c r="G3189" s="2">
        <v>45264.716678240744</v>
      </c>
      <c r="H3189" s="2">
        <v>44158.483252314814</v>
      </c>
      <c r="I3189">
        <v>1</v>
      </c>
      <c r="J3189">
        <v>0</v>
      </c>
      <c r="K3189" t="s">
        <v>2877</v>
      </c>
      <c r="L3189">
        <v>1</v>
      </c>
      <c r="M3189" t="s">
        <v>3763</v>
      </c>
      <c r="N3189" t="s">
        <v>17655</v>
      </c>
      <c r="O3189" t="s">
        <v>17656</v>
      </c>
      <c r="P3189" t="s">
        <v>17657</v>
      </c>
      <c r="Q3189" t="s">
        <v>3763</v>
      </c>
      <c r="R3189" t="s">
        <v>3763</v>
      </c>
      <c r="S3189" t="s">
        <v>3763</v>
      </c>
      <c r="T3189" t="s">
        <v>3765</v>
      </c>
      <c r="U3189" t="s">
        <v>3763</v>
      </c>
      <c r="V3189" t="s">
        <v>3777</v>
      </c>
      <c r="W3189" t="s">
        <v>4036</v>
      </c>
      <c r="X3189" t="s">
        <v>3810</v>
      </c>
      <c r="Y3189">
        <v>0</v>
      </c>
      <c r="Z3189" t="str">
        <f t="shared" si="49"/>
        <v>oui</v>
      </c>
      <c r="AA3189" t="s">
        <v>3769</v>
      </c>
      <c r="AB3189" t="s">
        <v>3763</v>
      </c>
      <c r="AC3189" t="s">
        <v>3763</v>
      </c>
      <c r="AD3189" t="s">
        <v>3763</v>
      </c>
      <c r="AE3189" t="s">
        <v>3810</v>
      </c>
      <c r="AF3189" t="s">
        <v>19396</v>
      </c>
      <c r="AG3189" t="s">
        <v>19415</v>
      </c>
    </row>
    <row r="3190" spans="1:33" x14ac:dyDescent="0.35">
      <c r="A3190" t="s">
        <v>17652</v>
      </c>
      <c r="B3190" t="s">
        <v>2878</v>
      </c>
      <c r="C3190">
        <v>2888</v>
      </c>
      <c r="D3190" t="s">
        <v>17651</v>
      </c>
      <c r="E3190">
        <v>75017</v>
      </c>
      <c r="F3190" s="1">
        <v>44926</v>
      </c>
      <c r="G3190" s="2"/>
      <c r="H3190" s="2">
        <v>44287.57271990741</v>
      </c>
      <c r="I3190">
        <v>1</v>
      </c>
      <c r="J3190">
        <v>0</v>
      </c>
      <c r="K3190" t="s">
        <v>2878</v>
      </c>
      <c r="L3190">
        <v>0</v>
      </c>
      <c r="M3190" t="s">
        <v>3763</v>
      </c>
      <c r="N3190" t="s">
        <v>3763</v>
      </c>
      <c r="O3190" t="s">
        <v>3763</v>
      </c>
      <c r="P3190" t="s">
        <v>16890</v>
      </c>
      <c r="Q3190" t="s">
        <v>4764</v>
      </c>
      <c r="R3190" t="s">
        <v>3763</v>
      </c>
      <c r="S3190" t="s">
        <v>3763</v>
      </c>
      <c r="T3190" t="s">
        <v>3765</v>
      </c>
      <c r="U3190" t="s">
        <v>3763</v>
      </c>
      <c r="V3190" t="s">
        <v>3777</v>
      </c>
      <c r="W3190" t="s">
        <v>5183</v>
      </c>
      <c r="X3190" t="s">
        <v>4475</v>
      </c>
      <c r="Y3190">
        <v>1</v>
      </c>
      <c r="Z3190" t="str">
        <f t="shared" si="49"/>
        <v>oui</v>
      </c>
      <c r="AA3190" t="s">
        <v>3769</v>
      </c>
      <c r="AB3190" t="s">
        <v>3763</v>
      </c>
      <c r="AC3190" t="s">
        <v>3763</v>
      </c>
      <c r="AD3190" t="s">
        <v>3763</v>
      </c>
      <c r="AE3190" t="s">
        <v>4475</v>
      </c>
      <c r="AF3190" t="s">
        <v>19396</v>
      </c>
      <c r="AG3190" t="s">
        <v>19417</v>
      </c>
    </row>
    <row r="3191" spans="1:33" x14ac:dyDescent="0.35">
      <c r="A3191" t="s">
        <v>17642</v>
      </c>
      <c r="B3191" t="s">
        <v>2881</v>
      </c>
      <c r="C3191">
        <v>2891</v>
      </c>
      <c r="D3191" t="s">
        <v>17641</v>
      </c>
      <c r="E3191">
        <v>75016</v>
      </c>
      <c r="F3191" s="1"/>
      <c r="G3191" s="2"/>
      <c r="H3191" s="2">
        <v>43206.412638888891</v>
      </c>
      <c r="I3191">
        <v>1</v>
      </c>
      <c r="J3191">
        <v>0</v>
      </c>
      <c r="K3191" t="s">
        <v>2881</v>
      </c>
      <c r="L3191">
        <v>0</v>
      </c>
      <c r="M3191" t="s">
        <v>3763</v>
      </c>
      <c r="N3191" t="s">
        <v>3763</v>
      </c>
      <c r="O3191" t="s">
        <v>3763</v>
      </c>
      <c r="P3191" t="s">
        <v>3763</v>
      </c>
      <c r="Q3191" t="s">
        <v>3763</v>
      </c>
      <c r="R3191" t="s">
        <v>3763</v>
      </c>
      <c r="S3191" t="s">
        <v>3763</v>
      </c>
      <c r="T3191" t="s">
        <v>3765</v>
      </c>
      <c r="U3191" t="s">
        <v>3763</v>
      </c>
      <c r="V3191" t="s">
        <v>3777</v>
      </c>
      <c r="W3191" t="s">
        <v>3767</v>
      </c>
      <c r="X3191" t="s">
        <v>3858</v>
      </c>
      <c r="Y3191">
        <v>1</v>
      </c>
      <c r="Z3191" t="str">
        <f t="shared" si="49"/>
        <v>oui</v>
      </c>
      <c r="AA3191" t="s">
        <v>3769</v>
      </c>
      <c r="AB3191" t="s">
        <v>3763</v>
      </c>
      <c r="AC3191" t="s">
        <v>3763</v>
      </c>
      <c r="AD3191" t="s">
        <v>3763</v>
      </c>
      <c r="AE3191" t="s">
        <v>3858</v>
      </c>
      <c r="AF3191" t="s">
        <v>19396</v>
      </c>
      <c r="AG3191" t="s">
        <v>19417</v>
      </c>
    </row>
    <row r="3192" spans="1:33" x14ac:dyDescent="0.35">
      <c r="A3192" t="s">
        <v>16037</v>
      </c>
      <c r="B3192" t="s">
        <v>3312</v>
      </c>
      <c r="C3192">
        <v>3322</v>
      </c>
      <c r="D3192" t="s">
        <v>16036</v>
      </c>
      <c r="E3192">
        <v>67013</v>
      </c>
      <c r="F3192" s="1"/>
      <c r="G3192" s="2">
        <v>45382.405844907407</v>
      </c>
      <c r="H3192" s="2">
        <v>43250.690706018519</v>
      </c>
      <c r="I3192">
        <v>0</v>
      </c>
      <c r="J3192">
        <v>0</v>
      </c>
      <c r="K3192" t="s">
        <v>3312</v>
      </c>
      <c r="L3192">
        <v>1</v>
      </c>
      <c r="M3192" t="s">
        <v>3763</v>
      </c>
      <c r="N3192" t="s">
        <v>3763</v>
      </c>
      <c r="O3192" t="s">
        <v>3763</v>
      </c>
      <c r="P3192" t="s">
        <v>16038</v>
      </c>
      <c r="Q3192" t="s">
        <v>3763</v>
      </c>
      <c r="R3192" t="s">
        <v>3763</v>
      </c>
      <c r="S3192" t="s">
        <v>3763</v>
      </c>
      <c r="T3192" t="s">
        <v>3765</v>
      </c>
      <c r="U3192" t="s">
        <v>16039</v>
      </c>
      <c r="V3192" t="s">
        <v>3777</v>
      </c>
      <c r="W3192" t="s">
        <v>10063</v>
      </c>
      <c r="X3192" t="s">
        <v>3818</v>
      </c>
      <c r="Y3192">
        <v>1</v>
      </c>
      <c r="Z3192" t="str">
        <f t="shared" si="49"/>
        <v>oui</v>
      </c>
      <c r="AA3192" t="s">
        <v>3769</v>
      </c>
      <c r="AB3192" t="s">
        <v>3763</v>
      </c>
      <c r="AC3192" t="s">
        <v>3763</v>
      </c>
      <c r="AD3192" t="s">
        <v>3763</v>
      </c>
      <c r="AE3192" t="s">
        <v>3818</v>
      </c>
      <c r="AF3192" t="s">
        <v>19396</v>
      </c>
      <c r="AG3192" t="s">
        <v>3818</v>
      </c>
    </row>
    <row r="3193" spans="1:33" x14ac:dyDescent="0.35">
      <c r="A3193" t="s">
        <v>17659</v>
      </c>
      <c r="B3193" t="s">
        <v>2884</v>
      </c>
      <c r="C3193">
        <v>2894</v>
      </c>
      <c r="D3193" t="s">
        <v>17658</v>
      </c>
      <c r="E3193">
        <v>97410</v>
      </c>
      <c r="F3193" s="1"/>
      <c r="G3193" s="2">
        <v>45408.525567129633</v>
      </c>
      <c r="H3193" s="2">
        <v>45016.598935185182</v>
      </c>
      <c r="I3193">
        <v>1</v>
      </c>
      <c r="J3193">
        <v>0</v>
      </c>
      <c r="K3193" t="s">
        <v>2884</v>
      </c>
      <c r="L3193">
        <v>1</v>
      </c>
      <c r="M3193" t="s">
        <v>17660</v>
      </c>
      <c r="N3193" t="s">
        <v>3763</v>
      </c>
      <c r="O3193" t="s">
        <v>3763</v>
      </c>
      <c r="P3193" t="s">
        <v>3763</v>
      </c>
      <c r="Q3193" t="s">
        <v>3763</v>
      </c>
      <c r="R3193" t="s">
        <v>3763</v>
      </c>
      <c r="S3193" t="s">
        <v>3763</v>
      </c>
      <c r="T3193" t="s">
        <v>3765</v>
      </c>
      <c r="U3193" t="s">
        <v>3763</v>
      </c>
      <c r="V3193" t="s">
        <v>3777</v>
      </c>
      <c r="W3193" t="s">
        <v>7710</v>
      </c>
      <c r="X3193" t="s">
        <v>3792</v>
      </c>
      <c r="Y3193">
        <v>1</v>
      </c>
      <c r="Z3193" t="str">
        <f t="shared" si="49"/>
        <v>oui</v>
      </c>
      <c r="AA3193" t="s">
        <v>3769</v>
      </c>
      <c r="AB3193" t="s">
        <v>3763</v>
      </c>
      <c r="AC3193" t="s">
        <v>3763</v>
      </c>
      <c r="AD3193" t="s">
        <v>3763</v>
      </c>
      <c r="AE3193" t="s">
        <v>3792</v>
      </c>
      <c r="AF3193" t="s">
        <v>19396</v>
      </c>
      <c r="AG3193" t="s">
        <v>19417</v>
      </c>
    </row>
    <row r="3194" spans="1:33" x14ac:dyDescent="0.35">
      <c r="A3194" t="s">
        <v>17672</v>
      </c>
      <c r="B3194" t="s">
        <v>2885</v>
      </c>
      <c r="C3194">
        <v>2895</v>
      </c>
      <c r="D3194" t="s">
        <v>17671</v>
      </c>
      <c r="E3194">
        <v>75008</v>
      </c>
      <c r="F3194" s="1"/>
      <c r="G3194" s="2">
        <v>45259.637569444443</v>
      </c>
      <c r="H3194" s="2">
        <v>43203.735671296294</v>
      </c>
      <c r="I3194">
        <v>1</v>
      </c>
      <c r="J3194">
        <v>1</v>
      </c>
      <c r="K3194" t="s">
        <v>2885</v>
      </c>
      <c r="L3194">
        <v>1</v>
      </c>
      <c r="M3194" t="s">
        <v>3763</v>
      </c>
      <c r="N3194" t="s">
        <v>3763</v>
      </c>
      <c r="O3194" t="s">
        <v>3763</v>
      </c>
      <c r="P3194" t="s">
        <v>3763</v>
      </c>
      <c r="Q3194" t="s">
        <v>3763</v>
      </c>
      <c r="R3194" t="s">
        <v>3763</v>
      </c>
      <c r="S3194" t="s">
        <v>17673</v>
      </c>
      <c r="T3194" t="s">
        <v>3765</v>
      </c>
      <c r="U3194" t="s">
        <v>17674</v>
      </c>
      <c r="V3194" t="s">
        <v>3777</v>
      </c>
      <c r="W3194" t="s">
        <v>3767</v>
      </c>
      <c r="X3194" t="s">
        <v>3792</v>
      </c>
      <c r="Y3194">
        <v>1</v>
      </c>
      <c r="Z3194" t="str">
        <f t="shared" si="49"/>
        <v>oui</v>
      </c>
      <c r="AA3194" t="s">
        <v>3769</v>
      </c>
      <c r="AB3194" t="s">
        <v>3763</v>
      </c>
      <c r="AC3194" t="s">
        <v>3763</v>
      </c>
      <c r="AD3194" t="s">
        <v>3763</v>
      </c>
      <c r="AE3194" t="s">
        <v>3792</v>
      </c>
      <c r="AF3194" t="s">
        <v>19396</v>
      </c>
      <c r="AG3194" t="s">
        <v>19417</v>
      </c>
    </row>
    <row r="3195" spans="1:33" x14ac:dyDescent="0.35">
      <c r="A3195" t="s">
        <v>16052</v>
      </c>
      <c r="B3195" t="s">
        <v>3310</v>
      </c>
      <c r="C3195">
        <v>3320</v>
      </c>
      <c r="D3195" t="s">
        <v>16051</v>
      </c>
      <c r="E3195">
        <v>92100</v>
      </c>
      <c r="F3195" s="1"/>
      <c r="G3195" s="2">
        <v>45378.734050925923</v>
      </c>
      <c r="H3195" s="2">
        <v>45012.469131944446</v>
      </c>
      <c r="I3195">
        <v>1</v>
      </c>
      <c r="J3195">
        <v>0</v>
      </c>
      <c r="K3195" t="s">
        <v>3310</v>
      </c>
      <c r="L3195">
        <v>1</v>
      </c>
      <c r="M3195" t="s">
        <v>3763</v>
      </c>
      <c r="N3195" t="s">
        <v>3763</v>
      </c>
      <c r="O3195" t="s">
        <v>3763</v>
      </c>
      <c r="P3195" t="s">
        <v>16053</v>
      </c>
      <c r="Q3195" t="s">
        <v>3763</v>
      </c>
      <c r="R3195" t="s">
        <v>3763</v>
      </c>
      <c r="S3195" t="s">
        <v>3763</v>
      </c>
      <c r="T3195" t="s">
        <v>3765</v>
      </c>
      <c r="U3195" t="s">
        <v>3763</v>
      </c>
      <c r="V3195" t="s">
        <v>3777</v>
      </c>
      <c r="W3195" t="s">
        <v>4719</v>
      </c>
      <c r="X3195" t="s">
        <v>3810</v>
      </c>
      <c r="Y3195">
        <v>0</v>
      </c>
      <c r="Z3195" t="str">
        <f t="shared" si="49"/>
        <v>oui</v>
      </c>
      <c r="AA3195" t="s">
        <v>3769</v>
      </c>
      <c r="AB3195" t="s">
        <v>3763</v>
      </c>
      <c r="AC3195" t="s">
        <v>3763</v>
      </c>
      <c r="AD3195" t="s">
        <v>3763</v>
      </c>
      <c r="AE3195" t="s">
        <v>3810</v>
      </c>
      <c r="AF3195" t="s">
        <v>19396</v>
      </c>
      <c r="AG3195" t="s">
        <v>19415</v>
      </c>
    </row>
    <row r="3196" spans="1:33" x14ac:dyDescent="0.35">
      <c r="A3196" t="s">
        <v>17678</v>
      </c>
      <c r="B3196" t="s">
        <v>2888</v>
      </c>
      <c r="C3196">
        <v>2898</v>
      </c>
      <c r="D3196" t="s">
        <v>17677</v>
      </c>
      <c r="E3196">
        <v>75012</v>
      </c>
      <c r="F3196" s="1"/>
      <c r="G3196" s="2">
        <v>44613.663344907407</v>
      </c>
      <c r="H3196" s="2">
        <v>43206.422361111108</v>
      </c>
      <c r="I3196">
        <v>0</v>
      </c>
      <c r="J3196">
        <v>0</v>
      </c>
      <c r="K3196" t="s">
        <v>2888</v>
      </c>
      <c r="L3196">
        <v>1</v>
      </c>
      <c r="M3196" t="s">
        <v>3763</v>
      </c>
      <c r="N3196" t="s">
        <v>3763</v>
      </c>
      <c r="O3196" t="s">
        <v>3763</v>
      </c>
      <c r="P3196" t="s">
        <v>3763</v>
      </c>
      <c r="Q3196" t="s">
        <v>3763</v>
      </c>
      <c r="R3196" t="s">
        <v>3763</v>
      </c>
      <c r="S3196" t="s">
        <v>3763</v>
      </c>
      <c r="T3196" t="s">
        <v>3765</v>
      </c>
      <c r="U3196" t="s">
        <v>6175</v>
      </c>
      <c r="V3196" t="s">
        <v>3777</v>
      </c>
      <c r="W3196" t="s">
        <v>3767</v>
      </c>
      <c r="X3196" t="s">
        <v>4475</v>
      </c>
      <c r="Y3196">
        <v>1</v>
      </c>
      <c r="Z3196" t="str">
        <f t="shared" si="49"/>
        <v>oui</v>
      </c>
      <c r="AA3196" t="s">
        <v>3769</v>
      </c>
      <c r="AB3196" t="s">
        <v>3763</v>
      </c>
      <c r="AC3196" t="s">
        <v>3763</v>
      </c>
      <c r="AD3196" t="s">
        <v>3763</v>
      </c>
      <c r="AE3196" t="s">
        <v>4475</v>
      </c>
      <c r="AF3196" t="s">
        <v>19396</v>
      </c>
      <c r="AG3196" t="s">
        <v>19417</v>
      </c>
    </row>
    <row r="3197" spans="1:33" x14ac:dyDescent="0.35">
      <c r="A3197" t="s">
        <v>17676</v>
      </c>
      <c r="B3197" t="s">
        <v>2889</v>
      </c>
      <c r="C3197">
        <v>2899</v>
      </c>
      <c r="D3197" t="s">
        <v>17675</v>
      </c>
      <c r="E3197">
        <v>78280</v>
      </c>
      <c r="F3197" s="1"/>
      <c r="G3197" s="2">
        <v>43794.666064814817</v>
      </c>
      <c r="H3197" s="2">
        <v>43481.441504629627</v>
      </c>
      <c r="I3197">
        <v>1</v>
      </c>
      <c r="J3197">
        <v>0</v>
      </c>
      <c r="K3197" t="s">
        <v>2889</v>
      </c>
      <c r="L3197">
        <v>1</v>
      </c>
      <c r="M3197" t="s">
        <v>3763</v>
      </c>
      <c r="N3197" t="s">
        <v>3763</v>
      </c>
      <c r="O3197" t="s">
        <v>3763</v>
      </c>
      <c r="P3197" t="s">
        <v>3763</v>
      </c>
      <c r="Q3197" t="s">
        <v>3763</v>
      </c>
      <c r="R3197" t="s">
        <v>3763</v>
      </c>
      <c r="S3197" t="s">
        <v>3763</v>
      </c>
      <c r="T3197" t="s">
        <v>3765</v>
      </c>
      <c r="U3197" t="s">
        <v>3763</v>
      </c>
      <c r="V3197" t="s">
        <v>3777</v>
      </c>
      <c r="W3197" t="s">
        <v>9160</v>
      </c>
      <c r="X3197" t="s">
        <v>3810</v>
      </c>
      <c r="Y3197">
        <v>0</v>
      </c>
      <c r="Z3197" t="str">
        <f t="shared" si="49"/>
        <v>oui</v>
      </c>
      <c r="AA3197" t="s">
        <v>3769</v>
      </c>
      <c r="AB3197" t="s">
        <v>3763</v>
      </c>
      <c r="AC3197" t="s">
        <v>3763</v>
      </c>
      <c r="AD3197" t="s">
        <v>3763</v>
      </c>
      <c r="AE3197" t="s">
        <v>3810</v>
      </c>
      <c r="AF3197" t="s">
        <v>19396</v>
      </c>
      <c r="AG3197" t="s">
        <v>19415</v>
      </c>
    </row>
    <row r="3198" spans="1:33" x14ac:dyDescent="0.35">
      <c r="A3198" t="s">
        <v>17665</v>
      </c>
      <c r="B3198" t="s">
        <v>2891</v>
      </c>
      <c r="C3198">
        <v>2901</v>
      </c>
      <c r="D3198" t="s">
        <v>17664</v>
      </c>
      <c r="E3198">
        <v>33300</v>
      </c>
      <c r="F3198" s="1">
        <v>44320</v>
      </c>
      <c r="G3198" s="2">
        <v>44061.520358796297</v>
      </c>
      <c r="H3198" s="2">
        <v>43207.601643518516</v>
      </c>
      <c r="I3198">
        <v>1</v>
      </c>
      <c r="J3198">
        <v>0</v>
      </c>
      <c r="K3198" t="s">
        <v>2891</v>
      </c>
      <c r="L3198">
        <v>1</v>
      </c>
      <c r="M3198" t="s">
        <v>3763</v>
      </c>
      <c r="N3198" t="s">
        <v>3763</v>
      </c>
      <c r="O3198" t="s">
        <v>3763</v>
      </c>
      <c r="P3198" t="s">
        <v>3763</v>
      </c>
      <c r="Q3198" t="s">
        <v>4764</v>
      </c>
      <c r="R3198" t="s">
        <v>17666</v>
      </c>
      <c r="S3198" t="s">
        <v>17667</v>
      </c>
      <c r="T3198" t="s">
        <v>3765</v>
      </c>
      <c r="U3198" t="s">
        <v>3763</v>
      </c>
      <c r="V3198" t="s">
        <v>3777</v>
      </c>
      <c r="W3198" t="s">
        <v>4359</v>
      </c>
      <c r="X3198" t="s">
        <v>3768</v>
      </c>
      <c r="Y3198">
        <v>1</v>
      </c>
      <c r="Z3198" t="str">
        <f t="shared" si="49"/>
        <v>non</v>
      </c>
      <c r="AA3198" t="s">
        <v>3800</v>
      </c>
      <c r="AB3198" t="s">
        <v>3801</v>
      </c>
      <c r="AC3198" t="s">
        <v>3833</v>
      </c>
      <c r="AD3198" t="s">
        <v>3763</v>
      </c>
      <c r="AE3198" t="s">
        <v>3778</v>
      </c>
      <c r="AF3198" t="s">
        <v>19396</v>
      </c>
      <c r="AG3198" t="s">
        <v>19417</v>
      </c>
    </row>
    <row r="3199" spans="1:33" x14ac:dyDescent="0.35">
      <c r="A3199" t="s">
        <v>17661</v>
      </c>
      <c r="B3199" t="s">
        <v>2893</v>
      </c>
      <c r="C3199">
        <v>2903</v>
      </c>
      <c r="D3199" t="s">
        <v>3763</v>
      </c>
      <c r="E3199">
        <v>85100</v>
      </c>
      <c r="F3199" s="1"/>
      <c r="G3199" s="2"/>
      <c r="H3199" s="2">
        <v>45303.406851851854</v>
      </c>
      <c r="I3199">
        <v>1</v>
      </c>
      <c r="J3199">
        <v>0</v>
      </c>
      <c r="K3199" t="s">
        <v>2893</v>
      </c>
      <c r="L3199">
        <v>0</v>
      </c>
      <c r="M3199" t="s">
        <v>3763</v>
      </c>
      <c r="N3199" t="s">
        <v>3763</v>
      </c>
      <c r="O3199" t="s">
        <v>3763</v>
      </c>
      <c r="P3199" t="s">
        <v>17662</v>
      </c>
      <c r="Q3199" t="s">
        <v>3763</v>
      </c>
      <c r="R3199" t="s">
        <v>3763</v>
      </c>
      <c r="S3199" t="s">
        <v>3763</v>
      </c>
      <c r="T3199" t="s">
        <v>3765</v>
      </c>
      <c r="U3199" t="s">
        <v>3763</v>
      </c>
      <c r="V3199" t="s">
        <v>3777</v>
      </c>
      <c r="W3199" t="s">
        <v>17663</v>
      </c>
      <c r="X3199" t="s">
        <v>3792</v>
      </c>
      <c r="Y3199">
        <v>1</v>
      </c>
      <c r="Z3199" t="str">
        <f t="shared" si="49"/>
        <v>oui</v>
      </c>
      <c r="AA3199" t="s">
        <v>3769</v>
      </c>
      <c r="AB3199" t="s">
        <v>3763</v>
      </c>
      <c r="AC3199" t="s">
        <v>3763</v>
      </c>
      <c r="AD3199" t="s">
        <v>3763</v>
      </c>
      <c r="AE3199" t="s">
        <v>3792</v>
      </c>
      <c r="AF3199" t="s">
        <v>19396</v>
      </c>
      <c r="AG3199" t="s">
        <v>19417</v>
      </c>
    </row>
    <row r="3200" spans="1:33" x14ac:dyDescent="0.35">
      <c r="A3200" t="s">
        <v>17697</v>
      </c>
      <c r="B3200" t="s">
        <v>2895</v>
      </c>
      <c r="C3200">
        <v>2905</v>
      </c>
      <c r="D3200" t="s">
        <v>17696</v>
      </c>
      <c r="E3200">
        <v>92150</v>
      </c>
      <c r="F3200" s="1"/>
      <c r="G3200" s="2">
        <v>45351.646701388891</v>
      </c>
      <c r="H3200" s="2">
        <v>43256.691377314812</v>
      </c>
      <c r="I3200">
        <v>1</v>
      </c>
      <c r="J3200">
        <v>1</v>
      </c>
      <c r="K3200" t="s">
        <v>2895</v>
      </c>
      <c r="L3200">
        <v>1</v>
      </c>
      <c r="M3200" t="s">
        <v>3763</v>
      </c>
      <c r="N3200" t="s">
        <v>17698</v>
      </c>
      <c r="O3200" t="s">
        <v>17699</v>
      </c>
      <c r="P3200" t="s">
        <v>17700</v>
      </c>
      <c r="Q3200" t="s">
        <v>3763</v>
      </c>
      <c r="R3200" t="s">
        <v>3763</v>
      </c>
      <c r="S3200" t="s">
        <v>3763</v>
      </c>
      <c r="T3200" t="s">
        <v>3765</v>
      </c>
      <c r="U3200" t="s">
        <v>3763</v>
      </c>
      <c r="V3200" t="s">
        <v>3777</v>
      </c>
      <c r="W3200" t="s">
        <v>4457</v>
      </c>
      <c r="X3200" t="s">
        <v>3792</v>
      </c>
      <c r="Y3200">
        <v>1</v>
      </c>
      <c r="Z3200" t="str">
        <f t="shared" si="49"/>
        <v>oui</v>
      </c>
      <c r="AA3200" t="s">
        <v>3769</v>
      </c>
      <c r="AB3200" t="s">
        <v>3763</v>
      </c>
      <c r="AC3200" t="s">
        <v>3763</v>
      </c>
      <c r="AD3200" t="s">
        <v>3763</v>
      </c>
      <c r="AE3200" t="s">
        <v>3792</v>
      </c>
      <c r="AF3200" t="s">
        <v>19396</v>
      </c>
      <c r="AG3200" t="s">
        <v>19417</v>
      </c>
    </row>
    <row r="3201" spans="1:33" x14ac:dyDescent="0.35">
      <c r="A3201" t="s">
        <v>17706</v>
      </c>
      <c r="B3201" t="s">
        <v>2902</v>
      </c>
      <c r="C3201">
        <v>2912</v>
      </c>
      <c r="D3201" t="s">
        <v>3763</v>
      </c>
      <c r="E3201">
        <v>75017</v>
      </c>
      <c r="F3201" s="1"/>
      <c r="G3201" s="2">
        <v>43910.800393518519</v>
      </c>
      <c r="H3201" s="2">
        <v>43552.692488425928</v>
      </c>
      <c r="I3201">
        <v>1</v>
      </c>
      <c r="J3201">
        <v>0</v>
      </c>
      <c r="K3201" t="s">
        <v>2902</v>
      </c>
      <c r="L3201">
        <v>1</v>
      </c>
      <c r="M3201" t="s">
        <v>3763</v>
      </c>
      <c r="N3201" t="s">
        <v>3763</v>
      </c>
      <c r="O3201" t="s">
        <v>3763</v>
      </c>
      <c r="P3201" t="s">
        <v>17707</v>
      </c>
      <c r="Q3201" t="s">
        <v>3763</v>
      </c>
      <c r="R3201" t="s">
        <v>3763</v>
      </c>
      <c r="S3201" t="s">
        <v>3763</v>
      </c>
      <c r="T3201" t="s">
        <v>3765</v>
      </c>
      <c r="U3201" t="s">
        <v>3763</v>
      </c>
      <c r="V3201" t="s">
        <v>3777</v>
      </c>
      <c r="W3201" t="s">
        <v>5183</v>
      </c>
      <c r="X3201" t="s">
        <v>4475</v>
      </c>
      <c r="Y3201">
        <v>1</v>
      </c>
      <c r="Z3201" t="str">
        <f t="shared" si="49"/>
        <v>oui</v>
      </c>
      <c r="AA3201" t="s">
        <v>3769</v>
      </c>
      <c r="AB3201" t="s">
        <v>3763</v>
      </c>
      <c r="AC3201" t="s">
        <v>3763</v>
      </c>
      <c r="AD3201" t="s">
        <v>3763</v>
      </c>
      <c r="AE3201" t="s">
        <v>4475</v>
      </c>
      <c r="AF3201" t="s">
        <v>19396</v>
      </c>
      <c r="AG3201" t="s">
        <v>19417</v>
      </c>
    </row>
    <row r="3202" spans="1:33" x14ac:dyDescent="0.35">
      <c r="A3202" t="s">
        <v>17726</v>
      </c>
      <c r="B3202" t="s">
        <v>2904</v>
      </c>
      <c r="C3202">
        <v>2914</v>
      </c>
      <c r="D3202" t="s">
        <v>17725</v>
      </c>
      <c r="E3202">
        <v>75008</v>
      </c>
      <c r="F3202" s="1"/>
      <c r="G3202" s="2">
        <v>45281.706423611111</v>
      </c>
      <c r="H3202" s="2">
        <v>44286.474560185183</v>
      </c>
      <c r="I3202">
        <v>0</v>
      </c>
      <c r="J3202">
        <v>0</v>
      </c>
      <c r="K3202" t="s">
        <v>2904</v>
      </c>
      <c r="L3202">
        <v>1</v>
      </c>
      <c r="M3202" t="s">
        <v>3763</v>
      </c>
      <c r="N3202" t="s">
        <v>3763</v>
      </c>
      <c r="O3202" t="s">
        <v>3763</v>
      </c>
      <c r="P3202" t="s">
        <v>17727</v>
      </c>
      <c r="Q3202" t="s">
        <v>3763</v>
      </c>
      <c r="R3202" t="s">
        <v>3763</v>
      </c>
      <c r="S3202" t="s">
        <v>3763</v>
      </c>
      <c r="T3202" t="s">
        <v>3765</v>
      </c>
      <c r="U3202" t="s">
        <v>3763</v>
      </c>
      <c r="V3202" t="s">
        <v>3766</v>
      </c>
      <c r="W3202" t="s">
        <v>3767</v>
      </c>
      <c r="X3202" t="s">
        <v>3915</v>
      </c>
      <c r="Y3202">
        <v>0</v>
      </c>
      <c r="Z3202" t="str">
        <f t="shared" ref="Z3202:Z3265" si="50">LOWER(TRIM(AA3202))</f>
        <v>non</v>
      </c>
      <c r="AA3202" t="s">
        <v>3800</v>
      </c>
      <c r="AB3202" t="s">
        <v>3801</v>
      </c>
      <c r="AC3202" t="s">
        <v>3802</v>
      </c>
      <c r="AD3202" t="s">
        <v>3763</v>
      </c>
      <c r="AE3202" t="s">
        <v>3778</v>
      </c>
      <c r="AF3202" t="s">
        <v>19396</v>
      </c>
      <c r="AG3202" t="s">
        <v>19417</v>
      </c>
    </row>
    <row r="3203" spans="1:33" x14ac:dyDescent="0.35">
      <c r="A3203" t="s">
        <v>17714</v>
      </c>
      <c r="B3203" t="s">
        <v>2906</v>
      </c>
      <c r="C3203">
        <v>2916</v>
      </c>
      <c r="D3203" t="s">
        <v>17713</v>
      </c>
      <c r="E3203">
        <v>75009</v>
      </c>
      <c r="F3203" s="1">
        <v>44635</v>
      </c>
      <c r="G3203" s="2">
        <v>43189.680763888886</v>
      </c>
      <c r="H3203" s="2">
        <v>43096.491064814814</v>
      </c>
      <c r="I3203">
        <v>1</v>
      </c>
      <c r="J3203">
        <v>0</v>
      </c>
      <c r="K3203" t="s">
        <v>2906</v>
      </c>
      <c r="L3203">
        <v>1</v>
      </c>
      <c r="M3203" t="s">
        <v>3763</v>
      </c>
      <c r="N3203" t="s">
        <v>3763</v>
      </c>
      <c r="O3203" t="s">
        <v>3763</v>
      </c>
      <c r="P3203" t="s">
        <v>17715</v>
      </c>
      <c r="Q3203" t="s">
        <v>4410</v>
      </c>
      <c r="R3203" t="s">
        <v>17716</v>
      </c>
      <c r="S3203" t="s">
        <v>3763</v>
      </c>
      <c r="T3203" t="s">
        <v>3765</v>
      </c>
      <c r="U3203" t="s">
        <v>3763</v>
      </c>
      <c r="V3203" t="s">
        <v>3777</v>
      </c>
      <c r="W3203" t="s">
        <v>3767</v>
      </c>
      <c r="X3203" t="s">
        <v>3858</v>
      </c>
      <c r="Y3203">
        <v>1</v>
      </c>
      <c r="Z3203" t="str">
        <f t="shared" si="50"/>
        <v>oui</v>
      </c>
      <c r="AA3203" t="s">
        <v>3769</v>
      </c>
      <c r="AB3203" t="s">
        <v>3763</v>
      </c>
      <c r="AC3203" t="s">
        <v>3763</v>
      </c>
      <c r="AD3203" t="s">
        <v>3763</v>
      </c>
      <c r="AE3203" t="s">
        <v>3858</v>
      </c>
      <c r="AF3203" t="s">
        <v>19396</v>
      </c>
      <c r="AG3203" t="s">
        <v>19417</v>
      </c>
    </row>
    <row r="3204" spans="1:33" x14ac:dyDescent="0.35">
      <c r="A3204" t="s">
        <v>17718</v>
      </c>
      <c r="B3204" t="s">
        <v>2908</v>
      </c>
      <c r="C3204">
        <v>2918</v>
      </c>
      <c r="D3204" t="s">
        <v>17717</v>
      </c>
      <c r="E3204">
        <v>75014</v>
      </c>
      <c r="F3204" s="1"/>
      <c r="G3204" s="2">
        <v>44468.628750000003</v>
      </c>
      <c r="H3204" s="2">
        <v>43206.745000000003</v>
      </c>
      <c r="I3204">
        <v>0</v>
      </c>
      <c r="J3204">
        <v>0</v>
      </c>
      <c r="K3204" t="s">
        <v>2908</v>
      </c>
      <c r="L3204">
        <v>1</v>
      </c>
      <c r="M3204" t="s">
        <v>3763</v>
      </c>
      <c r="N3204" t="s">
        <v>3763</v>
      </c>
      <c r="O3204" t="s">
        <v>17719</v>
      </c>
      <c r="P3204" t="s">
        <v>17720</v>
      </c>
      <c r="Q3204" t="s">
        <v>3763</v>
      </c>
      <c r="R3204" t="s">
        <v>3763</v>
      </c>
      <c r="S3204" t="s">
        <v>3763</v>
      </c>
      <c r="T3204" t="s">
        <v>3765</v>
      </c>
      <c r="U3204" t="s">
        <v>17721</v>
      </c>
      <c r="V3204" t="s">
        <v>3777</v>
      </c>
      <c r="W3204" t="s">
        <v>3809</v>
      </c>
      <c r="X3204" t="s">
        <v>3858</v>
      </c>
      <c r="Y3204">
        <v>1</v>
      </c>
      <c r="Z3204" t="str">
        <f t="shared" si="50"/>
        <v>oui</v>
      </c>
      <c r="AA3204" t="s">
        <v>3769</v>
      </c>
      <c r="AB3204" t="s">
        <v>3763</v>
      </c>
      <c r="AC3204" t="s">
        <v>3763</v>
      </c>
      <c r="AD3204" t="s">
        <v>3763</v>
      </c>
      <c r="AE3204" t="s">
        <v>3858</v>
      </c>
      <c r="AF3204" t="s">
        <v>19396</v>
      </c>
      <c r="AG3204" t="s">
        <v>19417</v>
      </c>
    </row>
    <row r="3205" spans="1:33" x14ac:dyDescent="0.35">
      <c r="A3205" t="s">
        <v>17702</v>
      </c>
      <c r="B3205" t="s">
        <v>2910</v>
      </c>
      <c r="C3205">
        <v>2920</v>
      </c>
      <c r="D3205" t="s">
        <v>17701</v>
      </c>
      <c r="E3205">
        <v>75116</v>
      </c>
      <c r="F3205" s="1"/>
      <c r="G3205" s="2">
        <v>45198.735231481478</v>
      </c>
      <c r="H3205" s="2">
        <v>43203.368391203701</v>
      </c>
      <c r="I3205">
        <v>1</v>
      </c>
      <c r="J3205">
        <v>0</v>
      </c>
      <c r="K3205" t="s">
        <v>2910</v>
      </c>
      <c r="L3205">
        <v>1</v>
      </c>
      <c r="M3205" t="s">
        <v>3763</v>
      </c>
      <c r="N3205" t="s">
        <v>17703</v>
      </c>
      <c r="O3205" t="s">
        <v>17704</v>
      </c>
      <c r="P3205" t="s">
        <v>17705</v>
      </c>
      <c r="Q3205" t="s">
        <v>3763</v>
      </c>
      <c r="R3205" t="s">
        <v>3763</v>
      </c>
      <c r="S3205" t="s">
        <v>3763</v>
      </c>
      <c r="T3205" t="s">
        <v>3765</v>
      </c>
      <c r="U3205" t="s">
        <v>3763</v>
      </c>
      <c r="V3205" t="s">
        <v>3777</v>
      </c>
      <c r="W3205" t="s">
        <v>3767</v>
      </c>
      <c r="X3205" t="s">
        <v>3768</v>
      </c>
      <c r="Y3205">
        <v>1</v>
      </c>
      <c r="Z3205" t="str">
        <f t="shared" si="50"/>
        <v>non</v>
      </c>
      <c r="AA3205" t="s">
        <v>3800</v>
      </c>
      <c r="AB3205" t="s">
        <v>3801</v>
      </c>
      <c r="AC3205" t="s">
        <v>3802</v>
      </c>
      <c r="AD3205" t="s">
        <v>3763</v>
      </c>
      <c r="AE3205" t="s">
        <v>3778</v>
      </c>
      <c r="AF3205" t="s">
        <v>19396</v>
      </c>
      <c r="AG3205" t="s">
        <v>19417</v>
      </c>
    </row>
    <row r="3206" spans="1:33" x14ac:dyDescent="0.35">
      <c r="A3206" t="s">
        <v>17734</v>
      </c>
      <c r="B3206" t="s">
        <v>2914</v>
      </c>
      <c r="C3206">
        <v>2924</v>
      </c>
      <c r="D3206" t="s">
        <v>3763</v>
      </c>
      <c r="E3206">
        <v>75008</v>
      </c>
      <c r="F3206" s="1"/>
      <c r="G3206" s="2">
        <v>45392.66474537037</v>
      </c>
      <c r="H3206" s="2">
        <v>43964.707314814812</v>
      </c>
      <c r="I3206">
        <v>0</v>
      </c>
      <c r="J3206">
        <v>0</v>
      </c>
      <c r="K3206" t="s">
        <v>2914</v>
      </c>
      <c r="L3206">
        <v>1</v>
      </c>
      <c r="M3206" t="s">
        <v>3763</v>
      </c>
      <c r="N3206" t="s">
        <v>3763</v>
      </c>
      <c r="O3206" t="s">
        <v>3763</v>
      </c>
      <c r="P3206" t="s">
        <v>3763</v>
      </c>
      <c r="Q3206" t="s">
        <v>3763</v>
      </c>
      <c r="R3206" t="s">
        <v>3763</v>
      </c>
      <c r="S3206" t="s">
        <v>3763</v>
      </c>
      <c r="T3206" t="s">
        <v>3765</v>
      </c>
      <c r="U3206" t="s">
        <v>3763</v>
      </c>
      <c r="V3206" t="s">
        <v>3766</v>
      </c>
      <c r="W3206" t="s">
        <v>3809</v>
      </c>
      <c r="X3206" t="s">
        <v>3792</v>
      </c>
      <c r="Y3206">
        <v>1</v>
      </c>
      <c r="Z3206" t="str">
        <f t="shared" si="50"/>
        <v>oui</v>
      </c>
      <c r="AA3206" t="s">
        <v>3769</v>
      </c>
      <c r="AB3206" t="s">
        <v>3763</v>
      </c>
      <c r="AC3206" t="s">
        <v>3763</v>
      </c>
      <c r="AD3206" t="s">
        <v>3763</v>
      </c>
      <c r="AE3206" t="s">
        <v>3792</v>
      </c>
      <c r="AF3206" t="s">
        <v>19396</v>
      </c>
      <c r="AG3206" t="s">
        <v>19417</v>
      </c>
    </row>
    <row r="3207" spans="1:33" x14ac:dyDescent="0.35">
      <c r="A3207" t="s">
        <v>17733</v>
      </c>
      <c r="B3207" t="s">
        <v>2915</v>
      </c>
      <c r="C3207">
        <v>2925</v>
      </c>
      <c r="D3207" t="s">
        <v>17732</v>
      </c>
      <c r="E3207">
        <v>92130</v>
      </c>
      <c r="F3207" s="1"/>
      <c r="G3207" s="2">
        <v>44935.901053240741</v>
      </c>
      <c r="H3207" s="2">
        <v>44288.438090277778</v>
      </c>
      <c r="I3207">
        <v>1</v>
      </c>
      <c r="J3207">
        <v>0</v>
      </c>
      <c r="K3207" t="s">
        <v>2915</v>
      </c>
      <c r="L3207">
        <v>1</v>
      </c>
      <c r="M3207" t="s">
        <v>3763</v>
      </c>
      <c r="N3207" t="s">
        <v>3763</v>
      </c>
      <c r="O3207" t="s">
        <v>3763</v>
      </c>
      <c r="P3207" t="s">
        <v>3763</v>
      </c>
      <c r="Q3207" t="s">
        <v>3763</v>
      </c>
      <c r="R3207" t="s">
        <v>3763</v>
      </c>
      <c r="S3207" t="s">
        <v>3763</v>
      </c>
      <c r="T3207" t="s">
        <v>3765</v>
      </c>
      <c r="U3207" t="s">
        <v>3763</v>
      </c>
      <c r="V3207" t="s">
        <v>3777</v>
      </c>
      <c r="W3207" t="s">
        <v>3840</v>
      </c>
      <c r="X3207" t="s">
        <v>4192</v>
      </c>
      <c r="Y3207">
        <v>0</v>
      </c>
      <c r="Z3207" t="str">
        <f t="shared" si="50"/>
        <v>oui</v>
      </c>
      <c r="AA3207" t="s">
        <v>3769</v>
      </c>
      <c r="AB3207" t="s">
        <v>3763</v>
      </c>
      <c r="AC3207" t="s">
        <v>3763</v>
      </c>
      <c r="AD3207" t="s">
        <v>3763</v>
      </c>
      <c r="AE3207" t="s">
        <v>4192</v>
      </c>
      <c r="AF3207" t="s">
        <v>19396</v>
      </c>
      <c r="AG3207" t="s">
        <v>19415</v>
      </c>
    </row>
    <row r="3208" spans="1:33" x14ac:dyDescent="0.35">
      <c r="A3208" t="s">
        <v>16139</v>
      </c>
      <c r="B3208" t="s">
        <v>3313</v>
      </c>
      <c r="C3208">
        <v>3323</v>
      </c>
      <c r="D3208" t="s">
        <v>16138</v>
      </c>
      <c r="E3208">
        <v>20090</v>
      </c>
      <c r="F3208" s="1"/>
      <c r="G3208" s="2"/>
      <c r="H3208" s="2">
        <v>45016.349398148152</v>
      </c>
      <c r="I3208">
        <v>1</v>
      </c>
      <c r="J3208">
        <v>0</v>
      </c>
      <c r="K3208" t="s">
        <v>3313</v>
      </c>
      <c r="L3208">
        <v>0</v>
      </c>
      <c r="M3208" t="s">
        <v>16140</v>
      </c>
      <c r="N3208" t="s">
        <v>3763</v>
      </c>
      <c r="O3208" t="s">
        <v>16141</v>
      </c>
      <c r="P3208" t="s">
        <v>16142</v>
      </c>
      <c r="Q3208" t="s">
        <v>3763</v>
      </c>
      <c r="R3208" t="s">
        <v>3763</v>
      </c>
      <c r="S3208" t="s">
        <v>3763</v>
      </c>
      <c r="T3208" t="s">
        <v>3765</v>
      </c>
      <c r="U3208" t="s">
        <v>3763</v>
      </c>
      <c r="V3208" t="s">
        <v>3777</v>
      </c>
      <c r="W3208" t="s">
        <v>5117</v>
      </c>
      <c r="X3208" t="s">
        <v>3792</v>
      </c>
      <c r="Y3208">
        <v>1</v>
      </c>
      <c r="Z3208" t="str">
        <f t="shared" si="50"/>
        <v>oui</v>
      </c>
      <c r="AA3208" t="s">
        <v>3769</v>
      </c>
      <c r="AB3208" t="s">
        <v>3763</v>
      </c>
      <c r="AC3208" t="s">
        <v>3763</v>
      </c>
      <c r="AD3208" t="s">
        <v>3763</v>
      </c>
      <c r="AE3208" t="s">
        <v>3792</v>
      </c>
      <c r="AF3208" t="s">
        <v>19396</v>
      </c>
      <c r="AG3208" t="s">
        <v>19417</v>
      </c>
    </row>
    <row r="3209" spans="1:33" x14ac:dyDescent="0.35">
      <c r="A3209" t="s">
        <v>16144</v>
      </c>
      <c r="B3209" t="s">
        <v>3320</v>
      </c>
      <c r="C3209">
        <v>3330</v>
      </c>
      <c r="D3209" t="s">
        <v>16143</v>
      </c>
      <c r="E3209">
        <v>51000</v>
      </c>
      <c r="F3209" s="1"/>
      <c r="G3209" s="2">
        <v>45378.609155092592</v>
      </c>
      <c r="H3209" s="2">
        <v>45015.595266203702</v>
      </c>
      <c r="I3209">
        <v>1</v>
      </c>
      <c r="J3209">
        <v>0</v>
      </c>
      <c r="K3209" t="s">
        <v>3320</v>
      </c>
      <c r="L3209">
        <v>1</v>
      </c>
      <c r="M3209" t="s">
        <v>3763</v>
      </c>
      <c r="N3209" t="s">
        <v>3763</v>
      </c>
      <c r="O3209" t="s">
        <v>3763</v>
      </c>
      <c r="P3209" t="s">
        <v>3763</v>
      </c>
      <c r="Q3209" t="s">
        <v>3763</v>
      </c>
      <c r="R3209" t="s">
        <v>3763</v>
      </c>
      <c r="S3209" t="s">
        <v>3763</v>
      </c>
      <c r="T3209" t="s">
        <v>3765</v>
      </c>
      <c r="U3209" t="s">
        <v>3763</v>
      </c>
      <c r="V3209" t="s">
        <v>3777</v>
      </c>
      <c r="W3209" t="s">
        <v>7191</v>
      </c>
      <c r="X3209" t="s">
        <v>3818</v>
      </c>
      <c r="Y3209">
        <v>1</v>
      </c>
      <c r="Z3209" t="str">
        <f t="shared" si="50"/>
        <v>oui</v>
      </c>
      <c r="AA3209" t="s">
        <v>3769</v>
      </c>
      <c r="AB3209" t="s">
        <v>3763</v>
      </c>
      <c r="AC3209" t="s">
        <v>3763</v>
      </c>
      <c r="AD3209" t="s">
        <v>3763</v>
      </c>
      <c r="AE3209" t="s">
        <v>3818</v>
      </c>
      <c r="AF3209" t="s">
        <v>19396</v>
      </c>
      <c r="AG3209" t="s">
        <v>3818</v>
      </c>
    </row>
    <row r="3210" spans="1:33" x14ac:dyDescent="0.35">
      <c r="A3210" t="s">
        <v>16153</v>
      </c>
      <c r="B3210" t="s">
        <v>3317</v>
      </c>
      <c r="C3210">
        <v>3327</v>
      </c>
      <c r="D3210" t="s">
        <v>16152</v>
      </c>
      <c r="E3210">
        <v>31321</v>
      </c>
      <c r="F3210" s="1"/>
      <c r="G3210" s="2">
        <v>45345.361539351848</v>
      </c>
      <c r="H3210" s="2">
        <v>45014.719201388885</v>
      </c>
      <c r="I3210">
        <v>0</v>
      </c>
      <c r="J3210">
        <v>0</v>
      </c>
      <c r="K3210" t="s">
        <v>3317</v>
      </c>
      <c r="L3210">
        <v>1</v>
      </c>
      <c r="M3210" t="s">
        <v>3763</v>
      </c>
      <c r="N3210" t="s">
        <v>3763</v>
      </c>
      <c r="O3210" t="s">
        <v>3763</v>
      </c>
      <c r="P3210" t="s">
        <v>16154</v>
      </c>
      <c r="Q3210" t="s">
        <v>3763</v>
      </c>
      <c r="R3210" t="s">
        <v>3763</v>
      </c>
      <c r="S3210" t="s">
        <v>3763</v>
      </c>
      <c r="T3210" t="s">
        <v>3765</v>
      </c>
      <c r="U3210" t="s">
        <v>3763</v>
      </c>
      <c r="V3210" t="s">
        <v>3777</v>
      </c>
      <c r="W3210" t="s">
        <v>16155</v>
      </c>
      <c r="X3210" t="s">
        <v>3818</v>
      </c>
      <c r="Y3210">
        <v>1</v>
      </c>
      <c r="Z3210" t="str">
        <f t="shared" si="50"/>
        <v>oui</v>
      </c>
      <c r="AA3210" t="s">
        <v>3769</v>
      </c>
      <c r="AB3210" t="s">
        <v>3763</v>
      </c>
      <c r="AC3210" t="s">
        <v>3763</v>
      </c>
      <c r="AD3210" t="s">
        <v>3763</v>
      </c>
      <c r="AE3210" t="s">
        <v>3818</v>
      </c>
      <c r="AF3210" t="s">
        <v>19396</v>
      </c>
      <c r="AG3210" t="s">
        <v>3818</v>
      </c>
    </row>
    <row r="3211" spans="1:33" x14ac:dyDescent="0.35">
      <c r="A3211" t="s">
        <v>16157</v>
      </c>
      <c r="B3211" t="s">
        <v>3316</v>
      </c>
      <c r="C3211">
        <v>3326</v>
      </c>
      <c r="D3211" t="s">
        <v>16156</v>
      </c>
      <c r="E3211">
        <v>75015</v>
      </c>
      <c r="F3211" s="1"/>
      <c r="G3211" s="2">
        <v>45384.540763888886</v>
      </c>
      <c r="H3211" s="2">
        <v>43082.485069444447</v>
      </c>
      <c r="I3211">
        <v>1</v>
      </c>
      <c r="J3211">
        <v>1</v>
      </c>
      <c r="K3211" t="s">
        <v>3316</v>
      </c>
      <c r="L3211">
        <v>1</v>
      </c>
      <c r="M3211" t="s">
        <v>3763</v>
      </c>
      <c r="N3211" t="s">
        <v>3763</v>
      </c>
      <c r="O3211" t="s">
        <v>3763</v>
      </c>
      <c r="P3211" t="s">
        <v>16158</v>
      </c>
      <c r="Q3211" t="s">
        <v>3763</v>
      </c>
      <c r="R3211" t="s">
        <v>3763</v>
      </c>
      <c r="S3211" t="s">
        <v>3763</v>
      </c>
      <c r="T3211" t="s">
        <v>3765</v>
      </c>
      <c r="U3211" t="s">
        <v>3763</v>
      </c>
      <c r="V3211" t="s">
        <v>3777</v>
      </c>
      <c r="W3211" t="s">
        <v>3767</v>
      </c>
      <c r="X3211" t="s">
        <v>3810</v>
      </c>
      <c r="Y3211">
        <v>0</v>
      </c>
      <c r="Z3211" t="str">
        <f t="shared" si="50"/>
        <v>oui</v>
      </c>
      <c r="AA3211" t="s">
        <v>3769</v>
      </c>
      <c r="AB3211" t="s">
        <v>3763</v>
      </c>
      <c r="AC3211" t="s">
        <v>3763</v>
      </c>
      <c r="AD3211" t="s">
        <v>3763</v>
      </c>
      <c r="AE3211" t="s">
        <v>3810</v>
      </c>
      <c r="AF3211" t="s">
        <v>19396</v>
      </c>
      <c r="AG3211" t="s">
        <v>19415</v>
      </c>
    </row>
    <row r="3212" spans="1:33" x14ac:dyDescent="0.35">
      <c r="A3212" t="s">
        <v>17741</v>
      </c>
      <c r="B3212" t="s">
        <v>2923</v>
      </c>
      <c r="C3212">
        <v>2933</v>
      </c>
      <c r="D3212" t="s">
        <v>17740</v>
      </c>
      <c r="E3212">
        <v>75015</v>
      </c>
      <c r="F3212" s="1">
        <v>43921</v>
      </c>
      <c r="G3212" s="2"/>
      <c r="H3212" s="2">
        <v>43165.595196759263</v>
      </c>
      <c r="I3212">
        <v>0</v>
      </c>
      <c r="J3212">
        <v>0</v>
      </c>
      <c r="K3212" t="s">
        <v>2923</v>
      </c>
      <c r="L3212">
        <v>0</v>
      </c>
      <c r="M3212" t="s">
        <v>3763</v>
      </c>
      <c r="N3212" t="s">
        <v>3763</v>
      </c>
      <c r="O3212" t="s">
        <v>3763</v>
      </c>
      <c r="P3212" t="s">
        <v>3763</v>
      </c>
      <c r="Q3212" t="s">
        <v>4410</v>
      </c>
      <c r="R3212" t="s">
        <v>3763</v>
      </c>
      <c r="S3212" t="s">
        <v>3763</v>
      </c>
      <c r="T3212" t="s">
        <v>3765</v>
      </c>
      <c r="U3212" t="s">
        <v>3763</v>
      </c>
      <c r="V3212" t="s">
        <v>3777</v>
      </c>
      <c r="W3212" t="s">
        <v>3767</v>
      </c>
      <c r="X3212" t="s">
        <v>4192</v>
      </c>
      <c r="Y3212">
        <v>0</v>
      </c>
      <c r="Z3212" t="str">
        <f t="shared" si="50"/>
        <v>oui</v>
      </c>
      <c r="AA3212" t="s">
        <v>3769</v>
      </c>
      <c r="AB3212" t="s">
        <v>3763</v>
      </c>
      <c r="AC3212" t="s">
        <v>3763</v>
      </c>
      <c r="AD3212" t="s">
        <v>3763</v>
      </c>
      <c r="AE3212" t="s">
        <v>4192</v>
      </c>
      <c r="AF3212" t="s">
        <v>19396</v>
      </c>
      <c r="AG3212" t="s">
        <v>19415</v>
      </c>
    </row>
    <row r="3213" spans="1:33" x14ac:dyDescent="0.35">
      <c r="A3213" t="s">
        <v>17743</v>
      </c>
      <c r="B3213" t="s">
        <v>2925</v>
      </c>
      <c r="C3213">
        <v>2935</v>
      </c>
      <c r="D3213" t="s">
        <v>17742</v>
      </c>
      <c r="E3213">
        <v>92032</v>
      </c>
      <c r="F3213" s="1"/>
      <c r="G3213" s="2">
        <v>44608.681875000002</v>
      </c>
      <c r="H3213" s="2">
        <v>43164.63652777778</v>
      </c>
      <c r="I3213">
        <v>1</v>
      </c>
      <c r="J3213">
        <v>0</v>
      </c>
      <c r="K3213" t="s">
        <v>2925</v>
      </c>
      <c r="L3213">
        <v>1</v>
      </c>
      <c r="M3213" t="s">
        <v>3763</v>
      </c>
      <c r="N3213" t="s">
        <v>17744</v>
      </c>
      <c r="O3213" t="s">
        <v>17745</v>
      </c>
      <c r="P3213" t="s">
        <v>17746</v>
      </c>
      <c r="Q3213" t="s">
        <v>3763</v>
      </c>
      <c r="R3213" t="s">
        <v>3763</v>
      </c>
      <c r="S3213" t="s">
        <v>3763</v>
      </c>
      <c r="T3213" t="s">
        <v>3765</v>
      </c>
      <c r="U3213" t="s">
        <v>3763</v>
      </c>
      <c r="V3213" t="s">
        <v>3777</v>
      </c>
      <c r="W3213" t="s">
        <v>4874</v>
      </c>
      <c r="X3213" t="s">
        <v>4192</v>
      </c>
      <c r="Y3213">
        <v>0</v>
      </c>
      <c r="Z3213" t="str">
        <f t="shared" si="50"/>
        <v>oui</v>
      </c>
      <c r="AA3213" t="s">
        <v>3769</v>
      </c>
      <c r="AB3213" t="s">
        <v>3763</v>
      </c>
      <c r="AC3213" t="s">
        <v>3763</v>
      </c>
      <c r="AD3213" t="s">
        <v>3763</v>
      </c>
      <c r="AE3213" t="s">
        <v>4192</v>
      </c>
      <c r="AF3213" t="s">
        <v>19396</v>
      </c>
      <c r="AG3213" t="s">
        <v>19415</v>
      </c>
    </row>
    <row r="3214" spans="1:33" x14ac:dyDescent="0.35">
      <c r="A3214" t="s">
        <v>16177</v>
      </c>
      <c r="B3214" t="s">
        <v>3318</v>
      </c>
      <c r="C3214">
        <v>3328</v>
      </c>
      <c r="D3214" t="s">
        <v>16176</v>
      </c>
      <c r="E3214">
        <v>92930</v>
      </c>
      <c r="F3214" s="1"/>
      <c r="G3214" s="2">
        <v>45378.620740740742</v>
      </c>
      <c r="H3214" s="2">
        <v>43010.681759259256</v>
      </c>
      <c r="I3214">
        <v>1</v>
      </c>
      <c r="J3214">
        <v>1</v>
      </c>
      <c r="K3214" t="s">
        <v>3318</v>
      </c>
      <c r="L3214">
        <v>1</v>
      </c>
      <c r="M3214" t="s">
        <v>3763</v>
      </c>
      <c r="N3214" t="s">
        <v>3763</v>
      </c>
      <c r="O3214" t="s">
        <v>3763</v>
      </c>
      <c r="P3214" t="s">
        <v>16178</v>
      </c>
      <c r="Q3214" t="s">
        <v>3763</v>
      </c>
      <c r="R3214" t="s">
        <v>3763</v>
      </c>
      <c r="S3214" t="s">
        <v>3763</v>
      </c>
      <c r="T3214" t="s">
        <v>3765</v>
      </c>
      <c r="U3214" t="s">
        <v>3763</v>
      </c>
      <c r="V3214" t="s">
        <v>3777</v>
      </c>
      <c r="W3214" t="s">
        <v>4874</v>
      </c>
      <c r="X3214" t="s">
        <v>3810</v>
      </c>
      <c r="Y3214">
        <v>0</v>
      </c>
      <c r="Z3214" t="str">
        <f t="shared" si="50"/>
        <v>oui</v>
      </c>
      <c r="AA3214" t="s">
        <v>3769</v>
      </c>
      <c r="AB3214" t="s">
        <v>3763</v>
      </c>
      <c r="AC3214" t="s">
        <v>3763</v>
      </c>
      <c r="AD3214" t="s">
        <v>3763</v>
      </c>
      <c r="AE3214" t="s">
        <v>3810</v>
      </c>
      <c r="AF3214" t="s">
        <v>19396</v>
      </c>
      <c r="AG3214" t="s">
        <v>19415</v>
      </c>
    </row>
    <row r="3215" spans="1:33" x14ac:dyDescent="0.35">
      <c r="A3215" t="s">
        <v>17091</v>
      </c>
      <c r="B3215" t="s">
        <v>2928</v>
      </c>
      <c r="C3215">
        <v>2938</v>
      </c>
      <c r="D3215" t="s">
        <v>17090</v>
      </c>
      <c r="E3215">
        <v>13014</v>
      </c>
      <c r="F3215" s="1"/>
      <c r="G3215" s="2">
        <v>45684.604016203702</v>
      </c>
      <c r="H3215" s="2">
        <v>45681.739293981482</v>
      </c>
      <c r="I3215" t="b">
        <v>1</v>
      </c>
      <c r="J3215" t="b">
        <v>0</v>
      </c>
      <c r="K3215" t="s">
        <v>2928</v>
      </c>
      <c r="L3215" t="b">
        <v>1</v>
      </c>
      <c r="M3215" t="s">
        <v>17092</v>
      </c>
      <c r="N3215" t="s">
        <v>17093</v>
      </c>
      <c r="P3215" t="s">
        <v>17094</v>
      </c>
      <c r="T3215" t="s">
        <v>3765</v>
      </c>
      <c r="V3215" t="s">
        <v>3777</v>
      </c>
      <c r="W3215" t="s">
        <v>4166</v>
      </c>
      <c r="X3215" t="s">
        <v>3810</v>
      </c>
      <c r="Y3215" t="b">
        <v>0</v>
      </c>
      <c r="Z3215" t="str">
        <f t="shared" si="50"/>
        <v>oui</v>
      </c>
      <c r="AA3215" t="s">
        <v>3769</v>
      </c>
      <c r="AE3215" t="s">
        <v>3810</v>
      </c>
      <c r="AF3215" t="s">
        <v>19396</v>
      </c>
      <c r="AG3215" t="s">
        <v>19415</v>
      </c>
    </row>
    <row r="3216" spans="1:33" x14ac:dyDescent="0.35">
      <c r="A3216" t="s">
        <v>17753</v>
      </c>
      <c r="B3216" t="s">
        <v>2930</v>
      </c>
      <c r="C3216">
        <v>2940</v>
      </c>
      <c r="D3216" t="s">
        <v>17752</v>
      </c>
      <c r="E3216">
        <v>75016</v>
      </c>
      <c r="F3216" s="1">
        <v>44010</v>
      </c>
      <c r="G3216" s="2">
        <v>44183.718194444446</v>
      </c>
      <c r="H3216" s="2">
        <v>43671.635266203702</v>
      </c>
      <c r="I3216">
        <v>0</v>
      </c>
      <c r="J3216">
        <v>1</v>
      </c>
      <c r="K3216" t="s">
        <v>2930</v>
      </c>
      <c r="L3216">
        <v>1</v>
      </c>
      <c r="M3216" t="s">
        <v>3763</v>
      </c>
      <c r="N3216" t="s">
        <v>17754</v>
      </c>
      <c r="O3216" t="s">
        <v>3763</v>
      </c>
      <c r="P3216" t="s">
        <v>17755</v>
      </c>
      <c r="Q3216" t="s">
        <v>4410</v>
      </c>
      <c r="R3216" t="s">
        <v>3763</v>
      </c>
      <c r="S3216" t="s">
        <v>3763</v>
      </c>
      <c r="T3216" t="s">
        <v>3765</v>
      </c>
      <c r="U3216" t="s">
        <v>3763</v>
      </c>
      <c r="V3216" t="s">
        <v>3777</v>
      </c>
      <c r="W3216" t="s">
        <v>3900</v>
      </c>
      <c r="X3216" t="s">
        <v>8057</v>
      </c>
      <c r="Y3216">
        <v>0</v>
      </c>
      <c r="Z3216" t="str">
        <f t="shared" si="50"/>
        <v>oui</v>
      </c>
      <c r="AA3216" t="s">
        <v>3769</v>
      </c>
      <c r="AB3216" t="s">
        <v>3763</v>
      </c>
      <c r="AC3216" t="s">
        <v>3763</v>
      </c>
      <c r="AD3216" t="s">
        <v>3763</v>
      </c>
      <c r="AE3216" t="s">
        <v>8057</v>
      </c>
      <c r="AF3216" t="s">
        <v>19396</v>
      </c>
      <c r="AG3216" t="s">
        <v>19413</v>
      </c>
    </row>
    <row r="3217" spans="1:33" x14ac:dyDescent="0.35">
      <c r="A3217" t="s">
        <v>16186</v>
      </c>
      <c r="B3217" t="s">
        <v>3315</v>
      </c>
      <c r="C3217">
        <v>3325</v>
      </c>
      <c r="D3217" t="s">
        <v>16185</v>
      </c>
      <c r="E3217">
        <v>75008</v>
      </c>
      <c r="F3217" s="1"/>
      <c r="G3217" s="2">
        <v>45370.79047453704</v>
      </c>
      <c r="H3217" s="2">
        <v>42963.495648148149</v>
      </c>
      <c r="I3217">
        <v>1</v>
      </c>
      <c r="J3217">
        <v>1</v>
      </c>
      <c r="K3217" t="s">
        <v>3315</v>
      </c>
      <c r="L3217">
        <v>1</v>
      </c>
      <c r="M3217" t="s">
        <v>3763</v>
      </c>
      <c r="N3217" t="s">
        <v>16187</v>
      </c>
      <c r="O3217" t="s">
        <v>16188</v>
      </c>
      <c r="P3217" t="s">
        <v>16189</v>
      </c>
      <c r="Q3217" t="s">
        <v>3763</v>
      </c>
      <c r="R3217" t="s">
        <v>3763</v>
      </c>
      <c r="S3217" t="s">
        <v>3763</v>
      </c>
      <c r="T3217" t="s">
        <v>3765</v>
      </c>
      <c r="U3217" t="s">
        <v>3763</v>
      </c>
      <c r="V3217" t="s">
        <v>3777</v>
      </c>
      <c r="W3217" t="s">
        <v>3767</v>
      </c>
      <c r="X3217" t="s">
        <v>3784</v>
      </c>
      <c r="Y3217">
        <v>0</v>
      </c>
      <c r="Z3217" t="str">
        <f t="shared" si="50"/>
        <v>oui</v>
      </c>
      <c r="AA3217" t="s">
        <v>3769</v>
      </c>
      <c r="AB3217" t="s">
        <v>3763</v>
      </c>
      <c r="AC3217" t="s">
        <v>3763</v>
      </c>
      <c r="AD3217" t="s">
        <v>3763</v>
      </c>
      <c r="AE3217" t="s">
        <v>3784</v>
      </c>
      <c r="AF3217" t="s">
        <v>19396</v>
      </c>
      <c r="AG3217" t="s">
        <v>19414</v>
      </c>
    </row>
    <row r="3218" spans="1:33" x14ac:dyDescent="0.35">
      <c r="A3218" t="s">
        <v>16196</v>
      </c>
      <c r="B3218" t="s">
        <v>3321</v>
      </c>
      <c r="C3218">
        <v>3331</v>
      </c>
      <c r="D3218" t="s">
        <v>3763</v>
      </c>
      <c r="E3218">
        <v>1040</v>
      </c>
      <c r="F3218" s="1"/>
      <c r="G3218" s="2">
        <v>45378.696932870371</v>
      </c>
      <c r="H3218" s="2">
        <v>43453.43540509259</v>
      </c>
      <c r="I3218">
        <v>1</v>
      </c>
      <c r="J3218">
        <v>0</v>
      </c>
      <c r="K3218" t="s">
        <v>3321</v>
      </c>
      <c r="L3218">
        <v>1</v>
      </c>
      <c r="M3218" t="s">
        <v>3763</v>
      </c>
      <c r="N3218" t="s">
        <v>3763</v>
      </c>
      <c r="O3218" t="s">
        <v>3763</v>
      </c>
      <c r="P3218" t="s">
        <v>16197</v>
      </c>
      <c r="Q3218" t="s">
        <v>3763</v>
      </c>
      <c r="R3218" t="s">
        <v>3763</v>
      </c>
      <c r="S3218" t="s">
        <v>3763</v>
      </c>
      <c r="T3218" t="s">
        <v>4265</v>
      </c>
      <c r="U3218" t="s">
        <v>3763</v>
      </c>
      <c r="V3218" t="s">
        <v>3798</v>
      </c>
      <c r="W3218" t="s">
        <v>16198</v>
      </c>
      <c r="X3218" t="s">
        <v>3810</v>
      </c>
      <c r="Y3218">
        <v>0</v>
      </c>
      <c r="Z3218" t="str">
        <f t="shared" si="50"/>
        <v>oui</v>
      </c>
      <c r="AA3218" t="s">
        <v>3769</v>
      </c>
      <c r="AB3218" t="s">
        <v>3763</v>
      </c>
      <c r="AC3218" t="s">
        <v>3763</v>
      </c>
      <c r="AD3218" t="s">
        <v>3763</v>
      </c>
      <c r="AE3218" t="s">
        <v>3810</v>
      </c>
      <c r="AF3218" t="s">
        <v>19396</v>
      </c>
      <c r="AG3218" t="s">
        <v>19415</v>
      </c>
    </row>
    <row r="3219" spans="1:33" x14ac:dyDescent="0.35">
      <c r="A3219" t="s">
        <v>16200</v>
      </c>
      <c r="B3219" t="s">
        <v>3338</v>
      </c>
      <c r="C3219">
        <v>3348</v>
      </c>
      <c r="D3219" t="s">
        <v>16199</v>
      </c>
      <c r="E3219">
        <v>75008</v>
      </c>
      <c r="F3219" s="1"/>
      <c r="G3219" s="2">
        <v>45322.512881944444</v>
      </c>
      <c r="H3219" s="2">
        <v>43081.751006944447</v>
      </c>
      <c r="I3219">
        <v>0</v>
      </c>
      <c r="J3219">
        <v>0</v>
      </c>
      <c r="K3219" t="s">
        <v>3338</v>
      </c>
      <c r="L3219">
        <v>1</v>
      </c>
      <c r="M3219" t="s">
        <v>3763</v>
      </c>
      <c r="N3219" t="s">
        <v>3763</v>
      </c>
      <c r="O3219" t="s">
        <v>3763</v>
      </c>
      <c r="P3219" t="s">
        <v>16201</v>
      </c>
      <c r="Q3219" t="s">
        <v>3763</v>
      </c>
      <c r="R3219" t="s">
        <v>3763</v>
      </c>
      <c r="S3219" t="s">
        <v>3763</v>
      </c>
      <c r="T3219" t="s">
        <v>3765</v>
      </c>
      <c r="U3219" t="s">
        <v>16202</v>
      </c>
      <c r="V3219" t="s">
        <v>3777</v>
      </c>
      <c r="W3219" t="s">
        <v>3767</v>
      </c>
      <c r="X3219" t="s">
        <v>3768</v>
      </c>
      <c r="Y3219">
        <v>1</v>
      </c>
      <c r="Z3219" t="str">
        <f t="shared" si="50"/>
        <v>non</v>
      </c>
      <c r="AA3219" t="s">
        <v>3800</v>
      </c>
      <c r="AB3219" t="s">
        <v>3801</v>
      </c>
      <c r="AC3219" t="s">
        <v>3802</v>
      </c>
      <c r="AD3219" t="s">
        <v>3763</v>
      </c>
      <c r="AE3219" t="s">
        <v>3778</v>
      </c>
      <c r="AF3219" t="s">
        <v>19396</v>
      </c>
      <c r="AG3219" t="s">
        <v>19417</v>
      </c>
    </row>
    <row r="3220" spans="1:33" x14ac:dyDescent="0.35">
      <c r="A3220" t="s">
        <v>16211</v>
      </c>
      <c r="B3220" t="s">
        <v>3325</v>
      </c>
      <c r="C3220">
        <v>3335</v>
      </c>
      <c r="D3220" t="s">
        <v>16210</v>
      </c>
      <c r="E3220">
        <v>75009</v>
      </c>
      <c r="F3220" s="1"/>
      <c r="G3220" s="2">
        <v>45380.418912037036</v>
      </c>
      <c r="H3220" s="2">
        <v>43650.442511574074</v>
      </c>
      <c r="I3220">
        <v>1</v>
      </c>
      <c r="J3220">
        <v>0</v>
      </c>
      <c r="K3220" t="s">
        <v>3325</v>
      </c>
      <c r="L3220">
        <v>1</v>
      </c>
      <c r="M3220" t="s">
        <v>3763</v>
      </c>
      <c r="N3220" t="s">
        <v>3763</v>
      </c>
      <c r="O3220" t="s">
        <v>3763</v>
      </c>
      <c r="P3220" t="s">
        <v>16212</v>
      </c>
      <c r="Q3220" t="s">
        <v>3763</v>
      </c>
      <c r="R3220" t="s">
        <v>3763</v>
      </c>
      <c r="S3220" t="s">
        <v>3763</v>
      </c>
      <c r="T3220" t="s">
        <v>3763</v>
      </c>
      <c r="U3220" t="s">
        <v>3763</v>
      </c>
      <c r="V3220" t="s">
        <v>3777</v>
      </c>
      <c r="W3220" t="s">
        <v>3885</v>
      </c>
      <c r="X3220" t="s">
        <v>3810</v>
      </c>
      <c r="Y3220">
        <v>0</v>
      </c>
      <c r="Z3220" t="str">
        <f t="shared" si="50"/>
        <v>oui</v>
      </c>
      <c r="AA3220" t="s">
        <v>3769</v>
      </c>
      <c r="AB3220" t="s">
        <v>3763</v>
      </c>
      <c r="AC3220" t="s">
        <v>3763</v>
      </c>
      <c r="AD3220" t="s">
        <v>3763</v>
      </c>
      <c r="AE3220" t="s">
        <v>3810</v>
      </c>
      <c r="AF3220" t="s">
        <v>19396</v>
      </c>
      <c r="AG3220" t="s">
        <v>19415</v>
      </c>
    </row>
    <row r="3221" spans="1:33" x14ac:dyDescent="0.35">
      <c r="A3221" t="s">
        <v>17750</v>
      </c>
      <c r="B3221" t="s">
        <v>2937</v>
      </c>
      <c r="C3221">
        <v>2947</v>
      </c>
      <c r="D3221" t="s">
        <v>3763</v>
      </c>
      <c r="E3221">
        <v>78000</v>
      </c>
      <c r="F3221" s="1"/>
      <c r="G3221" s="2">
        <v>45056.625868055555</v>
      </c>
      <c r="H3221" s="2">
        <v>43070.748287037037</v>
      </c>
      <c r="I3221">
        <v>0</v>
      </c>
      <c r="J3221">
        <v>1</v>
      </c>
      <c r="K3221" t="s">
        <v>2937</v>
      </c>
      <c r="L3221">
        <v>1</v>
      </c>
      <c r="M3221" t="s">
        <v>3763</v>
      </c>
      <c r="N3221" t="s">
        <v>3763</v>
      </c>
      <c r="O3221" t="s">
        <v>3763</v>
      </c>
      <c r="P3221" t="s">
        <v>17751</v>
      </c>
      <c r="Q3221" t="s">
        <v>3763</v>
      </c>
      <c r="R3221" t="s">
        <v>3763</v>
      </c>
      <c r="S3221" t="s">
        <v>3763</v>
      </c>
      <c r="T3221" t="s">
        <v>3765</v>
      </c>
      <c r="U3221" t="s">
        <v>3763</v>
      </c>
      <c r="V3221" t="s">
        <v>3777</v>
      </c>
      <c r="W3221" t="s">
        <v>9623</v>
      </c>
      <c r="X3221" t="s">
        <v>3768</v>
      </c>
      <c r="Y3221">
        <v>1</v>
      </c>
      <c r="Z3221" t="str">
        <f t="shared" si="50"/>
        <v>non</v>
      </c>
      <c r="AA3221" t="s">
        <v>3800</v>
      </c>
      <c r="AB3221" t="s">
        <v>3836</v>
      </c>
      <c r="AC3221" t="s">
        <v>3763</v>
      </c>
      <c r="AD3221" t="s">
        <v>3763</v>
      </c>
      <c r="AE3221" t="s">
        <v>3792</v>
      </c>
      <c r="AF3221" t="s">
        <v>19396</v>
      </c>
      <c r="AG3221" t="s">
        <v>19417</v>
      </c>
    </row>
    <row r="3222" spans="1:33" x14ac:dyDescent="0.35">
      <c r="A3222" t="s">
        <v>16218</v>
      </c>
      <c r="B3222" t="s">
        <v>3332</v>
      </c>
      <c r="C3222">
        <v>3342</v>
      </c>
      <c r="D3222" t="s">
        <v>16217</v>
      </c>
      <c r="E3222">
        <v>64001</v>
      </c>
      <c r="F3222" s="1"/>
      <c r="G3222" s="2">
        <v>45380.417673611111</v>
      </c>
      <c r="H3222" s="2">
        <v>43049.594490740739</v>
      </c>
      <c r="I3222">
        <v>0</v>
      </c>
      <c r="J3222">
        <v>0</v>
      </c>
      <c r="K3222" t="s">
        <v>3332</v>
      </c>
      <c r="L3222">
        <v>1</v>
      </c>
      <c r="M3222" t="s">
        <v>16219</v>
      </c>
      <c r="N3222" t="s">
        <v>16220</v>
      </c>
      <c r="O3222" t="s">
        <v>16221</v>
      </c>
      <c r="P3222" t="s">
        <v>16222</v>
      </c>
      <c r="Q3222" t="s">
        <v>3763</v>
      </c>
      <c r="R3222" t="s">
        <v>3763</v>
      </c>
      <c r="S3222" t="s">
        <v>16223</v>
      </c>
      <c r="T3222" t="s">
        <v>3765</v>
      </c>
      <c r="U3222" t="s">
        <v>16224</v>
      </c>
      <c r="V3222" t="s">
        <v>3777</v>
      </c>
      <c r="W3222" t="s">
        <v>6623</v>
      </c>
      <c r="X3222" t="s">
        <v>3818</v>
      </c>
      <c r="Y3222">
        <v>1</v>
      </c>
      <c r="Z3222" t="str">
        <f t="shared" si="50"/>
        <v>oui</v>
      </c>
      <c r="AA3222" t="s">
        <v>3769</v>
      </c>
      <c r="AB3222" t="s">
        <v>3763</v>
      </c>
      <c r="AC3222" t="s">
        <v>3763</v>
      </c>
      <c r="AD3222" t="s">
        <v>3763</v>
      </c>
      <c r="AE3222" t="s">
        <v>3818</v>
      </c>
      <c r="AF3222" t="s">
        <v>19396</v>
      </c>
      <c r="AG3222" t="s">
        <v>3818</v>
      </c>
    </row>
    <row r="3223" spans="1:33" x14ac:dyDescent="0.35">
      <c r="A3223" t="s">
        <v>16226</v>
      </c>
      <c r="B3223" t="s">
        <v>3322</v>
      </c>
      <c r="C3223">
        <v>3332</v>
      </c>
      <c r="D3223" t="s">
        <v>16225</v>
      </c>
      <c r="E3223">
        <v>20090</v>
      </c>
      <c r="F3223" s="1"/>
      <c r="G3223" s="2">
        <v>45369.879224537035</v>
      </c>
      <c r="H3223" s="2">
        <v>45015.636805555558</v>
      </c>
      <c r="I3223">
        <v>1</v>
      </c>
      <c r="J3223">
        <v>0</v>
      </c>
      <c r="K3223" t="s">
        <v>3322</v>
      </c>
      <c r="L3223">
        <v>1</v>
      </c>
      <c r="M3223" t="s">
        <v>3763</v>
      </c>
      <c r="N3223" t="s">
        <v>3763</v>
      </c>
      <c r="O3223" t="s">
        <v>3763</v>
      </c>
      <c r="P3223" t="s">
        <v>3763</v>
      </c>
      <c r="Q3223" t="s">
        <v>3763</v>
      </c>
      <c r="R3223" t="s">
        <v>3763</v>
      </c>
      <c r="S3223" t="s">
        <v>3763</v>
      </c>
      <c r="T3223" t="s">
        <v>3765</v>
      </c>
      <c r="U3223" t="s">
        <v>3763</v>
      </c>
      <c r="V3223" t="s">
        <v>3777</v>
      </c>
      <c r="W3223" t="s">
        <v>5117</v>
      </c>
      <c r="X3223" t="s">
        <v>3792</v>
      </c>
      <c r="Y3223">
        <v>1</v>
      </c>
      <c r="Z3223" t="str">
        <f t="shared" si="50"/>
        <v>oui</v>
      </c>
      <c r="AA3223" t="s">
        <v>3769</v>
      </c>
      <c r="AB3223" t="s">
        <v>3763</v>
      </c>
      <c r="AC3223" t="s">
        <v>3763</v>
      </c>
      <c r="AD3223" t="s">
        <v>3763</v>
      </c>
      <c r="AE3223" t="s">
        <v>3792</v>
      </c>
      <c r="AF3223" t="s">
        <v>19396</v>
      </c>
      <c r="AG3223" t="s">
        <v>19417</v>
      </c>
    </row>
    <row r="3224" spans="1:33" x14ac:dyDescent="0.35">
      <c r="A3224" t="s">
        <v>16227</v>
      </c>
      <c r="B3224" t="s">
        <v>3337</v>
      </c>
      <c r="C3224">
        <v>3347</v>
      </c>
      <c r="D3224" t="s">
        <v>3763</v>
      </c>
      <c r="E3224">
        <v>59700</v>
      </c>
      <c r="F3224" s="1"/>
      <c r="G3224" s="2">
        <v>45336.689004629632</v>
      </c>
      <c r="H3224" s="2">
        <v>44603.64329861111</v>
      </c>
      <c r="I3224">
        <v>0</v>
      </c>
      <c r="J3224">
        <v>0</v>
      </c>
      <c r="K3224" t="s">
        <v>3337</v>
      </c>
      <c r="L3224">
        <v>1</v>
      </c>
      <c r="M3224" t="s">
        <v>16228</v>
      </c>
      <c r="N3224" t="s">
        <v>16229</v>
      </c>
      <c r="O3224" t="s">
        <v>16230</v>
      </c>
      <c r="P3224" t="s">
        <v>16231</v>
      </c>
      <c r="Q3224" t="s">
        <v>3763</v>
      </c>
      <c r="R3224" t="s">
        <v>3763</v>
      </c>
      <c r="S3224" t="s">
        <v>3763</v>
      </c>
      <c r="T3224" t="s">
        <v>3765</v>
      </c>
      <c r="U3224" t="s">
        <v>3763</v>
      </c>
      <c r="V3224" t="s">
        <v>3777</v>
      </c>
      <c r="W3224" t="s">
        <v>10184</v>
      </c>
      <c r="X3224" t="s">
        <v>3768</v>
      </c>
      <c r="Y3224">
        <v>1</v>
      </c>
      <c r="Z3224" t="str">
        <f t="shared" si="50"/>
        <v>non</v>
      </c>
      <c r="AA3224" t="s">
        <v>3800</v>
      </c>
      <c r="AB3224" t="s">
        <v>3836</v>
      </c>
      <c r="AC3224" t="s">
        <v>3763</v>
      </c>
      <c r="AD3224" t="s">
        <v>3763</v>
      </c>
      <c r="AE3224" t="s">
        <v>3792</v>
      </c>
      <c r="AF3224" t="s">
        <v>19396</v>
      </c>
      <c r="AG3224" t="s">
        <v>19417</v>
      </c>
    </row>
    <row r="3225" spans="1:33" x14ac:dyDescent="0.35">
      <c r="A3225" t="s">
        <v>4570</v>
      </c>
      <c r="B3225" t="s">
        <v>3324</v>
      </c>
      <c r="C3225">
        <v>3334</v>
      </c>
      <c r="D3225" t="s">
        <v>3763</v>
      </c>
      <c r="E3225">
        <v>36000</v>
      </c>
      <c r="F3225" s="1"/>
      <c r="G3225" s="2">
        <v>45379.709374999999</v>
      </c>
      <c r="H3225" s="2">
        <v>43215.694097222222</v>
      </c>
      <c r="I3225">
        <v>1</v>
      </c>
      <c r="J3225">
        <v>0</v>
      </c>
      <c r="K3225" t="s">
        <v>3324</v>
      </c>
      <c r="L3225">
        <v>1</v>
      </c>
      <c r="M3225" t="s">
        <v>16232</v>
      </c>
      <c r="N3225" t="s">
        <v>3763</v>
      </c>
      <c r="O3225" t="s">
        <v>3763</v>
      </c>
      <c r="P3225" t="s">
        <v>16233</v>
      </c>
      <c r="Q3225" t="s">
        <v>3763</v>
      </c>
      <c r="R3225" t="s">
        <v>3763</v>
      </c>
      <c r="S3225" t="s">
        <v>16234</v>
      </c>
      <c r="T3225" t="s">
        <v>3765</v>
      </c>
      <c r="U3225" t="s">
        <v>16235</v>
      </c>
      <c r="V3225" t="s">
        <v>3777</v>
      </c>
      <c r="W3225" t="s">
        <v>4920</v>
      </c>
      <c r="X3225" t="s">
        <v>3792</v>
      </c>
      <c r="Y3225">
        <v>1</v>
      </c>
      <c r="Z3225" t="str">
        <f t="shared" si="50"/>
        <v>oui</v>
      </c>
      <c r="AA3225" t="s">
        <v>3769</v>
      </c>
      <c r="AB3225" t="s">
        <v>3763</v>
      </c>
      <c r="AC3225" t="s">
        <v>3763</v>
      </c>
      <c r="AD3225" t="s">
        <v>3763</v>
      </c>
      <c r="AE3225" t="s">
        <v>3792</v>
      </c>
      <c r="AF3225" t="s">
        <v>19396</v>
      </c>
      <c r="AG3225" t="s">
        <v>19417</v>
      </c>
    </row>
    <row r="3226" spans="1:33" x14ac:dyDescent="0.35">
      <c r="A3226" t="s">
        <v>16243</v>
      </c>
      <c r="B3226" t="s">
        <v>3339</v>
      </c>
      <c r="C3226">
        <v>3349</v>
      </c>
      <c r="D3226" t="s">
        <v>3763</v>
      </c>
      <c r="E3226">
        <v>75017</v>
      </c>
      <c r="F3226" s="1"/>
      <c r="G3226" s="2">
        <v>45378.628912037035</v>
      </c>
      <c r="H3226" s="2">
        <v>43266.333449074074</v>
      </c>
      <c r="I3226">
        <v>0</v>
      </c>
      <c r="J3226">
        <v>1</v>
      </c>
      <c r="K3226" t="s">
        <v>3339</v>
      </c>
      <c r="L3226">
        <v>1</v>
      </c>
      <c r="M3226" t="s">
        <v>3763</v>
      </c>
      <c r="N3226" t="s">
        <v>3763</v>
      </c>
      <c r="O3226" t="s">
        <v>3763</v>
      </c>
      <c r="P3226" t="s">
        <v>3763</v>
      </c>
      <c r="Q3226" t="s">
        <v>3763</v>
      </c>
      <c r="R3226" t="s">
        <v>3763</v>
      </c>
      <c r="S3226" t="s">
        <v>3763</v>
      </c>
      <c r="T3226" t="s">
        <v>3765</v>
      </c>
      <c r="U3226" t="s">
        <v>16244</v>
      </c>
      <c r="V3226" t="s">
        <v>3798</v>
      </c>
      <c r="W3226" t="s">
        <v>3809</v>
      </c>
      <c r="X3226" t="s">
        <v>3778</v>
      </c>
      <c r="Y3226">
        <v>1</v>
      </c>
      <c r="Z3226" t="str">
        <f t="shared" si="50"/>
        <v>oui</v>
      </c>
      <c r="AA3226" t="s">
        <v>3769</v>
      </c>
      <c r="AB3226" t="s">
        <v>3763</v>
      </c>
      <c r="AC3226" t="s">
        <v>3763</v>
      </c>
      <c r="AD3226" t="s">
        <v>3763</v>
      </c>
      <c r="AE3226" t="s">
        <v>3778</v>
      </c>
      <c r="AF3226" t="s">
        <v>19396</v>
      </c>
      <c r="AG3226" t="s">
        <v>19417</v>
      </c>
    </row>
    <row r="3227" spans="1:33" x14ac:dyDescent="0.35">
      <c r="A3227" t="s">
        <v>16246</v>
      </c>
      <c r="B3227" t="s">
        <v>3323</v>
      </c>
      <c r="C3227">
        <v>3333</v>
      </c>
      <c r="D3227" t="s">
        <v>16245</v>
      </c>
      <c r="E3227">
        <v>78960</v>
      </c>
      <c r="F3227" s="1"/>
      <c r="G3227" s="2">
        <v>45016.405358796299</v>
      </c>
      <c r="H3227" s="2">
        <v>44287.66202546296</v>
      </c>
      <c r="I3227">
        <v>1</v>
      </c>
      <c r="J3227">
        <v>0</v>
      </c>
      <c r="K3227" t="s">
        <v>3323</v>
      </c>
      <c r="L3227">
        <v>1</v>
      </c>
      <c r="M3227" t="s">
        <v>3763</v>
      </c>
      <c r="N3227" t="s">
        <v>3763</v>
      </c>
      <c r="O3227" t="s">
        <v>3763</v>
      </c>
      <c r="P3227" t="s">
        <v>16247</v>
      </c>
      <c r="Q3227" t="s">
        <v>3763</v>
      </c>
      <c r="R3227" t="s">
        <v>3763</v>
      </c>
      <c r="S3227" t="s">
        <v>3763</v>
      </c>
      <c r="T3227" t="s">
        <v>3765</v>
      </c>
      <c r="U3227" t="s">
        <v>3763</v>
      </c>
      <c r="V3227" t="s">
        <v>3777</v>
      </c>
      <c r="W3227" t="s">
        <v>16248</v>
      </c>
      <c r="X3227" t="s">
        <v>3810</v>
      </c>
      <c r="Y3227">
        <v>0</v>
      </c>
      <c r="Z3227" t="str">
        <f t="shared" si="50"/>
        <v>oui</v>
      </c>
      <c r="AA3227" t="s">
        <v>3769</v>
      </c>
      <c r="AB3227" t="s">
        <v>3763</v>
      </c>
      <c r="AC3227" t="s">
        <v>3763</v>
      </c>
      <c r="AD3227" t="s">
        <v>3763</v>
      </c>
      <c r="AE3227" t="s">
        <v>3810</v>
      </c>
      <c r="AF3227" t="s">
        <v>19396</v>
      </c>
      <c r="AG3227" t="s">
        <v>19415</v>
      </c>
    </row>
    <row r="3228" spans="1:33" x14ac:dyDescent="0.35">
      <c r="A3228" t="s">
        <v>16249</v>
      </c>
      <c r="B3228" t="s">
        <v>3331</v>
      </c>
      <c r="C3228">
        <v>3341</v>
      </c>
      <c r="D3228" t="s">
        <v>3763</v>
      </c>
      <c r="E3228">
        <v>92000</v>
      </c>
      <c r="F3228" s="1"/>
      <c r="G3228" s="2">
        <v>44655.766145833331</v>
      </c>
      <c r="H3228" s="2">
        <v>43553.043298611112</v>
      </c>
      <c r="I3228">
        <v>0</v>
      </c>
      <c r="J3228">
        <v>1</v>
      </c>
      <c r="K3228" t="s">
        <v>3331</v>
      </c>
      <c r="L3228">
        <v>1</v>
      </c>
      <c r="M3228" t="s">
        <v>3763</v>
      </c>
      <c r="N3228" t="s">
        <v>3763</v>
      </c>
      <c r="O3228" t="s">
        <v>3763</v>
      </c>
      <c r="P3228" t="s">
        <v>16250</v>
      </c>
      <c r="Q3228" t="s">
        <v>3763</v>
      </c>
      <c r="R3228" t="s">
        <v>3763</v>
      </c>
      <c r="S3228" t="s">
        <v>16251</v>
      </c>
      <c r="T3228" t="s">
        <v>3797</v>
      </c>
      <c r="U3228" t="s">
        <v>3763</v>
      </c>
      <c r="V3228" t="s">
        <v>3777</v>
      </c>
      <c r="W3228" t="s">
        <v>4524</v>
      </c>
      <c r="X3228" t="s">
        <v>3768</v>
      </c>
      <c r="Y3228">
        <v>1</v>
      </c>
      <c r="Z3228" t="str">
        <f t="shared" si="50"/>
        <v>non</v>
      </c>
      <c r="AA3228" t="s">
        <v>3800</v>
      </c>
      <c r="AB3228" t="s">
        <v>3836</v>
      </c>
      <c r="AC3228" t="s">
        <v>3763</v>
      </c>
      <c r="AD3228" t="s">
        <v>3763</v>
      </c>
      <c r="AE3228" t="s">
        <v>3792</v>
      </c>
      <c r="AF3228" t="s">
        <v>19396</v>
      </c>
      <c r="AG3228" t="s">
        <v>19417</v>
      </c>
    </row>
    <row r="3229" spans="1:33" x14ac:dyDescent="0.35">
      <c r="A3229" t="s">
        <v>16257</v>
      </c>
      <c r="B3229" t="s">
        <v>3329</v>
      </c>
      <c r="C3229">
        <v>3339</v>
      </c>
      <c r="D3229" t="s">
        <v>16256</v>
      </c>
      <c r="E3229">
        <v>31130</v>
      </c>
      <c r="F3229" s="1"/>
      <c r="G3229" s="2">
        <v>45365.401145833333</v>
      </c>
      <c r="H3229" s="2">
        <v>45014.68414351852</v>
      </c>
      <c r="I3229">
        <v>1</v>
      </c>
      <c r="J3229">
        <v>0</v>
      </c>
      <c r="K3229" t="s">
        <v>3329</v>
      </c>
      <c r="L3229">
        <v>1</v>
      </c>
      <c r="M3229" t="s">
        <v>3763</v>
      </c>
      <c r="N3229" t="s">
        <v>3763</v>
      </c>
      <c r="O3229" t="s">
        <v>3763</v>
      </c>
      <c r="P3229" t="s">
        <v>16258</v>
      </c>
      <c r="Q3229" t="s">
        <v>3763</v>
      </c>
      <c r="R3229" t="s">
        <v>3763</v>
      </c>
      <c r="S3229" t="s">
        <v>3763</v>
      </c>
      <c r="T3229" t="s">
        <v>3765</v>
      </c>
      <c r="U3229" t="s">
        <v>3763</v>
      </c>
      <c r="V3229" t="s">
        <v>3777</v>
      </c>
      <c r="W3229" t="s">
        <v>16259</v>
      </c>
      <c r="X3229" t="s">
        <v>3810</v>
      </c>
      <c r="Y3229">
        <v>0</v>
      </c>
      <c r="Z3229" t="str">
        <f t="shared" si="50"/>
        <v>oui</v>
      </c>
      <c r="AA3229" t="s">
        <v>3769</v>
      </c>
      <c r="AB3229" t="s">
        <v>3763</v>
      </c>
      <c r="AC3229" t="s">
        <v>3763</v>
      </c>
      <c r="AD3229" t="s">
        <v>3763</v>
      </c>
      <c r="AE3229" t="s">
        <v>3810</v>
      </c>
      <c r="AF3229" t="s">
        <v>19396</v>
      </c>
      <c r="AG3229" t="s">
        <v>19415</v>
      </c>
    </row>
    <row r="3230" spans="1:33" x14ac:dyDescent="0.35">
      <c r="A3230" t="s">
        <v>16260</v>
      </c>
      <c r="B3230" t="s">
        <v>3330</v>
      </c>
      <c r="C3230">
        <v>3340</v>
      </c>
      <c r="D3230" t="s">
        <v>3763</v>
      </c>
      <c r="E3230">
        <v>75015</v>
      </c>
      <c r="F3230" s="1"/>
      <c r="G3230" s="2">
        <v>45379.375717592593</v>
      </c>
      <c r="H3230" s="2">
        <v>44649.724386574075</v>
      </c>
      <c r="I3230">
        <v>1</v>
      </c>
      <c r="J3230">
        <v>0</v>
      </c>
      <c r="K3230" t="s">
        <v>3330</v>
      </c>
      <c r="L3230">
        <v>1</v>
      </c>
      <c r="M3230" t="s">
        <v>3763</v>
      </c>
      <c r="N3230" t="s">
        <v>16261</v>
      </c>
      <c r="O3230" t="s">
        <v>3763</v>
      </c>
      <c r="P3230" t="s">
        <v>16262</v>
      </c>
      <c r="Q3230" t="s">
        <v>3763</v>
      </c>
      <c r="R3230" t="s">
        <v>3763</v>
      </c>
      <c r="S3230" t="s">
        <v>3763</v>
      </c>
      <c r="T3230" t="s">
        <v>3765</v>
      </c>
      <c r="U3230" t="s">
        <v>3763</v>
      </c>
      <c r="V3230" t="s">
        <v>3777</v>
      </c>
      <c r="W3230" t="s">
        <v>4292</v>
      </c>
      <c r="X3230" t="s">
        <v>3768</v>
      </c>
      <c r="Y3230">
        <v>1</v>
      </c>
      <c r="Z3230" t="str">
        <f t="shared" si="50"/>
        <v>non</v>
      </c>
      <c r="AA3230" t="s">
        <v>3800</v>
      </c>
      <c r="AB3230" t="s">
        <v>3801</v>
      </c>
      <c r="AC3230" t="s">
        <v>3763</v>
      </c>
      <c r="AD3230" t="s">
        <v>3763</v>
      </c>
      <c r="AE3230" t="s">
        <v>3778</v>
      </c>
      <c r="AF3230" t="s">
        <v>19396</v>
      </c>
      <c r="AG3230" t="s">
        <v>19417</v>
      </c>
    </row>
    <row r="3231" spans="1:33" x14ac:dyDescent="0.35">
      <c r="A3231" t="s">
        <v>16270</v>
      </c>
      <c r="D3231" t="s">
        <v>16269</v>
      </c>
      <c r="E3231">
        <v>92100</v>
      </c>
      <c r="F3231" s="1"/>
      <c r="G3231" s="2">
        <v>45019.3121875</v>
      </c>
      <c r="H3231" s="2">
        <v>44068.730775462966</v>
      </c>
      <c r="I3231">
        <v>0</v>
      </c>
      <c r="J3231">
        <v>0</v>
      </c>
      <c r="K3231" t="s">
        <v>16271</v>
      </c>
      <c r="L3231">
        <v>1</v>
      </c>
      <c r="M3231" t="s">
        <v>16272</v>
      </c>
      <c r="N3231" t="s">
        <v>16273</v>
      </c>
      <c r="O3231" t="s">
        <v>16274</v>
      </c>
      <c r="P3231" t="s">
        <v>16275</v>
      </c>
      <c r="Q3231" t="s">
        <v>3763</v>
      </c>
      <c r="R3231" t="s">
        <v>3763</v>
      </c>
      <c r="S3231" t="s">
        <v>3763</v>
      </c>
      <c r="T3231" t="s">
        <v>3765</v>
      </c>
      <c r="U3231" t="s">
        <v>3763</v>
      </c>
      <c r="V3231" t="s">
        <v>3777</v>
      </c>
      <c r="W3231" t="s">
        <v>4733</v>
      </c>
      <c r="X3231" t="s">
        <v>3810</v>
      </c>
      <c r="Y3231">
        <v>0</v>
      </c>
      <c r="Z3231" t="str">
        <f t="shared" si="50"/>
        <v>oui</v>
      </c>
      <c r="AA3231" t="s">
        <v>3769</v>
      </c>
      <c r="AB3231" t="s">
        <v>3763</v>
      </c>
      <c r="AC3231" t="s">
        <v>3763</v>
      </c>
      <c r="AD3231" t="s">
        <v>3763</v>
      </c>
      <c r="AE3231" t="s">
        <v>3810</v>
      </c>
      <c r="AF3231" t="s">
        <v>19396</v>
      </c>
      <c r="AG3231" t="s">
        <v>19415</v>
      </c>
    </row>
    <row r="3232" spans="1:33" x14ac:dyDescent="0.35">
      <c r="A3232" t="s">
        <v>16277</v>
      </c>
      <c r="B3232" t="s">
        <v>3333</v>
      </c>
      <c r="C3232">
        <v>3343</v>
      </c>
      <c r="D3232" t="s">
        <v>16276</v>
      </c>
      <c r="E3232">
        <v>75013</v>
      </c>
      <c r="F3232" s="1"/>
      <c r="G3232" s="2"/>
      <c r="H3232" s="2">
        <v>45086.708321759259</v>
      </c>
      <c r="I3232">
        <v>1</v>
      </c>
      <c r="J3232">
        <v>0</v>
      </c>
      <c r="K3232" t="s">
        <v>3333</v>
      </c>
      <c r="L3232">
        <v>0</v>
      </c>
      <c r="M3232" t="s">
        <v>16278</v>
      </c>
      <c r="N3232" t="s">
        <v>16279</v>
      </c>
      <c r="O3232" t="s">
        <v>16280</v>
      </c>
      <c r="P3232" t="s">
        <v>16281</v>
      </c>
      <c r="Q3232" t="s">
        <v>3763</v>
      </c>
      <c r="R3232" t="s">
        <v>3763</v>
      </c>
      <c r="S3232" t="s">
        <v>3763</v>
      </c>
      <c r="T3232" t="s">
        <v>3765</v>
      </c>
      <c r="U3232" t="s">
        <v>3763</v>
      </c>
      <c r="V3232" t="s">
        <v>3777</v>
      </c>
      <c r="W3232" t="s">
        <v>3897</v>
      </c>
      <c r="X3232" t="s">
        <v>3768</v>
      </c>
      <c r="Y3232">
        <v>1</v>
      </c>
      <c r="Z3232" t="str">
        <f t="shared" si="50"/>
        <v>non</v>
      </c>
      <c r="AA3232" t="s">
        <v>3800</v>
      </c>
      <c r="AB3232" t="s">
        <v>4077</v>
      </c>
      <c r="AC3232" t="s">
        <v>3802</v>
      </c>
      <c r="AD3232" t="s">
        <v>3763</v>
      </c>
      <c r="AE3232" t="s">
        <v>4077</v>
      </c>
      <c r="AF3232" t="s">
        <v>19395</v>
      </c>
      <c r="AG3232" t="s">
        <v>19416</v>
      </c>
    </row>
    <row r="3233" spans="1:33" x14ac:dyDescent="0.35">
      <c r="A3233" t="s">
        <v>17207</v>
      </c>
      <c r="B3233" t="s">
        <v>2952</v>
      </c>
      <c r="C3233">
        <v>2962</v>
      </c>
      <c r="D3233" t="s">
        <v>17206</v>
      </c>
      <c r="E3233">
        <v>75008</v>
      </c>
      <c r="F3233" s="1"/>
      <c r="G3233" s="2"/>
      <c r="H3233" s="2">
        <v>45504.648182870369</v>
      </c>
      <c r="I3233" t="b">
        <v>0</v>
      </c>
      <c r="J3233" t="b">
        <v>1</v>
      </c>
      <c r="K3233" t="s">
        <v>2952</v>
      </c>
      <c r="L3233" t="b">
        <v>0</v>
      </c>
      <c r="T3233" t="s">
        <v>3765</v>
      </c>
      <c r="V3233" t="s">
        <v>3777</v>
      </c>
      <c r="W3233" t="s">
        <v>3767</v>
      </c>
      <c r="X3233" t="s">
        <v>3810</v>
      </c>
      <c r="Y3233" t="b">
        <v>0</v>
      </c>
      <c r="Z3233" t="str">
        <f t="shared" si="50"/>
        <v>oui</v>
      </c>
      <c r="AA3233" t="s">
        <v>3769</v>
      </c>
      <c r="AE3233" t="s">
        <v>3810</v>
      </c>
      <c r="AF3233" t="s">
        <v>19396</v>
      </c>
      <c r="AG3233" t="s">
        <v>19415</v>
      </c>
    </row>
    <row r="3234" spans="1:33" x14ac:dyDescent="0.35">
      <c r="A3234" t="s">
        <v>16287</v>
      </c>
      <c r="B3234" t="s">
        <v>3341</v>
      </c>
      <c r="C3234">
        <v>3351</v>
      </c>
      <c r="D3234" t="s">
        <v>16286</v>
      </c>
      <c r="E3234">
        <v>41000</v>
      </c>
      <c r="F3234" s="1"/>
      <c r="G3234" s="2">
        <v>45278.629444444443</v>
      </c>
      <c r="H3234" s="2">
        <v>45014.704826388886</v>
      </c>
      <c r="I3234">
        <v>0</v>
      </c>
      <c r="J3234">
        <v>0</v>
      </c>
      <c r="K3234" t="s">
        <v>3341</v>
      </c>
      <c r="L3234">
        <v>1</v>
      </c>
      <c r="M3234" t="s">
        <v>3763</v>
      </c>
      <c r="N3234" t="s">
        <v>3763</v>
      </c>
      <c r="O3234" t="s">
        <v>3763</v>
      </c>
      <c r="P3234" t="s">
        <v>16288</v>
      </c>
      <c r="Q3234" t="s">
        <v>3763</v>
      </c>
      <c r="R3234" t="s">
        <v>3763</v>
      </c>
      <c r="S3234" t="s">
        <v>3763</v>
      </c>
      <c r="T3234" t="s">
        <v>3765</v>
      </c>
      <c r="U3234" t="s">
        <v>3763</v>
      </c>
      <c r="V3234" t="s">
        <v>3777</v>
      </c>
      <c r="W3234" t="s">
        <v>4425</v>
      </c>
      <c r="X3234" t="s">
        <v>3818</v>
      </c>
      <c r="Y3234">
        <v>1</v>
      </c>
      <c r="Z3234" t="str">
        <f t="shared" si="50"/>
        <v>oui</v>
      </c>
      <c r="AA3234" t="s">
        <v>3769</v>
      </c>
      <c r="AB3234" t="s">
        <v>3763</v>
      </c>
      <c r="AC3234" t="s">
        <v>3763</v>
      </c>
      <c r="AD3234" t="s">
        <v>3763</v>
      </c>
      <c r="AE3234" t="s">
        <v>3818</v>
      </c>
      <c r="AF3234" t="s">
        <v>19396</v>
      </c>
      <c r="AG3234" t="s">
        <v>3818</v>
      </c>
    </row>
    <row r="3235" spans="1:33" x14ac:dyDescent="0.35">
      <c r="A3235" t="s">
        <v>16296</v>
      </c>
      <c r="B3235" t="s">
        <v>3336</v>
      </c>
      <c r="C3235">
        <v>3346</v>
      </c>
      <c r="D3235" t="s">
        <v>16295</v>
      </c>
      <c r="E3235">
        <v>93100</v>
      </c>
      <c r="F3235" s="1"/>
      <c r="G3235" s="2">
        <v>45412.49690972222</v>
      </c>
      <c r="H3235" s="2">
        <v>43202.688993055555</v>
      </c>
      <c r="I3235">
        <v>0</v>
      </c>
      <c r="J3235">
        <v>0</v>
      </c>
      <c r="K3235" t="s">
        <v>3336</v>
      </c>
      <c r="L3235">
        <v>1</v>
      </c>
      <c r="M3235" t="s">
        <v>16297</v>
      </c>
      <c r="N3235" t="s">
        <v>16298</v>
      </c>
      <c r="O3235" t="s">
        <v>16299</v>
      </c>
      <c r="P3235" t="s">
        <v>16300</v>
      </c>
      <c r="Q3235" t="s">
        <v>3763</v>
      </c>
      <c r="R3235" t="s">
        <v>3763</v>
      </c>
      <c r="S3235" t="s">
        <v>16301</v>
      </c>
      <c r="T3235" t="s">
        <v>3765</v>
      </c>
      <c r="U3235" t="s">
        <v>16302</v>
      </c>
      <c r="V3235" t="s">
        <v>3777</v>
      </c>
      <c r="W3235" t="s">
        <v>5982</v>
      </c>
      <c r="X3235" t="s">
        <v>3768</v>
      </c>
      <c r="Y3235">
        <v>1</v>
      </c>
      <c r="Z3235" t="str">
        <f t="shared" si="50"/>
        <v>oui</v>
      </c>
      <c r="AA3235" t="s">
        <v>3769</v>
      </c>
      <c r="AB3235" t="s">
        <v>3763</v>
      </c>
      <c r="AC3235" t="s">
        <v>3763</v>
      </c>
      <c r="AD3235" t="s">
        <v>3763</v>
      </c>
      <c r="AE3235" t="s">
        <v>3768</v>
      </c>
      <c r="AF3235" t="s">
        <v>19395</v>
      </c>
      <c r="AG3235" t="s">
        <v>3768</v>
      </c>
    </row>
    <row r="3236" spans="1:33" x14ac:dyDescent="0.35">
      <c r="A3236" t="s">
        <v>16304</v>
      </c>
      <c r="B3236" t="s">
        <v>3347</v>
      </c>
      <c r="C3236">
        <v>3357</v>
      </c>
      <c r="D3236" t="s">
        <v>16303</v>
      </c>
      <c r="E3236">
        <v>75009</v>
      </c>
      <c r="F3236" s="1"/>
      <c r="G3236" s="2">
        <v>45380.50476851852</v>
      </c>
      <c r="H3236" s="2">
        <v>43108.659594907411</v>
      </c>
      <c r="I3236">
        <v>1</v>
      </c>
      <c r="J3236">
        <v>0</v>
      </c>
      <c r="K3236" t="s">
        <v>3347</v>
      </c>
      <c r="L3236">
        <v>1</v>
      </c>
      <c r="M3236" t="s">
        <v>3763</v>
      </c>
      <c r="N3236" t="s">
        <v>3763</v>
      </c>
      <c r="O3236" t="s">
        <v>16305</v>
      </c>
      <c r="P3236" t="s">
        <v>16306</v>
      </c>
      <c r="Q3236" t="s">
        <v>3763</v>
      </c>
      <c r="R3236" t="s">
        <v>3763</v>
      </c>
      <c r="S3236" t="s">
        <v>16307</v>
      </c>
      <c r="T3236" t="s">
        <v>3765</v>
      </c>
      <c r="U3236" t="s">
        <v>16308</v>
      </c>
      <c r="V3236" t="s">
        <v>3777</v>
      </c>
      <c r="W3236" t="s">
        <v>3767</v>
      </c>
      <c r="X3236" t="s">
        <v>3792</v>
      </c>
      <c r="Y3236">
        <v>1</v>
      </c>
      <c r="Z3236" t="str">
        <f t="shared" si="50"/>
        <v>oui</v>
      </c>
      <c r="AA3236" t="s">
        <v>3769</v>
      </c>
      <c r="AB3236" t="s">
        <v>3763</v>
      </c>
      <c r="AC3236" t="s">
        <v>3763</v>
      </c>
      <c r="AD3236" t="s">
        <v>3763</v>
      </c>
      <c r="AE3236" t="s">
        <v>3792</v>
      </c>
      <c r="AF3236" t="s">
        <v>19396</v>
      </c>
      <c r="AG3236" t="s">
        <v>19417</v>
      </c>
    </row>
    <row r="3237" spans="1:33" x14ac:dyDescent="0.35">
      <c r="A3237" t="s">
        <v>17264</v>
      </c>
      <c r="B3237" t="s">
        <v>2957</v>
      </c>
      <c r="C3237">
        <v>2967</v>
      </c>
      <c r="D3237" t="s">
        <v>17206</v>
      </c>
      <c r="E3237">
        <v>75008</v>
      </c>
      <c r="F3237" s="1"/>
      <c r="G3237" s="2"/>
      <c r="H3237" s="2">
        <v>45474.56077546296</v>
      </c>
      <c r="I3237" t="b">
        <v>0</v>
      </c>
      <c r="J3237" t="b">
        <v>1</v>
      </c>
      <c r="K3237" t="s">
        <v>2957</v>
      </c>
      <c r="L3237" t="b">
        <v>0</v>
      </c>
      <c r="T3237" t="s">
        <v>3765</v>
      </c>
      <c r="V3237" t="s">
        <v>3777</v>
      </c>
      <c r="W3237" t="s">
        <v>3767</v>
      </c>
      <c r="X3237" t="s">
        <v>3810</v>
      </c>
      <c r="Y3237" t="b">
        <v>0</v>
      </c>
      <c r="Z3237" t="str">
        <f t="shared" si="50"/>
        <v>oui</v>
      </c>
      <c r="AA3237" t="s">
        <v>3769</v>
      </c>
      <c r="AE3237" t="s">
        <v>3810</v>
      </c>
      <c r="AF3237" t="s">
        <v>19396</v>
      </c>
      <c r="AG3237" t="s">
        <v>19415</v>
      </c>
    </row>
    <row r="3238" spans="1:33" x14ac:dyDescent="0.35">
      <c r="A3238" t="s">
        <v>16310</v>
      </c>
      <c r="B3238" t="s">
        <v>3327</v>
      </c>
      <c r="C3238">
        <v>3337</v>
      </c>
      <c r="D3238" t="s">
        <v>16309</v>
      </c>
      <c r="E3238">
        <v>10243</v>
      </c>
      <c r="F3238" s="1"/>
      <c r="G3238" s="2">
        <v>45380.693425925929</v>
      </c>
      <c r="H3238" s="2">
        <v>45036.612951388888</v>
      </c>
      <c r="I3238">
        <v>1</v>
      </c>
      <c r="J3238">
        <v>0</v>
      </c>
      <c r="K3238" t="s">
        <v>3327</v>
      </c>
      <c r="L3238">
        <v>1</v>
      </c>
      <c r="M3238" t="s">
        <v>3763</v>
      </c>
      <c r="N3238" t="s">
        <v>3763</v>
      </c>
      <c r="O3238" t="s">
        <v>3763</v>
      </c>
      <c r="P3238" t="s">
        <v>16311</v>
      </c>
      <c r="Q3238" t="s">
        <v>3763</v>
      </c>
      <c r="R3238" t="s">
        <v>3763</v>
      </c>
      <c r="S3238" t="s">
        <v>3763</v>
      </c>
      <c r="T3238" t="s">
        <v>5284</v>
      </c>
      <c r="U3238" t="s">
        <v>3763</v>
      </c>
      <c r="V3238" t="s">
        <v>3798</v>
      </c>
      <c r="W3238" t="s">
        <v>5285</v>
      </c>
      <c r="X3238" t="s">
        <v>3810</v>
      </c>
      <c r="Y3238">
        <v>0</v>
      </c>
      <c r="Z3238" t="str">
        <f t="shared" si="50"/>
        <v>oui</v>
      </c>
      <c r="AA3238" t="s">
        <v>3769</v>
      </c>
      <c r="AB3238" t="s">
        <v>3763</v>
      </c>
      <c r="AC3238" t="s">
        <v>3763</v>
      </c>
      <c r="AD3238" t="s">
        <v>3763</v>
      </c>
      <c r="AE3238" t="s">
        <v>3810</v>
      </c>
      <c r="AF3238" t="s">
        <v>19396</v>
      </c>
      <c r="AG3238" t="s">
        <v>19415</v>
      </c>
    </row>
    <row r="3239" spans="1:33" x14ac:dyDescent="0.35">
      <c r="A3239" t="s">
        <v>17777</v>
      </c>
      <c r="B3239" t="s">
        <v>2960</v>
      </c>
      <c r="C3239">
        <v>2970</v>
      </c>
      <c r="D3239" t="s">
        <v>3763</v>
      </c>
      <c r="E3239">
        <v>75015</v>
      </c>
      <c r="F3239" s="1">
        <v>44011</v>
      </c>
      <c r="G3239" s="2">
        <v>44123.652094907404</v>
      </c>
      <c r="H3239" s="2">
        <v>43217.6483912037</v>
      </c>
      <c r="I3239">
        <v>1</v>
      </c>
      <c r="J3239">
        <v>0</v>
      </c>
      <c r="K3239" t="s">
        <v>2960</v>
      </c>
      <c r="L3239">
        <v>1</v>
      </c>
      <c r="M3239" t="s">
        <v>3763</v>
      </c>
      <c r="N3239" t="s">
        <v>3763</v>
      </c>
      <c r="O3239" t="s">
        <v>3763</v>
      </c>
      <c r="P3239" t="s">
        <v>3763</v>
      </c>
      <c r="Q3239" t="s">
        <v>4764</v>
      </c>
      <c r="R3239" t="s">
        <v>3763</v>
      </c>
      <c r="S3239" t="s">
        <v>17778</v>
      </c>
      <c r="T3239" t="s">
        <v>3765</v>
      </c>
      <c r="U3239" t="s">
        <v>3763</v>
      </c>
      <c r="V3239" t="s">
        <v>3777</v>
      </c>
      <c r="W3239" t="s">
        <v>3767</v>
      </c>
      <c r="X3239" t="s">
        <v>4192</v>
      </c>
      <c r="Y3239">
        <v>0</v>
      </c>
      <c r="Z3239" t="str">
        <f t="shared" si="50"/>
        <v>oui</v>
      </c>
      <c r="AA3239" t="s">
        <v>3769</v>
      </c>
      <c r="AB3239" t="s">
        <v>3763</v>
      </c>
      <c r="AC3239" t="s">
        <v>3763</v>
      </c>
      <c r="AD3239" t="s">
        <v>3763</v>
      </c>
      <c r="AE3239" t="s">
        <v>4192</v>
      </c>
      <c r="AF3239" t="s">
        <v>19396</v>
      </c>
      <c r="AG3239" t="s">
        <v>19415</v>
      </c>
    </row>
    <row r="3240" spans="1:33" x14ac:dyDescent="0.35">
      <c r="A3240" t="s">
        <v>16321</v>
      </c>
      <c r="B3240" t="s">
        <v>3346</v>
      </c>
      <c r="C3240">
        <v>3356</v>
      </c>
      <c r="D3240" t="s">
        <v>16320</v>
      </c>
      <c r="E3240">
        <v>75008</v>
      </c>
      <c r="F3240" s="1"/>
      <c r="G3240" s="2">
        <v>43472.502256944441</v>
      </c>
      <c r="H3240" s="2">
        <v>43179.475717592592</v>
      </c>
      <c r="I3240">
        <v>1</v>
      </c>
      <c r="J3240">
        <v>0</v>
      </c>
      <c r="K3240" t="s">
        <v>3346</v>
      </c>
      <c r="L3240">
        <v>1</v>
      </c>
      <c r="M3240" t="s">
        <v>3763</v>
      </c>
      <c r="N3240" t="s">
        <v>16322</v>
      </c>
      <c r="O3240" t="s">
        <v>3763</v>
      </c>
      <c r="P3240" t="s">
        <v>16323</v>
      </c>
      <c r="Q3240" t="s">
        <v>3763</v>
      </c>
      <c r="R3240" t="s">
        <v>3763</v>
      </c>
      <c r="S3240" t="s">
        <v>16324</v>
      </c>
      <c r="T3240" t="s">
        <v>3765</v>
      </c>
      <c r="U3240" t="s">
        <v>16325</v>
      </c>
      <c r="V3240" t="s">
        <v>3777</v>
      </c>
      <c r="W3240" t="s">
        <v>3767</v>
      </c>
      <c r="X3240" t="s">
        <v>3792</v>
      </c>
      <c r="Y3240">
        <v>1</v>
      </c>
      <c r="Z3240" t="str">
        <f t="shared" si="50"/>
        <v>oui</v>
      </c>
      <c r="AA3240" t="s">
        <v>3769</v>
      </c>
      <c r="AB3240" t="s">
        <v>3763</v>
      </c>
      <c r="AC3240" t="s">
        <v>3763</v>
      </c>
      <c r="AD3240" t="s">
        <v>3763</v>
      </c>
      <c r="AE3240" t="s">
        <v>3792</v>
      </c>
      <c r="AF3240" t="s">
        <v>19396</v>
      </c>
      <c r="AG3240" t="s">
        <v>19417</v>
      </c>
    </row>
    <row r="3241" spans="1:33" x14ac:dyDescent="0.35">
      <c r="A3241" t="s">
        <v>17780</v>
      </c>
      <c r="B3241" t="s">
        <v>2961</v>
      </c>
      <c r="C3241">
        <v>2971</v>
      </c>
      <c r="D3241" t="s">
        <v>17779</v>
      </c>
      <c r="E3241">
        <v>2040</v>
      </c>
      <c r="F3241" s="1">
        <v>44777</v>
      </c>
      <c r="G3241" s="2">
        <v>43900.703043981484</v>
      </c>
      <c r="H3241" s="2">
        <v>43697.705810185187</v>
      </c>
      <c r="I3241">
        <v>0</v>
      </c>
      <c r="J3241">
        <v>0</v>
      </c>
      <c r="K3241" t="s">
        <v>2961</v>
      </c>
      <c r="L3241">
        <v>1</v>
      </c>
      <c r="M3241" t="s">
        <v>3763</v>
      </c>
      <c r="N3241" t="s">
        <v>3763</v>
      </c>
      <c r="O3241" t="s">
        <v>3763</v>
      </c>
      <c r="P3241" t="s">
        <v>17781</v>
      </c>
      <c r="Q3241" t="s">
        <v>4410</v>
      </c>
      <c r="R3241" t="s">
        <v>3763</v>
      </c>
      <c r="S3241" t="s">
        <v>3763</v>
      </c>
      <c r="T3241" t="s">
        <v>4265</v>
      </c>
      <c r="U3241" t="s">
        <v>3763</v>
      </c>
      <c r="V3241" t="s">
        <v>3798</v>
      </c>
      <c r="W3241" t="s">
        <v>17782</v>
      </c>
      <c r="X3241" t="s">
        <v>4192</v>
      </c>
      <c r="Y3241">
        <v>0</v>
      </c>
      <c r="Z3241" t="str">
        <f t="shared" si="50"/>
        <v>oui</v>
      </c>
      <c r="AA3241" t="s">
        <v>3769</v>
      </c>
      <c r="AB3241" t="s">
        <v>3763</v>
      </c>
      <c r="AC3241" t="s">
        <v>3763</v>
      </c>
      <c r="AD3241" t="s">
        <v>3763</v>
      </c>
      <c r="AE3241" t="s">
        <v>4192</v>
      </c>
      <c r="AF3241" t="s">
        <v>19396</v>
      </c>
      <c r="AG3241" t="s">
        <v>19415</v>
      </c>
    </row>
    <row r="3242" spans="1:33" x14ac:dyDescent="0.35">
      <c r="A3242" t="s">
        <v>17799</v>
      </c>
      <c r="B3242" t="s">
        <v>2962</v>
      </c>
      <c r="C3242">
        <v>2972</v>
      </c>
      <c r="D3242" t="s">
        <v>17798</v>
      </c>
      <c r="E3242">
        <v>75685</v>
      </c>
      <c r="F3242" s="1"/>
      <c r="G3242" s="2">
        <v>44473.599629629629</v>
      </c>
      <c r="H3242" s="2">
        <v>43916.431863425925</v>
      </c>
      <c r="I3242">
        <v>0</v>
      </c>
      <c r="J3242">
        <v>1</v>
      </c>
      <c r="K3242" t="s">
        <v>2962</v>
      </c>
      <c r="L3242">
        <v>1</v>
      </c>
      <c r="M3242" t="s">
        <v>17800</v>
      </c>
      <c r="N3242" t="s">
        <v>17801</v>
      </c>
      <c r="O3242" t="s">
        <v>17802</v>
      </c>
      <c r="P3242" t="s">
        <v>17803</v>
      </c>
      <c r="Q3242" t="s">
        <v>3763</v>
      </c>
      <c r="R3242" t="s">
        <v>3763</v>
      </c>
      <c r="S3242" t="s">
        <v>3763</v>
      </c>
      <c r="T3242" t="s">
        <v>3765</v>
      </c>
      <c r="U3242" t="s">
        <v>3763</v>
      </c>
      <c r="V3242" t="s">
        <v>3766</v>
      </c>
      <c r="W3242" t="s">
        <v>17804</v>
      </c>
      <c r="X3242" t="s">
        <v>3768</v>
      </c>
      <c r="Y3242">
        <v>1</v>
      </c>
      <c r="Z3242" t="str">
        <f t="shared" si="50"/>
        <v>oui</v>
      </c>
      <c r="AA3242" t="s">
        <v>3769</v>
      </c>
      <c r="AB3242" t="s">
        <v>3763</v>
      </c>
      <c r="AC3242" t="s">
        <v>3763</v>
      </c>
      <c r="AD3242" t="s">
        <v>3763</v>
      </c>
      <c r="AE3242" t="s">
        <v>3768</v>
      </c>
      <c r="AF3242" t="s">
        <v>19395</v>
      </c>
      <c r="AG3242" t="s">
        <v>3768</v>
      </c>
    </row>
    <row r="3243" spans="1:33" x14ac:dyDescent="0.35">
      <c r="A3243" t="s">
        <v>16333</v>
      </c>
      <c r="B3243" t="s">
        <v>3349</v>
      </c>
      <c r="C3243">
        <v>3359</v>
      </c>
      <c r="D3243" t="s">
        <v>3763</v>
      </c>
      <c r="E3243">
        <v>75002</v>
      </c>
      <c r="F3243" s="1"/>
      <c r="G3243" s="2"/>
      <c r="H3243" s="2">
        <v>43116.419988425929</v>
      </c>
      <c r="I3243">
        <v>0</v>
      </c>
      <c r="J3243">
        <v>0</v>
      </c>
      <c r="K3243" t="s">
        <v>3349</v>
      </c>
      <c r="L3243">
        <v>0</v>
      </c>
      <c r="M3243" t="s">
        <v>16334</v>
      </c>
      <c r="N3243" t="s">
        <v>16335</v>
      </c>
      <c r="O3243" t="s">
        <v>16336</v>
      </c>
      <c r="P3243" t="s">
        <v>16337</v>
      </c>
      <c r="Q3243" t="s">
        <v>3763</v>
      </c>
      <c r="R3243" t="s">
        <v>3763</v>
      </c>
      <c r="S3243" t="s">
        <v>3763</v>
      </c>
      <c r="T3243" t="s">
        <v>3765</v>
      </c>
      <c r="U3243" t="s">
        <v>3763</v>
      </c>
      <c r="V3243" t="s">
        <v>3766</v>
      </c>
      <c r="W3243" t="s">
        <v>3767</v>
      </c>
      <c r="X3243" t="s">
        <v>13918</v>
      </c>
      <c r="Y3243">
        <v>1</v>
      </c>
      <c r="Z3243" t="str">
        <f t="shared" si="50"/>
        <v>oui</v>
      </c>
      <c r="AA3243" t="s">
        <v>3769</v>
      </c>
      <c r="AB3243" t="s">
        <v>3763</v>
      </c>
      <c r="AC3243" t="s">
        <v>3763</v>
      </c>
      <c r="AD3243" t="s">
        <v>3763</v>
      </c>
      <c r="AE3243" t="s">
        <v>13918</v>
      </c>
      <c r="AF3243" t="s">
        <v>19395</v>
      </c>
      <c r="AG3243" t="s">
        <v>19419</v>
      </c>
    </row>
    <row r="3244" spans="1:33" x14ac:dyDescent="0.35">
      <c r="A3244" t="s">
        <v>17790</v>
      </c>
      <c r="B3244" t="s">
        <v>2965</v>
      </c>
      <c r="C3244">
        <v>2975</v>
      </c>
      <c r="D3244" t="s">
        <v>17789</v>
      </c>
      <c r="E3244">
        <v>75008</v>
      </c>
      <c r="F3244" s="1"/>
      <c r="G3244" s="2">
        <v>45384.599641203706</v>
      </c>
      <c r="H3244" s="2">
        <v>42998.659004629626</v>
      </c>
      <c r="I3244">
        <v>1</v>
      </c>
      <c r="J3244">
        <v>1</v>
      </c>
      <c r="K3244" t="s">
        <v>2965</v>
      </c>
      <c r="L3244">
        <v>1</v>
      </c>
      <c r="M3244" t="s">
        <v>3763</v>
      </c>
      <c r="N3244" t="s">
        <v>17791</v>
      </c>
      <c r="O3244" t="s">
        <v>17792</v>
      </c>
      <c r="P3244" t="s">
        <v>17793</v>
      </c>
      <c r="Q3244" t="s">
        <v>3763</v>
      </c>
      <c r="R3244" t="s">
        <v>3763</v>
      </c>
      <c r="S3244" t="s">
        <v>3763</v>
      </c>
      <c r="T3244" t="s">
        <v>3765</v>
      </c>
      <c r="U3244" t="s">
        <v>3763</v>
      </c>
      <c r="V3244" t="s">
        <v>3777</v>
      </c>
      <c r="W3244" t="s">
        <v>3767</v>
      </c>
      <c r="X3244" t="s">
        <v>3784</v>
      </c>
      <c r="Y3244">
        <v>0</v>
      </c>
      <c r="Z3244" t="str">
        <f t="shared" si="50"/>
        <v>oui</v>
      </c>
      <c r="AA3244" t="s">
        <v>3769</v>
      </c>
      <c r="AB3244" t="s">
        <v>3763</v>
      </c>
      <c r="AC3244" t="s">
        <v>3763</v>
      </c>
      <c r="AD3244" t="s">
        <v>3763</v>
      </c>
      <c r="AE3244" t="s">
        <v>3784</v>
      </c>
      <c r="AF3244" t="s">
        <v>19396</v>
      </c>
      <c r="AG3244" t="s">
        <v>19414</v>
      </c>
    </row>
    <row r="3245" spans="1:33" x14ac:dyDescent="0.35">
      <c r="A3245" t="s">
        <v>16346</v>
      </c>
      <c r="B3245" t="s">
        <v>3340</v>
      </c>
      <c r="C3245">
        <v>3350</v>
      </c>
      <c r="D3245" t="s">
        <v>16345</v>
      </c>
      <c r="E3245">
        <v>94266</v>
      </c>
      <c r="F3245" s="1"/>
      <c r="G3245" s="2"/>
      <c r="H3245" s="2">
        <v>43056.414224537039</v>
      </c>
      <c r="I3245">
        <v>0</v>
      </c>
      <c r="J3245">
        <v>0</v>
      </c>
      <c r="K3245" t="s">
        <v>3340</v>
      </c>
      <c r="L3245">
        <v>0</v>
      </c>
      <c r="M3245" t="s">
        <v>3763</v>
      </c>
      <c r="N3245" t="s">
        <v>3763</v>
      </c>
      <c r="O3245" t="s">
        <v>3763</v>
      </c>
      <c r="P3245" t="s">
        <v>16347</v>
      </c>
      <c r="Q3245" t="s">
        <v>3763</v>
      </c>
      <c r="R3245" t="s">
        <v>3763</v>
      </c>
      <c r="S3245" t="s">
        <v>3763</v>
      </c>
      <c r="T3245" t="s">
        <v>3765</v>
      </c>
      <c r="U3245" t="s">
        <v>3763</v>
      </c>
      <c r="V3245" t="s">
        <v>3766</v>
      </c>
      <c r="W3245" t="s">
        <v>16348</v>
      </c>
      <c r="X3245" t="s">
        <v>3768</v>
      </c>
      <c r="Y3245">
        <v>1</v>
      </c>
      <c r="Z3245" t="str">
        <f t="shared" si="50"/>
        <v>non</v>
      </c>
      <c r="AA3245" t="s">
        <v>3800</v>
      </c>
      <c r="AB3245" t="s">
        <v>3801</v>
      </c>
      <c r="AC3245" t="s">
        <v>3763</v>
      </c>
      <c r="AD3245" t="s">
        <v>3763</v>
      </c>
      <c r="AE3245" t="s">
        <v>3778</v>
      </c>
      <c r="AF3245" t="s">
        <v>19396</v>
      </c>
      <c r="AG3245" t="s">
        <v>19417</v>
      </c>
    </row>
    <row r="3246" spans="1:33" x14ac:dyDescent="0.35">
      <c r="A3246" t="s">
        <v>17795</v>
      </c>
      <c r="B3246" t="s">
        <v>2967</v>
      </c>
      <c r="C3246">
        <v>2977</v>
      </c>
      <c r="D3246" t="s">
        <v>17794</v>
      </c>
      <c r="E3246">
        <v>75009</v>
      </c>
      <c r="F3246" s="1"/>
      <c r="G3246" s="2">
        <v>45139.358599537038</v>
      </c>
      <c r="H3246" s="2">
        <v>43103.496053240742</v>
      </c>
      <c r="I3246">
        <v>0</v>
      </c>
      <c r="J3246">
        <v>0</v>
      </c>
      <c r="K3246" t="s">
        <v>2967</v>
      </c>
      <c r="L3246">
        <v>1</v>
      </c>
      <c r="M3246" t="s">
        <v>3763</v>
      </c>
      <c r="N3246" t="s">
        <v>3763</v>
      </c>
      <c r="O3246" t="s">
        <v>3763</v>
      </c>
      <c r="P3246" t="s">
        <v>17796</v>
      </c>
      <c r="Q3246" t="s">
        <v>3763</v>
      </c>
      <c r="R3246" t="s">
        <v>3763</v>
      </c>
      <c r="S3246" t="s">
        <v>17797</v>
      </c>
      <c r="T3246" t="s">
        <v>3765</v>
      </c>
      <c r="U3246" t="s">
        <v>3763</v>
      </c>
      <c r="V3246" t="s">
        <v>3777</v>
      </c>
      <c r="W3246" t="s">
        <v>3767</v>
      </c>
      <c r="X3246" t="s">
        <v>3768</v>
      </c>
      <c r="Y3246">
        <v>1</v>
      </c>
      <c r="Z3246" t="str">
        <f t="shared" si="50"/>
        <v>oui</v>
      </c>
      <c r="AA3246" t="s">
        <v>3769</v>
      </c>
      <c r="AB3246" t="s">
        <v>3763</v>
      </c>
      <c r="AC3246" t="s">
        <v>3763</v>
      </c>
      <c r="AD3246" t="s">
        <v>3763</v>
      </c>
      <c r="AE3246" t="s">
        <v>3768</v>
      </c>
      <c r="AF3246" t="s">
        <v>19395</v>
      </c>
      <c r="AG3246" t="s">
        <v>3768</v>
      </c>
    </row>
    <row r="3247" spans="1:33" x14ac:dyDescent="0.35">
      <c r="A3247" t="s">
        <v>16350</v>
      </c>
      <c r="B3247" t="s">
        <v>3343</v>
      </c>
      <c r="C3247">
        <v>3353</v>
      </c>
      <c r="D3247" t="s">
        <v>16349</v>
      </c>
      <c r="E3247">
        <v>75579</v>
      </c>
      <c r="F3247" s="1"/>
      <c r="G3247" s="2">
        <v>45412.38621527778</v>
      </c>
      <c r="H3247" s="2">
        <v>43483.449432870373</v>
      </c>
      <c r="I3247">
        <v>1</v>
      </c>
      <c r="J3247">
        <v>0</v>
      </c>
      <c r="K3247" t="s">
        <v>3343</v>
      </c>
      <c r="L3247">
        <v>1</v>
      </c>
      <c r="M3247" t="s">
        <v>3763</v>
      </c>
      <c r="N3247" t="s">
        <v>3763</v>
      </c>
      <c r="O3247" t="s">
        <v>3763</v>
      </c>
      <c r="P3247" t="s">
        <v>16351</v>
      </c>
      <c r="Q3247" t="s">
        <v>3763</v>
      </c>
      <c r="R3247" t="s">
        <v>3763</v>
      </c>
      <c r="S3247" t="s">
        <v>3763</v>
      </c>
      <c r="T3247" t="s">
        <v>3765</v>
      </c>
      <c r="U3247" t="s">
        <v>3763</v>
      </c>
      <c r="V3247" t="s">
        <v>3777</v>
      </c>
      <c r="W3247" t="s">
        <v>7024</v>
      </c>
      <c r="X3247" t="s">
        <v>3810</v>
      </c>
      <c r="Y3247">
        <v>0</v>
      </c>
      <c r="Z3247" t="str">
        <f t="shared" si="50"/>
        <v>oui</v>
      </c>
      <c r="AA3247" t="s">
        <v>3769</v>
      </c>
      <c r="AB3247" t="s">
        <v>3763</v>
      </c>
      <c r="AC3247" t="s">
        <v>3763</v>
      </c>
      <c r="AD3247" t="s">
        <v>3763</v>
      </c>
      <c r="AE3247" t="s">
        <v>3810</v>
      </c>
      <c r="AF3247" t="s">
        <v>19396</v>
      </c>
      <c r="AG3247" t="s">
        <v>19415</v>
      </c>
    </row>
    <row r="3248" spans="1:33" x14ac:dyDescent="0.35">
      <c r="A3248" t="s">
        <v>16353</v>
      </c>
      <c r="B3248" t="s">
        <v>3351</v>
      </c>
      <c r="C3248">
        <v>3361</v>
      </c>
      <c r="D3248" t="s">
        <v>16352</v>
      </c>
      <c r="E3248">
        <v>69330</v>
      </c>
      <c r="F3248" s="1"/>
      <c r="G3248" s="2">
        <v>45380.452013888891</v>
      </c>
      <c r="H3248" s="2">
        <v>44223.480381944442</v>
      </c>
      <c r="I3248">
        <v>1</v>
      </c>
      <c r="J3248">
        <v>0</v>
      </c>
      <c r="K3248" t="s">
        <v>3351</v>
      </c>
      <c r="L3248">
        <v>1</v>
      </c>
      <c r="M3248" t="s">
        <v>3763</v>
      </c>
      <c r="N3248" t="s">
        <v>3763</v>
      </c>
      <c r="O3248" t="s">
        <v>3763</v>
      </c>
      <c r="P3248" t="s">
        <v>3763</v>
      </c>
      <c r="Q3248" t="s">
        <v>3763</v>
      </c>
      <c r="R3248" t="s">
        <v>3763</v>
      </c>
      <c r="S3248" t="s">
        <v>3763</v>
      </c>
      <c r="T3248" t="s">
        <v>3765</v>
      </c>
      <c r="U3248" t="s">
        <v>3763</v>
      </c>
      <c r="V3248" t="s">
        <v>3777</v>
      </c>
      <c r="W3248" t="s">
        <v>16354</v>
      </c>
      <c r="X3248" t="s">
        <v>3810</v>
      </c>
      <c r="Y3248">
        <v>0</v>
      </c>
      <c r="Z3248" t="str">
        <f t="shared" si="50"/>
        <v>oui</v>
      </c>
      <c r="AA3248" t="s">
        <v>3769</v>
      </c>
      <c r="AB3248" t="s">
        <v>3763</v>
      </c>
      <c r="AC3248" t="s">
        <v>3763</v>
      </c>
      <c r="AD3248" t="s">
        <v>3763</v>
      </c>
      <c r="AE3248" t="s">
        <v>3810</v>
      </c>
      <c r="AF3248" t="s">
        <v>19396</v>
      </c>
      <c r="AG3248" t="s">
        <v>19415</v>
      </c>
    </row>
    <row r="3249" spans="1:33" x14ac:dyDescent="0.35">
      <c r="A3249" t="s">
        <v>16355</v>
      </c>
      <c r="B3249" t="s">
        <v>3353</v>
      </c>
      <c r="C3249">
        <v>3363</v>
      </c>
      <c r="D3249" t="s">
        <v>3763</v>
      </c>
      <c r="E3249">
        <v>89000</v>
      </c>
      <c r="F3249" s="1"/>
      <c r="G3249" s="2">
        <v>45380.604594907411</v>
      </c>
      <c r="H3249" s="2">
        <v>43081.669629629629</v>
      </c>
      <c r="I3249">
        <v>1</v>
      </c>
      <c r="J3249">
        <v>0</v>
      </c>
      <c r="K3249" t="s">
        <v>3353</v>
      </c>
      <c r="L3249">
        <v>1</v>
      </c>
      <c r="M3249" t="s">
        <v>16356</v>
      </c>
      <c r="N3249" t="s">
        <v>3763</v>
      </c>
      <c r="O3249" t="s">
        <v>3763</v>
      </c>
      <c r="P3249" t="s">
        <v>16357</v>
      </c>
      <c r="Q3249" t="s">
        <v>3763</v>
      </c>
      <c r="R3249" t="s">
        <v>3763</v>
      </c>
      <c r="S3249" t="s">
        <v>16358</v>
      </c>
      <c r="T3249" t="s">
        <v>3765</v>
      </c>
      <c r="U3249" t="s">
        <v>3763</v>
      </c>
      <c r="V3249" t="s">
        <v>3777</v>
      </c>
      <c r="W3249" t="s">
        <v>9097</v>
      </c>
      <c r="X3249" t="s">
        <v>3792</v>
      </c>
      <c r="Y3249">
        <v>1</v>
      </c>
      <c r="Z3249" t="str">
        <f t="shared" si="50"/>
        <v>oui</v>
      </c>
      <c r="AA3249" t="s">
        <v>3769</v>
      </c>
      <c r="AB3249" t="s">
        <v>3763</v>
      </c>
      <c r="AC3249" t="s">
        <v>3763</v>
      </c>
      <c r="AD3249" t="s">
        <v>3763</v>
      </c>
      <c r="AE3249" t="s">
        <v>3792</v>
      </c>
      <c r="AF3249" t="s">
        <v>19396</v>
      </c>
      <c r="AG3249" t="s">
        <v>19417</v>
      </c>
    </row>
    <row r="3250" spans="1:33" x14ac:dyDescent="0.35">
      <c r="A3250" t="s">
        <v>16360</v>
      </c>
      <c r="B3250" t="s">
        <v>3350</v>
      </c>
      <c r="C3250">
        <v>3360</v>
      </c>
      <c r="D3250" t="s">
        <v>16359</v>
      </c>
      <c r="E3250">
        <v>75015</v>
      </c>
      <c r="F3250" s="1"/>
      <c r="G3250" s="2">
        <v>45376.692395833335</v>
      </c>
      <c r="H3250" s="2">
        <v>43000.501851851855</v>
      </c>
      <c r="I3250">
        <v>1</v>
      </c>
      <c r="J3250">
        <v>1</v>
      </c>
      <c r="K3250" t="s">
        <v>3350</v>
      </c>
      <c r="L3250">
        <v>1</v>
      </c>
      <c r="M3250" t="s">
        <v>3763</v>
      </c>
      <c r="N3250" t="s">
        <v>3763</v>
      </c>
      <c r="O3250" t="s">
        <v>3763</v>
      </c>
      <c r="P3250" t="s">
        <v>16361</v>
      </c>
      <c r="Q3250" t="s">
        <v>3763</v>
      </c>
      <c r="R3250" t="s">
        <v>3763</v>
      </c>
      <c r="S3250" t="s">
        <v>3763</v>
      </c>
      <c r="T3250" t="s">
        <v>3765</v>
      </c>
      <c r="U3250" t="s">
        <v>16362</v>
      </c>
      <c r="V3250" t="s">
        <v>3777</v>
      </c>
      <c r="W3250" t="s">
        <v>3767</v>
      </c>
      <c r="X3250" t="s">
        <v>3792</v>
      </c>
      <c r="Y3250">
        <v>1</v>
      </c>
      <c r="Z3250" t="str">
        <f t="shared" si="50"/>
        <v>oui</v>
      </c>
      <c r="AA3250" t="s">
        <v>3769</v>
      </c>
      <c r="AB3250" t="s">
        <v>3763</v>
      </c>
      <c r="AC3250" t="s">
        <v>3763</v>
      </c>
      <c r="AD3250" t="s">
        <v>3763</v>
      </c>
      <c r="AE3250" t="s">
        <v>3792</v>
      </c>
      <c r="AF3250" t="s">
        <v>19396</v>
      </c>
      <c r="AG3250" t="s">
        <v>19417</v>
      </c>
    </row>
    <row r="3251" spans="1:33" x14ac:dyDescent="0.35">
      <c r="A3251" t="s">
        <v>17805</v>
      </c>
      <c r="B3251" t="s">
        <v>2971</v>
      </c>
      <c r="C3251">
        <v>2981</v>
      </c>
      <c r="D3251" t="s">
        <v>3763</v>
      </c>
      <c r="E3251">
        <v>34300</v>
      </c>
      <c r="F3251" s="1"/>
      <c r="G3251" s="2"/>
      <c r="H3251" s="2">
        <v>43216.502175925925</v>
      </c>
      <c r="I3251">
        <v>0</v>
      </c>
      <c r="J3251">
        <v>0</v>
      </c>
      <c r="K3251" t="s">
        <v>2971</v>
      </c>
      <c r="L3251">
        <v>0</v>
      </c>
      <c r="M3251" t="s">
        <v>3763</v>
      </c>
      <c r="N3251" t="s">
        <v>3763</v>
      </c>
      <c r="O3251" t="s">
        <v>3763</v>
      </c>
      <c r="P3251" t="s">
        <v>3763</v>
      </c>
      <c r="Q3251" t="s">
        <v>3763</v>
      </c>
      <c r="R3251" t="s">
        <v>3763</v>
      </c>
      <c r="S3251" t="s">
        <v>3763</v>
      </c>
      <c r="T3251" t="s">
        <v>3765</v>
      </c>
      <c r="U3251" t="s">
        <v>3763</v>
      </c>
      <c r="V3251" t="s">
        <v>3777</v>
      </c>
      <c r="W3251" t="s">
        <v>17806</v>
      </c>
      <c r="X3251" t="s">
        <v>3810</v>
      </c>
      <c r="Y3251">
        <v>0</v>
      </c>
      <c r="Z3251" t="str">
        <f t="shared" si="50"/>
        <v>oui</v>
      </c>
      <c r="AA3251" t="s">
        <v>3769</v>
      </c>
      <c r="AB3251" t="s">
        <v>3763</v>
      </c>
      <c r="AC3251" t="s">
        <v>3763</v>
      </c>
      <c r="AD3251" t="s">
        <v>3763</v>
      </c>
      <c r="AE3251" t="s">
        <v>3810</v>
      </c>
      <c r="AF3251" t="s">
        <v>19396</v>
      </c>
      <c r="AG3251" t="s">
        <v>19415</v>
      </c>
    </row>
    <row r="3252" spans="1:33" x14ac:dyDescent="0.35">
      <c r="A3252" t="s">
        <v>16364</v>
      </c>
      <c r="B3252" t="s">
        <v>3344</v>
      </c>
      <c r="C3252">
        <v>3354</v>
      </c>
      <c r="D3252" t="s">
        <v>16363</v>
      </c>
      <c r="E3252">
        <v>63037</v>
      </c>
      <c r="F3252" s="1"/>
      <c r="G3252" s="2">
        <v>45212.698333333334</v>
      </c>
      <c r="H3252" s="2">
        <v>43088.586493055554</v>
      </c>
      <c r="I3252">
        <v>0</v>
      </c>
      <c r="J3252">
        <v>0</v>
      </c>
      <c r="K3252" t="s">
        <v>3344</v>
      </c>
      <c r="L3252">
        <v>1</v>
      </c>
      <c r="M3252" t="s">
        <v>16365</v>
      </c>
      <c r="N3252" t="s">
        <v>3763</v>
      </c>
      <c r="O3252" t="s">
        <v>16366</v>
      </c>
      <c r="P3252" t="s">
        <v>16367</v>
      </c>
      <c r="Q3252" t="s">
        <v>3763</v>
      </c>
      <c r="R3252" t="s">
        <v>3763</v>
      </c>
      <c r="S3252" t="s">
        <v>3763</v>
      </c>
      <c r="T3252" t="s">
        <v>3765</v>
      </c>
      <c r="U3252" t="s">
        <v>16368</v>
      </c>
      <c r="V3252" t="s">
        <v>3777</v>
      </c>
      <c r="W3252" t="s">
        <v>16369</v>
      </c>
      <c r="X3252" t="s">
        <v>3818</v>
      </c>
      <c r="Y3252">
        <v>1</v>
      </c>
      <c r="Z3252" t="str">
        <f t="shared" si="50"/>
        <v>oui</v>
      </c>
      <c r="AA3252" t="s">
        <v>3769</v>
      </c>
      <c r="AB3252" t="s">
        <v>3763</v>
      </c>
      <c r="AC3252" t="s">
        <v>3763</v>
      </c>
      <c r="AD3252" t="s">
        <v>3763</v>
      </c>
      <c r="AE3252" t="s">
        <v>3818</v>
      </c>
      <c r="AF3252" t="s">
        <v>19396</v>
      </c>
      <c r="AG3252" t="s">
        <v>3818</v>
      </c>
    </row>
    <row r="3253" spans="1:33" x14ac:dyDescent="0.35">
      <c r="A3253" t="s">
        <v>17808</v>
      </c>
      <c r="B3253" t="s">
        <v>2972</v>
      </c>
      <c r="C3253">
        <v>2982</v>
      </c>
      <c r="D3253" t="s">
        <v>17807</v>
      </c>
      <c r="E3253">
        <v>75014</v>
      </c>
      <c r="F3253" s="1"/>
      <c r="G3253" s="2">
        <v>45286.530717592592</v>
      </c>
      <c r="H3253" s="2">
        <v>42989.44940972222</v>
      </c>
      <c r="I3253">
        <v>1</v>
      </c>
      <c r="J3253">
        <v>0</v>
      </c>
      <c r="K3253" t="s">
        <v>2972</v>
      </c>
      <c r="L3253">
        <v>1</v>
      </c>
      <c r="M3253" t="s">
        <v>3763</v>
      </c>
      <c r="N3253" t="s">
        <v>3763</v>
      </c>
      <c r="O3253" t="s">
        <v>17809</v>
      </c>
      <c r="P3253" t="s">
        <v>17810</v>
      </c>
      <c r="Q3253" t="s">
        <v>3763</v>
      </c>
      <c r="R3253" t="s">
        <v>3763</v>
      </c>
      <c r="S3253" t="s">
        <v>3763</v>
      </c>
      <c r="T3253" t="s">
        <v>3765</v>
      </c>
      <c r="U3253" t="s">
        <v>17811</v>
      </c>
      <c r="V3253" t="s">
        <v>3777</v>
      </c>
      <c r="W3253" t="s">
        <v>3767</v>
      </c>
      <c r="X3253" t="s">
        <v>3810</v>
      </c>
      <c r="Y3253">
        <v>0</v>
      </c>
      <c r="Z3253" t="str">
        <f t="shared" si="50"/>
        <v>oui</v>
      </c>
      <c r="AA3253" t="s">
        <v>3769</v>
      </c>
      <c r="AB3253" t="s">
        <v>3763</v>
      </c>
      <c r="AC3253" t="s">
        <v>3763</v>
      </c>
      <c r="AD3253" t="s">
        <v>3763</v>
      </c>
      <c r="AE3253" t="s">
        <v>3810</v>
      </c>
      <c r="AF3253" t="s">
        <v>19396</v>
      </c>
      <c r="AG3253" t="s">
        <v>19415</v>
      </c>
    </row>
    <row r="3254" spans="1:33" x14ac:dyDescent="0.35">
      <c r="A3254" t="s">
        <v>16370</v>
      </c>
      <c r="B3254" t="s">
        <v>3345</v>
      </c>
      <c r="C3254">
        <v>3355</v>
      </c>
      <c r="D3254" t="s">
        <v>15024</v>
      </c>
      <c r="E3254">
        <v>75001</v>
      </c>
      <c r="F3254" s="1"/>
      <c r="G3254" s="2">
        <v>45299.652754629627</v>
      </c>
      <c r="H3254" s="2">
        <v>43880.455104166664</v>
      </c>
      <c r="I3254">
        <v>1</v>
      </c>
      <c r="J3254">
        <v>0</v>
      </c>
      <c r="K3254" t="s">
        <v>3345</v>
      </c>
      <c r="L3254">
        <v>1</v>
      </c>
      <c r="M3254" t="s">
        <v>16371</v>
      </c>
      <c r="N3254" t="s">
        <v>16372</v>
      </c>
      <c r="O3254" t="s">
        <v>16373</v>
      </c>
      <c r="P3254" t="s">
        <v>16374</v>
      </c>
      <c r="Q3254" t="s">
        <v>3763</v>
      </c>
      <c r="R3254" t="s">
        <v>3763</v>
      </c>
      <c r="S3254" t="s">
        <v>3763</v>
      </c>
      <c r="T3254" t="s">
        <v>3765</v>
      </c>
      <c r="U3254" t="s">
        <v>3763</v>
      </c>
      <c r="V3254" t="s">
        <v>3777</v>
      </c>
      <c r="W3254" t="s">
        <v>4480</v>
      </c>
      <c r="X3254" t="s">
        <v>3810</v>
      </c>
      <c r="Y3254">
        <v>0</v>
      </c>
      <c r="Z3254" t="str">
        <f t="shared" si="50"/>
        <v>oui</v>
      </c>
      <c r="AA3254" t="s">
        <v>3769</v>
      </c>
      <c r="AB3254" t="s">
        <v>3763</v>
      </c>
      <c r="AC3254" t="s">
        <v>3763</v>
      </c>
      <c r="AD3254" t="s">
        <v>3763</v>
      </c>
      <c r="AE3254" t="s">
        <v>3810</v>
      </c>
      <c r="AF3254" t="s">
        <v>19396</v>
      </c>
      <c r="AG3254" t="s">
        <v>19415</v>
      </c>
    </row>
    <row r="3255" spans="1:33" x14ac:dyDescent="0.35">
      <c r="A3255" t="s">
        <v>16375</v>
      </c>
      <c r="B3255" t="s">
        <v>3348</v>
      </c>
      <c r="C3255">
        <v>3358</v>
      </c>
      <c r="D3255" t="s">
        <v>3763</v>
      </c>
      <c r="E3255">
        <v>90000</v>
      </c>
      <c r="F3255" s="1"/>
      <c r="G3255" s="2">
        <v>45190.456122685187</v>
      </c>
      <c r="H3255" s="2">
        <v>43081.921863425923</v>
      </c>
      <c r="I3255">
        <v>1</v>
      </c>
      <c r="J3255">
        <v>0</v>
      </c>
      <c r="K3255" t="s">
        <v>3348</v>
      </c>
      <c r="L3255">
        <v>1</v>
      </c>
      <c r="M3255" t="s">
        <v>16376</v>
      </c>
      <c r="N3255" t="s">
        <v>3763</v>
      </c>
      <c r="O3255" t="s">
        <v>3763</v>
      </c>
      <c r="P3255" t="s">
        <v>16377</v>
      </c>
      <c r="Q3255" t="s">
        <v>3763</v>
      </c>
      <c r="R3255" t="s">
        <v>3763</v>
      </c>
      <c r="S3255" t="s">
        <v>3763</v>
      </c>
      <c r="T3255" t="s">
        <v>3765</v>
      </c>
      <c r="U3255" t="s">
        <v>3763</v>
      </c>
      <c r="V3255" t="s">
        <v>3777</v>
      </c>
      <c r="W3255" t="s">
        <v>5326</v>
      </c>
      <c r="X3255" t="s">
        <v>3792</v>
      </c>
      <c r="Y3255">
        <v>1</v>
      </c>
      <c r="Z3255" t="str">
        <f t="shared" si="50"/>
        <v>oui</v>
      </c>
      <c r="AA3255" t="s">
        <v>3769</v>
      </c>
      <c r="AB3255" t="s">
        <v>3763</v>
      </c>
      <c r="AC3255" t="s">
        <v>3763</v>
      </c>
      <c r="AD3255" t="s">
        <v>3763</v>
      </c>
      <c r="AE3255" t="s">
        <v>3792</v>
      </c>
      <c r="AF3255" t="s">
        <v>19396</v>
      </c>
      <c r="AG3255" t="s">
        <v>19417</v>
      </c>
    </row>
    <row r="3256" spans="1:33" x14ac:dyDescent="0.35">
      <c r="A3256" t="s">
        <v>17280</v>
      </c>
      <c r="B3256" t="s">
        <v>2974</v>
      </c>
      <c r="C3256">
        <v>2984</v>
      </c>
      <c r="D3256" t="s">
        <v>17279</v>
      </c>
      <c r="E3256">
        <v>75015</v>
      </c>
      <c r="F3256" s="1"/>
      <c r="G3256" s="2">
        <v>45741.470057870371</v>
      </c>
      <c r="H3256" s="2">
        <v>45474.415289351855</v>
      </c>
      <c r="I3256" t="b">
        <v>0</v>
      </c>
      <c r="J3256" t="b">
        <v>0</v>
      </c>
      <c r="K3256" t="s">
        <v>2974</v>
      </c>
      <c r="L3256" t="b">
        <v>1</v>
      </c>
      <c r="N3256" t="s">
        <v>17281</v>
      </c>
      <c r="O3256" t="s">
        <v>17282</v>
      </c>
      <c r="P3256" t="s">
        <v>17283</v>
      </c>
      <c r="T3256" t="s">
        <v>3765</v>
      </c>
      <c r="V3256" t="s">
        <v>3777</v>
      </c>
      <c r="W3256" t="s">
        <v>3767</v>
      </c>
      <c r="X3256" t="s">
        <v>3768</v>
      </c>
      <c r="Y3256" t="b">
        <v>1</v>
      </c>
      <c r="Z3256" t="str">
        <f t="shared" si="50"/>
        <v>non</v>
      </c>
      <c r="AA3256" t="s">
        <v>3800</v>
      </c>
      <c r="AB3256" t="s">
        <v>3792</v>
      </c>
      <c r="AC3256" t="s">
        <v>3833</v>
      </c>
      <c r="AE3256" t="s">
        <v>3792</v>
      </c>
      <c r="AF3256" t="s">
        <v>19396</v>
      </c>
      <c r="AG3256" t="s">
        <v>19417</v>
      </c>
    </row>
    <row r="3257" spans="1:33" x14ac:dyDescent="0.35">
      <c r="A3257" t="s">
        <v>9051</v>
      </c>
      <c r="B3257" t="s">
        <v>3342</v>
      </c>
      <c r="C3257">
        <v>3352</v>
      </c>
      <c r="D3257" t="s">
        <v>3763</v>
      </c>
      <c r="E3257">
        <v>16000</v>
      </c>
      <c r="F3257" s="1"/>
      <c r="G3257" s="2">
        <v>43278.478865740741</v>
      </c>
      <c r="H3257" s="2">
        <v>43202.668807870374</v>
      </c>
      <c r="I3257">
        <v>1</v>
      </c>
      <c r="J3257">
        <v>0</v>
      </c>
      <c r="K3257" t="s">
        <v>3342</v>
      </c>
      <c r="L3257">
        <v>1</v>
      </c>
      <c r="M3257" t="s">
        <v>16378</v>
      </c>
      <c r="N3257" t="s">
        <v>3763</v>
      </c>
      <c r="O3257" t="s">
        <v>16379</v>
      </c>
      <c r="P3257" t="s">
        <v>16380</v>
      </c>
      <c r="Q3257" t="s">
        <v>3763</v>
      </c>
      <c r="R3257" t="s">
        <v>3763</v>
      </c>
      <c r="S3257" t="s">
        <v>16381</v>
      </c>
      <c r="T3257" t="s">
        <v>3765</v>
      </c>
      <c r="U3257" t="s">
        <v>3763</v>
      </c>
      <c r="V3257" t="s">
        <v>3777</v>
      </c>
      <c r="W3257" t="s">
        <v>9344</v>
      </c>
      <c r="X3257" t="s">
        <v>3768</v>
      </c>
      <c r="Y3257">
        <v>1</v>
      </c>
      <c r="Z3257" t="str">
        <f t="shared" si="50"/>
        <v>non</v>
      </c>
      <c r="AA3257" t="s">
        <v>3800</v>
      </c>
      <c r="AB3257" t="s">
        <v>3836</v>
      </c>
      <c r="AC3257" t="s">
        <v>3802</v>
      </c>
      <c r="AD3257" t="s">
        <v>3763</v>
      </c>
      <c r="AE3257" t="s">
        <v>3792</v>
      </c>
      <c r="AF3257" t="s">
        <v>19396</v>
      </c>
      <c r="AG3257" t="s">
        <v>19417</v>
      </c>
    </row>
    <row r="3258" spans="1:33" x14ac:dyDescent="0.35">
      <c r="A3258" t="s">
        <v>16383</v>
      </c>
      <c r="B3258" t="s">
        <v>3356</v>
      </c>
      <c r="C3258">
        <v>3366</v>
      </c>
      <c r="D3258" t="s">
        <v>16382</v>
      </c>
      <c r="E3258">
        <v>59000</v>
      </c>
      <c r="F3258" s="1"/>
      <c r="G3258" s="2">
        <v>45306.528668981482</v>
      </c>
      <c r="H3258" s="2">
        <v>44810.728460648148</v>
      </c>
      <c r="I3258">
        <v>0</v>
      </c>
      <c r="J3258">
        <v>0</v>
      </c>
      <c r="K3258" t="s">
        <v>3356</v>
      </c>
      <c r="L3258">
        <v>1</v>
      </c>
      <c r="M3258" t="s">
        <v>16384</v>
      </c>
      <c r="N3258" t="s">
        <v>16385</v>
      </c>
      <c r="O3258" t="s">
        <v>16386</v>
      </c>
      <c r="P3258" t="s">
        <v>16387</v>
      </c>
      <c r="Q3258" t="s">
        <v>3763</v>
      </c>
      <c r="R3258" t="s">
        <v>3763</v>
      </c>
      <c r="S3258" t="s">
        <v>3763</v>
      </c>
      <c r="T3258" t="s">
        <v>3765</v>
      </c>
      <c r="U3258" t="s">
        <v>3763</v>
      </c>
      <c r="V3258" t="s">
        <v>3766</v>
      </c>
      <c r="W3258" t="s">
        <v>5075</v>
      </c>
      <c r="X3258" t="s">
        <v>3768</v>
      </c>
      <c r="Y3258">
        <v>1</v>
      </c>
      <c r="Z3258" t="str">
        <f t="shared" si="50"/>
        <v>oui</v>
      </c>
      <c r="AA3258" t="s">
        <v>3769</v>
      </c>
      <c r="AB3258" t="s">
        <v>3763</v>
      </c>
      <c r="AC3258" t="s">
        <v>3763</v>
      </c>
      <c r="AD3258" t="s">
        <v>3763</v>
      </c>
      <c r="AE3258" t="s">
        <v>3768</v>
      </c>
      <c r="AF3258" t="s">
        <v>19395</v>
      </c>
      <c r="AG3258" t="s">
        <v>3768</v>
      </c>
    </row>
    <row r="3259" spans="1:33" x14ac:dyDescent="0.35">
      <c r="A3259" t="s">
        <v>17813</v>
      </c>
      <c r="B3259" t="s">
        <v>2978</v>
      </c>
      <c r="C3259">
        <v>2988</v>
      </c>
      <c r="D3259" t="s">
        <v>17812</v>
      </c>
      <c r="E3259">
        <v>75017</v>
      </c>
      <c r="F3259" s="1"/>
      <c r="G3259" s="2">
        <v>45281.614016203705</v>
      </c>
      <c r="H3259" s="2">
        <v>44679.417534722219</v>
      </c>
      <c r="I3259">
        <v>1</v>
      </c>
      <c r="J3259">
        <v>0</v>
      </c>
      <c r="K3259" t="s">
        <v>2978</v>
      </c>
      <c r="L3259">
        <v>1</v>
      </c>
      <c r="M3259" t="s">
        <v>17814</v>
      </c>
      <c r="N3259" t="s">
        <v>17815</v>
      </c>
      <c r="O3259" t="s">
        <v>17816</v>
      </c>
      <c r="P3259" t="s">
        <v>17817</v>
      </c>
      <c r="Q3259" t="s">
        <v>3763</v>
      </c>
      <c r="R3259" t="s">
        <v>3763</v>
      </c>
      <c r="S3259" t="s">
        <v>3763</v>
      </c>
      <c r="T3259" t="s">
        <v>3765</v>
      </c>
      <c r="U3259" t="s">
        <v>3763</v>
      </c>
      <c r="V3259" t="s">
        <v>3777</v>
      </c>
      <c r="W3259" t="s">
        <v>3767</v>
      </c>
      <c r="X3259" t="s">
        <v>3792</v>
      </c>
      <c r="Y3259">
        <v>1</v>
      </c>
      <c r="Z3259" t="str">
        <f t="shared" si="50"/>
        <v>oui</v>
      </c>
      <c r="AA3259" t="s">
        <v>3769</v>
      </c>
      <c r="AB3259" t="s">
        <v>3763</v>
      </c>
      <c r="AC3259" t="s">
        <v>3763</v>
      </c>
      <c r="AD3259" t="s">
        <v>3763</v>
      </c>
      <c r="AE3259" t="s">
        <v>3792</v>
      </c>
      <c r="AF3259" t="s">
        <v>19396</v>
      </c>
      <c r="AG3259" t="s">
        <v>19417</v>
      </c>
    </row>
    <row r="3260" spans="1:33" x14ac:dyDescent="0.35">
      <c r="A3260" t="s">
        <v>16397</v>
      </c>
      <c r="B3260" t="s">
        <v>3364</v>
      </c>
      <c r="C3260">
        <v>3374</v>
      </c>
      <c r="D3260" t="s">
        <v>16396</v>
      </c>
      <c r="E3260">
        <v>75002</v>
      </c>
      <c r="F3260" s="1"/>
      <c r="G3260" s="2">
        <v>44167.605925925927</v>
      </c>
      <c r="H3260" s="2">
        <v>43651.185127314813</v>
      </c>
      <c r="I3260">
        <v>1</v>
      </c>
      <c r="J3260">
        <v>0</v>
      </c>
      <c r="K3260" t="s">
        <v>3364</v>
      </c>
      <c r="L3260">
        <v>1</v>
      </c>
      <c r="M3260" t="s">
        <v>16398</v>
      </c>
      <c r="N3260" t="s">
        <v>16399</v>
      </c>
      <c r="O3260" t="s">
        <v>16400</v>
      </c>
      <c r="P3260" t="s">
        <v>16401</v>
      </c>
      <c r="Q3260" t="s">
        <v>3763</v>
      </c>
      <c r="R3260" t="s">
        <v>3763</v>
      </c>
      <c r="S3260" t="s">
        <v>3763</v>
      </c>
      <c r="T3260" t="s">
        <v>3765</v>
      </c>
      <c r="U3260" t="s">
        <v>3763</v>
      </c>
      <c r="V3260" t="s">
        <v>3777</v>
      </c>
      <c r="W3260" t="s">
        <v>3767</v>
      </c>
      <c r="X3260" t="s">
        <v>3810</v>
      </c>
      <c r="Y3260">
        <v>0</v>
      </c>
      <c r="Z3260" t="str">
        <f t="shared" si="50"/>
        <v>oui</v>
      </c>
      <c r="AA3260" t="s">
        <v>3769</v>
      </c>
      <c r="AB3260" t="s">
        <v>3763</v>
      </c>
      <c r="AC3260" t="s">
        <v>3763</v>
      </c>
      <c r="AD3260" t="s">
        <v>3763</v>
      </c>
      <c r="AE3260" t="s">
        <v>3810</v>
      </c>
      <c r="AF3260" t="s">
        <v>19396</v>
      </c>
      <c r="AG3260" t="s">
        <v>19415</v>
      </c>
    </row>
    <row r="3261" spans="1:33" x14ac:dyDescent="0.35">
      <c r="A3261" t="s">
        <v>16403</v>
      </c>
      <c r="B3261" t="s">
        <v>3358</v>
      </c>
      <c r="C3261">
        <v>3368</v>
      </c>
      <c r="D3261" t="s">
        <v>16402</v>
      </c>
      <c r="E3261">
        <v>92190</v>
      </c>
      <c r="F3261" s="1"/>
      <c r="G3261" s="2"/>
      <c r="H3261" s="2">
        <v>43081.701608796298</v>
      </c>
      <c r="I3261">
        <v>1</v>
      </c>
      <c r="J3261">
        <v>0</v>
      </c>
      <c r="K3261" t="s">
        <v>3358</v>
      </c>
      <c r="L3261">
        <v>0</v>
      </c>
      <c r="M3261" t="s">
        <v>16404</v>
      </c>
      <c r="N3261" t="s">
        <v>16405</v>
      </c>
      <c r="O3261" t="s">
        <v>16406</v>
      </c>
      <c r="P3261" t="s">
        <v>16407</v>
      </c>
      <c r="Q3261" t="s">
        <v>3763</v>
      </c>
      <c r="R3261" t="s">
        <v>3763</v>
      </c>
      <c r="S3261" t="s">
        <v>3763</v>
      </c>
      <c r="T3261" t="s">
        <v>3765</v>
      </c>
      <c r="U3261" t="s">
        <v>3763</v>
      </c>
      <c r="V3261" t="s">
        <v>3777</v>
      </c>
      <c r="W3261" t="s">
        <v>11749</v>
      </c>
      <c r="X3261" t="s">
        <v>3810</v>
      </c>
      <c r="Y3261">
        <v>0</v>
      </c>
      <c r="Z3261" t="str">
        <f t="shared" si="50"/>
        <v>oui</v>
      </c>
      <c r="AA3261" t="s">
        <v>3769</v>
      </c>
      <c r="AB3261" t="s">
        <v>3763</v>
      </c>
      <c r="AC3261" t="s">
        <v>3763</v>
      </c>
      <c r="AD3261" t="s">
        <v>3763</v>
      </c>
      <c r="AE3261" t="s">
        <v>3810</v>
      </c>
      <c r="AF3261" t="s">
        <v>19396</v>
      </c>
      <c r="AG3261" t="s">
        <v>19415</v>
      </c>
    </row>
    <row r="3262" spans="1:33" x14ac:dyDescent="0.35">
      <c r="A3262" t="s">
        <v>17837</v>
      </c>
      <c r="B3262" t="s">
        <v>2984</v>
      </c>
      <c r="C3262">
        <v>2994</v>
      </c>
      <c r="D3262" t="s">
        <v>3763</v>
      </c>
      <c r="E3262">
        <v>75007</v>
      </c>
      <c r="F3262" s="1">
        <v>43101</v>
      </c>
      <c r="G3262" s="2">
        <v>43223.732824074075</v>
      </c>
      <c r="H3262" s="2">
        <v>42964.634675925925</v>
      </c>
      <c r="I3262">
        <v>0</v>
      </c>
      <c r="J3262">
        <v>0</v>
      </c>
      <c r="K3262" t="s">
        <v>2984</v>
      </c>
      <c r="L3262">
        <v>1</v>
      </c>
      <c r="M3262" t="s">
        <v>3763</v>
      </c>
      <c r="N3262" t="s">
        <v>3763</v>
      </c>
      <c r="O3262" t="s">
        <v>3763</v>
      </c>
      <c r="P3262" t="s">
        <v>3763</v>
      </c>
      <c r="Q3262" t="s">
        <v>4764</v>
      </c>
      <c r="R3262" t="s">
        <v>17838</v>
      </c>
      <c r="S3262" t="s">
        <v>3763</v>
      </c>
      <c r="T3262" t="s">
        <v>3765</v>
      </c>
      <c r="U3262" t="s">
        <v>3763</v>
      </c>
      <c r="V3262" t="s">
        <v>3777</v>
      </c>
      <c r="W3262" t="s">
        <v>3767</v>
      </c>
      <c r="X3262" t="s">
        <v>4665</v>
      </c>
      <c r="Y3262">
        <v>0</v>
      </c>
      <c r="Z3262" t="str">
        <f t="shared" si="50"/>
        <v>oui</v>
      </c>
      <c r="AA3262" t="s">
        <v>3769</v>
      </c>
      <c r="AB3262" t="s">
        <v>3763</v>
      </c>
      <c r="AC3262" t="s">
        <v>3763</v>
      </c>
      <c r="AD3262" t="s">
        <v>3763</v>
      </c>
      <c r="AE3262" t="s">
        <v>3784</v>
      </c>
      <c r="AF3262" t="s">
        <v>19396</v>
      </c>
      <c r="AG3262" t="s">
        <v>19414</v>
      </c>
    </row>
    <row r="3263" spans="1:33" x14ac:dyDescent="0.35">
      <c r="A3263" t="s">
        <v>16428</v>
      </c>
      <c r="B3263" t="s">
        <v>3362</v>
      </c>
      <c r="C3263">
        <v>3372</v>
      </c>
      <c r="D3263" t="s">
        <v>3763</v>
      </c>
      <c r="E3263">
        <v>75015</v>
      </c>
      <c r="F3263" s="1"/>
      <c r="G3263" s="2">
        <v>45380.433252314811</v>
      </c>
      <c r="H3263" s="2">
        <v>43634.650231481479</v>
      </c>
      <c r="I3263">
        <v>1</v>
      </c>
      <c r="J3263">
        <v>0</v>
      </c>
      <c r="K3263" t="s">
        <v>3362</v>
      </c>
      <c r="L3263">
        <v>1</v>
      </c>
      <c r="M3263" t="s">
        <v>16429</v>
      </c>
      <c r="N3263" t="s">
        <v>16430</v>
      </c>
      <c r="O3263" t="s">
        <v>16431</v>
      </c>
      <c r="P3263" t="s">
        <v>16432</v>
      </c>
      <c r="Q3263" t="s">
        <v>3763</v>
      </c>
      <c r="R3263" t="s">
        <v>3763</v>
      </c>
      <c r="S3263" t="s">
        <v>16433</v>
      </c>
      <c r="T3263" t="s">
        <v>3765</v>
      </c>
      <c r="U3263" t="s">
        <v>16434</v>
      </c>
      <c r="V3263" t="s">
        <v>3777</v>
      </c>
      <c r="W3263" t="s">
        <v>3767</v>
      </c>
      <c r="X3263" t="s">
        <v>3778</v>
      </c>
      <c r="Y3263">
        <v>1</v>
      </c>
      <c r="Z3263" t="str">
        <f t="shared" si="50"/>
        <v>oui</v>
      </c>
      <c r="AA3263" t="s">
        <v>3769</v>
      </c>
      <c r="AB3263" t="s">
        <v>3763</v>
      </c>
      <c r="AC3263" t="s">
        <v>3763</v>
      </c>
      <c r="AD3263" t="s">
        <v>3763</v>
      </c>
      <c r="AE3263" t="s">
        <v>3778</v>
      </c>
      <c r="AF3263" t="s">
        <v>19396</v>
      </c>
      <c r="AG3263" t="s">
        <v>19417</v>
      </c>
    </row>
    <row r="3264" spans="1:33" x14ac:dyDescent="0.35">
      <c r="A3264" t="s">
        <v>16436</v>
      </c>
      <c r="B3264" t="s">
        <v>3361</v>
      </c>
      <c r="C3264">
        <v>3371</v>
      </c>
      <c r="D3264" t="s">
        <v>16435</v>
      </c>
      <c r="E3264">
        <v>75009</v>
      </c>
      <c r="F3264" s="1"/>
      <c r="G3264" s="2">
        <v>45378.480069444442</v>
      </c>
      <c r="H3264" s="2">
        <v>43217.785196759258</v>
      </c>
      <c r="I3264">
        <v>0</v>
      </c>
      <c r="J3264">
        <v>0</v>
      </c>
      <c r="K3264" t="s">
        <v>3361</v>
      </c>
      <c r="L3264">
        <v>1</v>
      </c>
      <c r="M3264" t="s">
        <v>3763</v>
      </c>
      <c r="N3264" t="s">
        <v>3763</v>
      </c>
      <c r="O3264" t="s">
        <v>3763</v>
      </c>
      <c r="P3264" t="s">
        <v>16437</v>
      </c>
      <c r="Q3264" t="s">
        <v>3763</v>
      </c>
      <c r="R3264" t="s">
        <v>3763</v>
      </c>
      <c r="S3264" t="s">
        <v>16438</v>
      </c>
      <c r="T3264" t="s">
        <v>3765</v>
      </c>
      <c r="U3264" t="s">
        <v>16439</v>
      </c>
      <c r="V3264" t="s">
        <v>3777</v>
      </c>
      <c r="W3264" t="s">
        <v>3767</v>
      </c>
      <c r="X3264" t="s">
        <v>3792</v>
      </c>
      <c r="Y3264">
        <v>1</v>
      </c>
      <c r="Z3264" t="str">
        <f t="shared" si="50"/>
        <v>oui</v>
      </c>
      <c r="AA3264" t="s">
        <v>3769</v>
      </c>
      <c r="AB3264" t="s">
        <v>3763</v>
      </c>
      <c r="AC3264" t="s">
        <v>3763</v>
      </c>
      <c r="AD3264" t="s">
        <v>3763</v>
      </c>
      <c r="AE3264" t="s">
        <v>3792</v>
      </c>
      <c r="AF3264" t="s">
        <v>19396</v>
      </c>
      <c r="AG3264" t="s">
        <v>19417</v>
      </c>
    </row>
    <row r="3265" spans="1:33" x14ac:dyDescent="0.35">
      <c r="A3265" t="s">
        <v>16445</v>
      </c>
      <c r="B3265" t="s">
        <v>3366</v>
      </c>
      <c r="C3265">
        <v>3376</v>
      </c>
      <c r="D3265" t="s">
        <v>16444</v>
      </c>
      <c r="E3265">
        <v>75015</v>
      </c>
      <c r="F3265" s="1"/>
      <c r="G3265" s="2">
        <v>45391.683587962965</v>
      </c>
      <c r="H3265" s="2">
        <v>44960.464942129627</v>
      </c>
      <c r="I3265">
        <v>1</v>
      </c>
      <c r="J3265">
        <v>0</v>
      </c>
      <c r="K3265" t="s">
        <v>3366</v>
      </c>
      <c r="L3265">
        <v>1</v>
      </c>
      <c r="M3265" t="s">
        <v>16446</v>
      </c>
      <c r="N3265" t="s">
        <v>16447</v>
      </c>
      <c r="O3265" t="s">
        <v>16448</v>
      </c>
      <c r="P3265" t="s">
        <v>16449</v>
      </c>
      <c r="Q3265" t="s">
        <v>3763</v>
      </c>
      <c r="R3265" t="s">
        <v>3763</v>
      </c>
      <c r="S3265" t="s">
        <v>3763</v>
      </c>
      <c r="T3265" t="s">
        <v>3765</v>
      </c>
      <c r="U3265" t="s">
        <v>3763</v>
      </c>
      <c r="V3265" t="s">
        <v>3777</v>
      </c>
      <c r="W3265" t="s">
        <v>4292</v>
      </c>
      <c r="X3265" t="s">
        <v>3768</v>
      </c>
      <c r="Y3265">
        <v>1</v>
      </c>
      <c r="Z3265" t="str">
        <f t="shared" si="50"/>
        <v>oui</v>
      </c>
      <c r="AA3265" t="s">
        <v>3769</v>
      </c>
      <c r="AB3265" t="s">
        <v>3763</v>
      </c>
      <c r="AC3265" t="s">
        <v>3763</v>
      </c>
      <c r="AD3265" t="s">
        <v>3763</v>
      </c>
      <c r="AE3265" t="s">
        <v>3768</v>
      </c>
      <c r="AF3265" t="s">
        <v>19395</v>
      </c>
      <c r="AG3265" t="s">
        <v>3768</v>
      </c>
    </row>
    <row r="3266" spans="1:33" x14ac:dyDescent="0.35">
      <c r="A3266" t="s">
        <v>16456</v>
      </c>
      <c r="B3266" t="s">
        <v>3360</v>
      </c>
      <c r="C3266">
        <v>3370</v>
      </c>
      <c r="D3266" t="s">
        <v>3763</v>
      </c>
      <c r="E3266">
        <v>78008</v>
      </c>
      <c r="F3266" s="1"/>
      <c r="G3266" s="2">
        <v>45379.389247685183</v>
      </c>
      <c r="H3266" s="2">
        <v>43202.750636574077</v>
      </c>
      <c r="I3266">
        <v>1</v>
      </c>
      <c r="J3266">
        <v>0</v>
      </c>
      <c r="K3266" t="s">
        <v>3360</v>
      </c>
      <c r="L3266">
        <v>1</v>
      </c>
      <c r="M3266" t="s">
        <v>3763</v>
      </c>
      <c r="N3266" t="s">
        <v>3763</v>
      </c>
      <c r="O3266" t="s">
        <v>3763</v>
      </c>
      <c r="P3266" t="s">
        <v>16457</v>
      </c>
      <c r="Q3266" t="s">
        <v>3763</v>
      </c>
      <c r="R3266" t="s">
        <v>3763</v>
      </c>
      <c r="S3266" t="s">
        <v>3763</v>
      </c>
      <c r="T3266" t="s">
        <v>3765</v>
      </c>
      <c r="U3266" t="s">
        <v>3763</v>
      </c>
      <c r="V3266" t="s">
        <v>3777</v>
      </c>
      <c r="W3266" t="s">
        <v>16458</v>
      </c>
      <c r="X3266" t="s">
        <v>3810</v>
      </c>
      <c r="Y3266">
        <v>0</v>
      </c>
      <c r="Z3266" t="str">
        <f t="shared" ref="Z3266:Z3329" si="51">LOWER(TRIM(AA3266))</f>
        <v>oui</v>
      </c>
      <c r="AA3266" t="s">
        <v>3769</v>
      </c>
      <c r="AB3266" t="s">
        <v>3763</v>
      </c>
      <c r="AC3266" t="s">
        <v>3763</v>
      </c>
      <c r="AD3266" t="s">
        <v>3763</v>
      </c>
      <c r="AE3266" t="s">
        <v>3810</v>
      </c>
      <c r="AF3266" t="s">
        <v>19396</v>
      </c>
      <c r="AG3266" t="s">
        <v>19415</v>
      </c>
    </row>
    <row r="3267" spans="1:33" x14ac:dyDescent="0.35">
      <c r="A3267" t="s">
        <v>16460</v>
      </c>
      <c r="B3267" t="s">
        <v>3365</v>
      </c>
      <c r="C3267">
        <v>3375</v>
      </c>
      <c r="D3267" t="s">
        <v>16459</v>
      </c>
      <c r="E3267">
        <v>13100</v>
      </c>
      <c r="F3267" s="1"/>
      <c r="G3267" s="2">
        <v>45387.457048611112</v>
      </c>
      <c r="H3267" s="2">
        <v>43452.58935185185</v>
      </c>
      <c r="I3267">
        <v>1</v>
      </c>
      <c r="J3267">
        <v>0</v>
      </c>
      <c r="K3267" t="s">
        <v>3365</v>
      </c>
      <c r="L3267">
        <v>1</v>
      </c>
      <c r="M3267" t="s">
        <v>16461</v>
      </c>
      <c r="N3267" t="s">
        <v>16462</v>
      </c>
      <c r="O3267" t="s">
        <v>3763</v>
      </c>
      <c r="P3267" t="s">
        <v>16463</v>
      </c>
      <c r="Q3267" t="s">
        <v>3763</v>
      </c>
      <c r="R3267" t="s">
        <v>3763</v>
      </c>
      <c r="S3267" t="s">
        <v>3763</v>
      </c>
      <c r="T3267" t="s">
        <v>3765</v>
      </c>
      <c r="U3267" t="s">
        <v>3763</v>
      </c>
      <c r="V3267" t="s">
        <v>3777</v>
      </c>
      <c r="W3267" t="s">
        <v>9169</v>
      </c>
      <c r="X3267" t="s">
        <v>3768</v>
      </c>
      <c r="Y3267">
        <v>1</v>
      </c>
      <c r="Z3267" t="str">
        <f t="shared" si="51"/>
        <v>non</v>
      </c>
      <c r="AA3267" t="s">
        <v>3800</v>
      </c>
      <c r="AB3267" t="s">
        <v>3801</v>
      </c>
      <c r="AC3267" t="s">
        <v>3763</v>
      </c>
      <c r="AD3267" t="s">
        <v>3763</v>
      </c>
      <c r="AE3267" t="s">
        <v>3778</v>
      </c>
      <c r="AF3267" t="s">
        <v>19396</v>
      </c>
      <c r="AG3267" t="s">
        <v>19417</v>
      </c>
    </row>
    <row r="3268" spans="1:33" x14ac:dyDescent="0.35">
      <c r="A3268" t="s">
        <v>16465</v>
      </c>
      <c r="B3268" t="s">
        <v>3384</v>
      </c>
      <c r="C3268">
        <v>3394</v>
      </c>
      <c r="D3268" t="s">
        <v>16464</v>
      </c>
      <c r="E3268">
        <v>75008</v>
      </c>
      <c r="F3268" s="1"/>
      <c r="G3268" s="2">
        <v>45391.668171296296</v>
      </c>
      <c r="H3268" s="2">
        <v>43312.63559027778</v>
      </c>
      <c r="I3268">
        <v>0</v>
      </c>
      <c r="J3268">
        <v>0</v>
      </c>
      <c r="K3268" t="s">
        <v>3384</v>
      </c>
      <c r="L3268">
        <v>1</v>
      </c>
      <c r="M3268" t="s">
        <v>3763</v>
      </c>
      <c r="N3268" t="s">
        <v>3763</v>
      </c>
      <c r="O3268" t="s">
        <v>3763</v>
      </c>
      <c r="P3268" t="s">
        <v>3763</v>
      </c>
      <c r="Q3268" t="s">
        <v>3763</v>
      </c>
      <c r="R3268" t="s">
        <v>3763</v>
      </c>
      <c r="S3268" t="s">
        <v>3763</v>
      </c>
      <c r="T3268" t="s">
        <v>3765</v>
      </c>
      <c r="U3268" t="s">
        <v>3763</v>
      </c>
      <c r="V3268" t="s">
        <v>3777</v>
      </c>
      <c r="W3268" t="s">
        <v>3767</v>
      </c>
      <c r="X3268" t="s">
        <v>3810</v>
      </c>
      <c r="Y3268">
        <v>0</v>
      </c>
      <c r="Z3268" t="str">
        <f t="shared" si="51"/>
        <v>oui</v>
      </c>
      <c r="AA3268" t="s">
        <v>3769</v>
      </c>
      <c r="AB3268" t="s">
        <v>3763</v>
      </c>
      <c r="AC3268" t="s">
        <v>3763</v>
      </c>
      <c r="AD3268" t="s">
        <v>3763</v>
      </c>
      <c r="AE3268" t="s">
        <v>3810</v>
      </c>
      <c r="AF3268" t="s">
        <v>19396</v>
      </c>
      <c r="AG3268" t="s">
        <v>19415</v>
      </c>
    </row>
    <row r="3269" spans="1:33" x14ac:dyDescent="0.35">
      <c r="A3269" t="s">
        <v>16478</v>
      </c>
      <c r="B3269" t="s">
        <v>3363</v>
      </c>
      <c r="C3269">
        <v>3373</v>
      </c>
      <c r="D3269" t="s">
        <v>16477</v>
      </c>
      <c r="E3269">
        <v>75015</v>
      </c>
      <c r="F3269" s="1"/>
      <c r="G3269" s="2">
        <v>45380.808518518519</v>
      </c>
      <c r="H3269" s="2">
        <v>43553.691874999997</v>
      </c>
      <c r="I3269">
        <v>1</v>
      </c>
      <c r="J3269">
        <v>0</v>
      </c>
      <c r="K3269" t="s">
        <v>3363</v>
      </c>
      <c r="L3269">
        <v>1</v>
      </c>
      <c r="M3269" t="s">
        <v>3763</v>
      </c>
      <c r="N3269" t="s">
        <v>3763</v>
      </c>
      <c r="O3269" t="s">
        <v>3763</v>
      </c>
      <c r="P3269" t="s">
        <v>3763</v>
      </c>
      <c r="Q3269" t="s">
        <v>3763</v>
      </c>
      <c r="R3269" t="s">
        <v>3763</v>
      </c>
      <c r="S3269" t="s">
        <v>3763</v>
      </c>
      <c r="T3269" t="s">
        <v>3797</v>
      </c>
      <c r="U3269" t="s">
        <v>3763</v>
      </c>
      <c r="V3269" t="s">
        <v>3777</v>
      </c>
      <c r="W3269" t="s">
        <v>3809</v>
      </c>
      <c r="X3269" t="s">
        <v>3810</v>
      </c>
      <c r="Y3269">
        <v>0</v>
      </c>
      <c r="Z3269" t="str">
        <f t="shared" si="51"/>
        <v>oui</v>
      </c>
      <c r="AA3269" t="s">
        <v>3769</v>
      </c>
      <c r="AB3269" t="s">
        <v>3763</v>
      </c>
      <c r="AC3269" t="s">
        <v>3763</v>
      </c>
      <c r="AD3269" t="s">
        <v>3763</v>
      </c>
      <c r="AE3269" t="s">
        <v>3810</v>
      </c>
      <c r="AF3269" t="s">
        <v>19396</v>
      </c>
      <c r="AG3269" t="s">
        <v>19415</v>
      </c>
    </row>
    <row r="3270" spans="1:33" x14ac:dyDescent="0.35">
      <c r="A3270" t="s">
        <v>16480</v>
      </c>
      <c r="B3270" t="s">
        <v>3355</v>
      </c>
      <c r="C3270">
        <v>3365</v>
      </c>
      <c r="D3270" t="s">
        <v>16479</v>
      </c>
      <c r="E3270">
        <v>75008</v>
      </c>
      <c r="F3270" s="1"/>
      <c r="G3270" s="2">
        <v>45384.513541666667</v>
      </c>
      <c r="H3270" s="2">
        <v>43220.609224537038</v>
      </c>
      <c r="I3270">
        <v>1</v>
      </c>
      <c r="J3270">
        <v>1</v>
      </c>
      <c r="K3270" t="s">
        <v>3355</v>
      </c>
      <c r="L3270">
        <v>1</v>
      </c>
      <c r="M3270" t="s">
        <v>3763</v>
      </c>
      <c r="N3270" t="s">
        <v>16481</v>
      </c>
      <c r="O3270" t="s">
        <v>16482</v>
      </c>
      <c r="P3270" t="s">
        <v>16483</v>
      </c>
      <c r="Q3270" t="s">
        <v>3763</v>
      </c>
      <c r="R3270" t="s">
        <v>3763</v>
      </c>
      <c r="S3270" t="s">
        <v>16484</v>
      </c>
      <c r="T3270" t="s">
        <v>3765</v>
      </c>
      <c r="U3270" t="s">
        <v>16485</v>
      </c>
      <c r="V3270" t="s">
        <v>3777</v>
      </c>
      <c r="W3270" t="s">
        <v>3767</v>
      </c>
      <c r="X3270" t="s">
        <v>3778</v>
      </c>
      <c r="Y3270">
        <v>1</v>
      </c>
      <c r="Z3270" t="str">
        <f t="shared" si="51"/>
        <v>oui</v>
      </c>
      <c r="AA3270" t="s">
        <v>3769</v>
      </c>
      <c r="AB3270" t="s">
        <v>3763</v>
      </c>
      <c r="AC3270" t="s">
        <v>3763</v>
      </c>
      <c r="AD3270" t="s">
        <v>3763</v>
      </c>
      <c r="AE3270" t="s">
        <v>3778</v>
      </c>
      <c r="AF3270" t="s">
        <v>19396</v>
      </c>
      <c r="AG3270" t="s">
        <v>19417</v>
      </c>
    </row>
    <row r="3271" spans="1:33" x14ac:dyDescent="0.35">
      <c r="A3271" t="s">
        <v>16486</v>
      </c>
      <c r="B3271" t="s">
        <v>3357</v>
      </c>
      <c r="C3271">
        <v>3367</v>
      </c>
      <c r="D3271" t="s">
        <v>3763</v>
      </c>
      <c r="E3271">
        <v>59665</v>
      </c>
      <c r="F3271" s="1"/>
      <c r="G3271" s="2">
        <v>45377.757141203707</v>
      </c>
      <c r="H3271" s="2">
        <v>43438.408194444448</v>
      </c>
      <c r="I3271">
        <v>1</v>
      </c>
      <c r="J3271">
        <v>0</v>
      </c>
      <c r="K3271" t="s">
        <v>3357</v>
      </c>
      <c r="L3271">
        <v>1</v>
      </c>
      <c r="M3271" t="s">
        <v>3763</v>
      </c>
      <c r="N3271" t="s">
        <v>16487</v>
      </c>
      <c r="O3271" t="s">
        <v>16488</v>
      </c>
      <c r="P3271" t="s">
        <v>16489</v>
      </c>
      <c r="Q3271" t="s">
        <v>3763</v>
      </c>
      <c r="R3271" t="s">
        <v>3763</v>
      </c>
      <c r="S3271" t="s">
        <v>3763</v>
      </c>
      <c r="T3271" t="s">
        <v>3765</v>
      </c>
      <c r="U3271" t="s">
        <v>3763</v>
      </c>
      <c r="V3271" t="s">
        <v>3777</v>
      </c>
      <c r="W3271" t="s">
        <v>16490</v>
      </c>
      <c r="X3271" t="s">
        <v>3810</v>
      </c>
      <c r="Y3271">
        <v>0</v>
      </c>
      <c r="Z3271" t="str">
        <f t="shared" si="51"/>
        <v>oui</v>
      </c>
      <c r="AA3271" t="s">
        <v>3769</v>
      </c>
      <c r="AB3271" t="s">
        <v>3763</v>
      </c>
      <c r="AC3271" t="s">
        <v>3763</v>
      </c>
      <c r="AD3271" t="s">
        <v>3763</v>
      </c>
      <c r="AE3271" t="s">
        <v>3810</v>
      </c>
      <c r="AF3271" t="s">
        <v>19396</v>
      </c>
      <c r="AG3271" t="s">
        <v>19415</v>
      </c>
    </row>
    <row r="3272" spans="1:33" x14ac:dyDescent="0.35">
      <c r="A3272" t="s">
        <v>16492</v>
      </c>
      <c r="B3272" t="s">
        <v>3354</v>
      </c>
      <c r="C3272">
        <v>3364</v>
      </c>
      <c r="D3272" t="s">
        <v>16491</v>
      </c>
      <c r="E3272">
        <v>9000</v>
      </c>
      <c r="F3272" s="1"/>
      <c r="G3272" s="2">
        <v>45330.602523148147</v>
      </c>
      <c r="H3272" s="2">
        <v>43083.605104166665</v>
      </c>
      <c r="I3272">
        <v>1</v>
      </c>
      <c r="J3272">
        <v>0</v>
      </c>
      <c r="K3272" t="s">
        <v>3354</v>
      </c>
      <c r="L3272">
        <v>1</v>
      </c>
      <c r="M3272" t="s">
        <v>3763</v>
      </c>
      <c r="N3272" t="s">
        <v>3763</v>
      </c>
      <c r="O3272" t="s">
        <v>3763</v>
      </c>
      <c r="P3272" t="s">
        <v>16493</v>
      </c>
      <c r="Q3272" t="s">
        <v>3763</v>
      </c>
      <c r="R3272" t="s">
        <v>3763</v>
      </c>
      <c r="S3272" t="s">
        <v>16494</v>
      </c>
      <c r="T3272" t="s">
        <v>3765</v>
      </c>
      <c r="U3272" t="s">
        <v>16495</v>
      </c>
      <c r="V3272" t="s">
        <v>3777</v>
      </c>
      <c r="W3272" t="s">
        <v>16496</v>
      </c>
      <c r="X3272" t="s">
        <v>3792</v>
      </c>
      <c r="Y3272">
        <v>1</v>
      </c>
      <c r="Z3272" t="str">
        <f t="shared" si="51"/>
        <v>oui</v>
      </c>
      <c r="AA3272" t="s">
        <v>3769</v>
      </c>
      <c r="AB3272" t="s">
        <v>3763</v>
      </c>
      <c r="AC3272" t="s">
        <v>3763</v>
      </c>
      <c r="AD3272" t="s">
        <v>3763</v>
      </c>
      <c r="AE3272" t="s">
        <v>3792</v>
      </c>
      <c r="AF3272" t="s">
        <v>19396</v>
      </c>
      <c r="AG3272" t="s">
        <v>19417</v>
      </c>
    </row>
    <row r="3273" spans="1:33" x14ac:dyDescent="0.35">
      <c r="A3273" t="s">
        <v>16498</v>
      </c>
      <c r="B3273" t="s">
        <v>3377</v>
      </c>
      <c r="C3273">
        <v>3387</v>
      </c>
      <c r="D3273" t="s">
        <v>16497</v>
      </c>
      <c r="E3273">
        <v>75011</v>
      </c>
      <c r="F3273" s="1"/>
      <c r="G3273" s="2">
        <v>45221.454004629632</v>
      </c>
      <c r="H3273" s="2">
        <v>44243.744490740741</v>
      </c>
      <c r="I3273">
        <v>1</v>
      </c>
      <c r="J3273">
        <v>0</v>
      </c>
      <c r="K3273" t="s">
        <v>3377</v>
      </c>
      <c r="L3273">
        <v>1</v>
      </c>
      <c r="M3273" t="s">
        <v>16499</v>
      </c>
      <c r="N3273" t="s">
        <v>16500</v>
      </c>
      <c r="O3273" t="s">
        <v>16501</v>
      </c>
      <c r="P3273" t="s">
        <v>16502</v>
      </c>
      <c r="Q3273" t="s">
        <v>3763</v>
      </c>
      <c r="R3273" t="s">
        <v>3763</v>
      </c>
      <c r="S3273" t="s">
        <v>3763</v>
      </c>
      <c r="T3273" t="s">
        <v>3765</v>
      </c>
      <c r="U3273" t="s">
        <v>3763</v>
      </c>
      <c r="V3273" t="s">
        <v>3777</v>
      </c>
      <c r="W3273" t="s">
        <v>3869</v>
      </c>
      <c r="X3273" t="s">
        <v>3768</v>
      </c>
      <c r="Y3273">
        <v>1</v>
      </c>
      <c r="Z3273" t="str">
        <f t="shared" si="51"/>
        <v>oui</v>
      </c>
      <c r="AA3273" t="s">
        <v>3769</v>
      </c>
      <c r="AB3273" t="s">
        <v>3763</v>
      </c>
      <c r="AC3273" t="s">
        <v>3763</v>
      </c>
      <c r="AD3273" t="s">
        <v>3763</v>
      </c>
      <c r="AE3273" t="s">
        <v>3768</v>
      </c>
      <c r="AF3273" t="s">
        <v>19395</v>
      </c>
      <c r="AG3273" t="s">
        <v>3768</v>
      </c>
    </row>
    <row r="3274" spans="1:33" x14ac:dyDescent="0.35">
      <c r="A3274" t="s">
        <v>16504</v>
      </c>
      <c r="B3274" t="s">
        <v>3373</v>
      </c>
      <c r="C3274">
        <v>3383</v>
      </c>
      <c r="D3274" t="s">
        <v>16503</v>
      </c>
      <c r="E3274">
        <v>92130</v>
      </c>
      <c r="F3274" s="1"/>
      <c r="G3274" s="2">
        <v>45359.421909722223</v>
      </c>
      <c r="H3274" s="2">
        <v>43215.859490740739</v>
      </c>
      <c r="I3274">
        <v>0</v>
      </c>
      <c r="J3274">
        <v>1</v>
      </c>
      <c r="K3274" t="s">
        <v>3373</v>
      </c>
      <c r="L3274">
        <v>1</v>
      </c>
      <c r="M3274" t="s">
        <v>3763</v>
      </c>
      <c r="N3274" t="s">
        <v>3763</v>
      </c>
      <c r="O3274" t="s">
        <v>3763</v>
      </c>
      <c r="P3274" t="s">
        <v>16505</v>
      </c>
      <c r="Q3274" t="s">
        <v>3763</v>
      </c>
      <c r="R3274" t="s">
        <v>3763</v>
      </c>
      <c r="S3274" t="s">
        <v>16506</v>
      </c>
      <c r="T3274" t="s">
        <v>3765</v>
      </c>
      <c r="U3274" t="s">
        <v>3763</v>
      </c>
      <c r="V3274" t="s">
        <v>3777</v>
      </c>
      <c r="W3274" t="s">
        <v>3840</v>
      </c>
      <c r="X3274" t="s">
        <v>3768</v>
      </c>
      <c r="Y3274">
        <v>1</v>
      </c>
      <c r="Z3274" t="str">
        <f t="shared" si="51"/>
        <v>non</v>
      </c>
      <c r="AA3274" t="s">
        <v>3800</v>
      </c>
      <c r="AB3274" t="s">
        <v>3836</v>
      </c>
      <c r="AC3274" t="s">
        <v>3763</v>
      </c>
      <c r="AD3274" t="s">
        <v>3763</v>
      </c>
      <c r="AE3274" t="s">
        <v>3792</v>
      </c>
      <c r="AF3274" t="s">
        <v>19396</v>
      </c>
      <c r="AG3274" t="s">
        <v>19417</v>
      </c>
    </row>
    <row r="3275" spans="1:33" x14ac:dyDescent="0.35">
      <c r="A3275" t="s">
        <v>16508</v>
      </c>
      <c r="B3275" t="s">
        <v>3374</v>
      </c>
      <c r="C3275">
        <v>3384</v>
      </c>
      <c r="D3275" t="s">
        <v>16507</v>
      </c>
      <c r="E3275">
        <v>75015</v>
      </c>
      <c r="F3275" s="1"/>
      <c r="G3275" s="2">
        <v>45379.726307870369</v>
      </c>
      <c r="H3275" s="2">
        <v>43222.480254629627</v>
      </c>
      <c r="I3275">
        <v>1</v>
      </c>
      <c r="J3275">
        <v>1</v>
      </c>
      <c r="K3275" t="s">
        <v>3374</v>
      </c>
      <c r="L3275">
        <v>1</v>
      </c>
      <c r="M3275" t="s">
        <v>16509</v>
      </c>
      <c r="N3275" t="s">
        <v>3763</v>
      </c>
      <c r="O3275" t="s">
        <v>16510</v>
      </c>
      <c r="P3275" t="s">
        <v>16511</v>
      </c>
      <c r="Q3275" t="s">
        <v>3763</v>
      </c>
      <c r="R3275" t="s">
        <v>3763</v>
      </c>
      <c r="S3275" t="s">
        <v>3763</v>
      </c>
      <c r="T3275" t="s">
        <v>3765</v>
      </c>
      <c r="U3275" t="s">
        <v>16512</v>
      </c>
      <c r="V3275" t="s">
        <v>3777</v>
      </c>
      <c r="W3275" t="s">
        <v>3767</v>
      </c>
      <c r="X3275" t="s">
        <v>3778</v>
      </c>
      <c r="Y3275">
        <v>1</v>
      </c>
      <c r="Z3275" t="str">
        <f t="shared" si="51"/>
        <v>oui</v>
      </c>
      <c r="AA3275" t="s">
        <v>3769</v>
      </c>
      <c r="AB3275" t="s">
        <v>3763</v>
      </c>
      <c r="AC3275" t="s">
        <v>3763</v>
      </c>
      <c r="AD3275" t="s">
        <v>3763</v>
      </c>
      <c r="AE3275" t="s">
        <v>3778</v>
      </c>
      <c r="AF3275" t="s">
        <v>19396</v>
      </c>
      <c r="AG3275" t="s">
        <v>19417</v>
      </c>
    </row>
    <row r="3276" spans="1:33" x14ac:dyDescent="0.35">
      <c r="A3276" t="s">
        <v>16514</v>
      </c>
      <c r="B3276" t="s">
        <v>3367</v>
      </c>
      <c r="C3276">
        <v>3377</v>
      </c>
      <c r="D3276" t="s">
        <v>16513</v>
      </c>
      <c r="E3276">
        <v>92100</v>
      </c>
      <c r="F3276" s="1"/>
      <c r="G3276" s="2">
        <v>45382.612962962965</v>
      </c>
      <c r="H3276" s="2">
        <v>44805.732719907406</v>
      </c>
      <c r="I3276">
        <v>1</v>
      </c>
      <c r="J3276">
        <v>0</v>
      </c>
      <c r="K3276" t="s">
        <v>3367</v>
      </c>
      <c r="L3276">
        <v>1</v>
      </c>
      <c r="M3276" t="s">
        <v>3763</v>
      </c>
      <c r="N3276" t="s">
        <v>16515</v>
      </c>
      <c r="O3276" t="s">
        <v>5950</v>
      </c>
      <c r="P3276" t="s">
        <v>5951</v>
      </c>
      <c r="Q3276" t="s">
        <v>3763</v>
      </c>
      <c r="R3276" t="s">
        <v>3763</v>
      </c>
      <c r="S3276" t="s">
        <v>3763</v>
      </c>
      <c r="T3276" t="s">
        <v>3765</v>
      </c>
      <c r="U3276" t="s">
        <v>3763</v>
      </c>
      <c r="V3276" t="s">
        <v>3777</v>
      </c>
      <c r="W3276" t="s">
        <v>4733</v>
      </c>
      <c r="X3276" t="s">
        <v>3810</v>
      </c>
      <c r="Y3276">
        <v>0</v>
      </c>
      <c r="Z3276" t="str">
        <f t="shared" si="51"/>
        <v>oui</v>
      </c>
      <c r="AA3276" t="s">
        <v>3769</v>
      </c>
      <c r="AB3276" t="s">
        <v>3763</v>
      </c>
      <c r="AC3276" t="s">
        <v>3763</v>
      </c>
      <c r="AD3276" t="s">
        <v>3763</v>
      </c>
      <c r="AE3276" t="s">
        <v>3810</v>
      </c>
      <c r="AF3276" t="s">
        <v>19396</v>
      </c>
      <c r="AG3276" t="s">
        <v>19415</v>
      </c>
    </row>
    <row r="3277" spans="1:33" x14ac:dyDescent="0.35">
      <c r="A3277" t="s">
        <v>16516</v>
      </c>
      <c r="B3277" t="s">
        <v>3370</v>
      </c>
      <c r="C3277">
        <v>3380</v>
      </c>
      <c r="D3277" t="s">
        <v>3763</v>
      </c>
      <c r="E3277">
        <v>75013</v>
      </c>
      <c r="F3277" s="1"/>
      <c r="G3277" s="2">
        <v>45385.709432870368</v>
      </c>
      <c r="H3277" s="2">
        <v>45175.779699074075</v>
      </c>
      <c r="I3277">
        <v>1</v>
      </c>
      <c r="J3277">
        <v>0</v>
      </c>
      <c r="K3277" t="s">
        <v>3370</v>
      </c>
      <c r="L3277">
        <v>1</v>
      </c>
      <c r="M3277" t="s">
        <v>3763</v>
      </c>
      <c r="N3277" t="s">
        <v>3763</v>
      </c>
      <c r="O3277" t="s">
        <v>3763</v>
      </c>
      <c r="P3277" t="s">
        <v>3763</v>
      </c>
      <c r="Q3277" t="s">
        <v>3763</v>
      </c>
      <c r="R3277" t="s">
        <v>3763</v>
      </c>
      <c r="S3277" t="s">
        <v>3763</v>
      </c>
      <c r="T3277" t="s">
        <v>3765</v>
      </c>
      <c r="U3277" t="s">
        <v>3763</v>
      </c>
      <c r="V3277" t="s">
        <v>3777</v>
      </c>
      <c r="W3277" t="s">
        <v>3767</v>
      </c>
      <c r="X3277" t="s">
        <v>3810</v>
      </c>
      <c r="Y3277">
        <v>0</v>
      </c>
      <c r="Z3277" t="str">
        <f t="shared" si="51"/>
        <v>oui</v>
      </c>
      <c r="AA3277" t="s">
        <v>3769</v>
      </c>
      <c r="AB3277" t="s">
        <v>3763</v>
      </c>
      <c r="AC3277" t="s">
        <v>3763</v>
      </c>
      <c r="AD3277" t="s">
        <v>3763</v>
      </c>
      <c r="AE3277" t="s">
        <v>3810</v>
      </c>
      <c r="AF3277" t="s">
        <v>19396</v>
      </c>
      <c r="AG3277" t="s">
        <v>19415</v>
      </c>
    </row>
    <row r="3278" spans="1:33" x14ac:dyDescent="0.35">
      <c r="A3278" t="s">
        <v>17872</v>
      </c>
      <c r="B3278" t="s">
        <v>3008</v>
      </c>
      <c r="C3278">
        <v>3018</v>
      </c>
      <c r="D3278" t="s">
        <v>17871</v>
      </c>
      <c r="E3278">
        <v>92600</v>
      </c>
      <c r="F3278" s="1"/>
      <c r="G3278" s="2">
        <v>45191.723136574074</v>
      </c>
      <c r="H3278" s="2">
        <v>44085.754664351851</v>
      </c>
      <c r="I3278">
        <v>1</v>
      </c>
      <c r="J3278">
        <v>0</v>
      </c>
      <c r="K3278" t="s">
        <v>3008</v>
      </c>
      <c r="L3278">
        <v>1</v>
      </c>
      <c r="M3278" t="s">
        <v>3763</v>
      </c>
      <c r="N3278" t="s">
        <v>3763</v>
      </c>
      <c r="O3278" t="s">
        <v>3763</v>
      </c>
      <c r="P3278" t="s">
        <v>17873</v>
      </c>
      <c r="Q3278" t="s">
        <v>3763</v>
      </c>
      <c r="R3278" t="s">
        <v>3763</v>
      </c>
      <c r="S3278" t="s">
        <v>3763</v>
      </c>
      <c r="T3278" t="s">
        <v>3765</v>
      </c>
      <c r="U3278" t="s">
        <v>3763</v>
      </c>
      <c r="V3278" t="s">
        <v>3777</v>
      </c>
      <c r="W3278" t="s">
        <v>17874</v>
      </c>
      <c r="X3278" t="s">
        <v>4192</v>
      </c>
      <c r="Y3278">
        <v>0</v>
      </c>
      <c r="Z3278" t="str">
        <f t="shared" si="51"/>
        <v>oui</v>
      </c>
      <c r="AA3278" t="s">
        <v>3769</v>
      </c>
      <c r="AB3278" t="s">
        <v>3763</v>
      </c>
      <c r="AC3278" t="s">
        <v>3763</v>
      </c>
      <c r="AD3278" t="s">
        <v>3763</v>
      </c>
      <c r="AE3278" t="s">
        <v>4192</v>
      </c>
      <c r="AF3278" t="s">
        <v>19396</v>
      </c>
      <c r="AG3278" t="s">
        <v>19415</v>
      </c>
    </row>
    <row r="3279" spans="1:33" x14ac:dyDescent="0.35">
      <c r="A3279" t="s">
        <v>16527</v>
      </c>
      <c r="B3279" t="s">
        <v>3380</v>
      </c>
      <c r="C3279">
        <v>3390</v>
      </c>
      <c r="D3279" t="s">
        <v>16526</v>
      </c>
      <c r="E3279">
        <v>75006</v>
      </c>
      <c r="F3279" s="1"/>
      <c r="G3279" s="2">
        <v>45379.808159722219</v>
      </c>
      <c r="H3279" s="2">
        <v>45013.716423611113</v>
      </c>
      <c r="I3279">
        <v>0</v>
      </c>
      <c r="J3279">
        <v>1</v>
      </c>
      <c r="K3279" t="s">
        <v>3380</v>
      </c>
      <c r="L3279">
        <v>1</v>
      </c>
      <c r="M3279" t="s">
        <v>3763</v>
      </c>
      <c r="N3279" t="s">
        <v>3763</v>
      </c>
      <c r="O3279" t="s">
        <v>3763</v>
      </c>
      <c r="P3279" t="s">
        <v>16528</v>
      </c>
      <c r="Q3279" t="s">
        <v>3763</v>
      </c>
      <c r="R3279" t="s">
        <v>3763</v>
      </c>
      <c r="S3279" t="s">
        <v>3763</v>
      </c>
      <c r="T3279" t="s">
        <v>3765</v>
      </c>
      <c r="U3279" t="s">
        <v>3763</v>
      </c>
      <c r="V3279" t="s">
        <v>3777</v>
      </c>
      <c r="W3279" t="s">
        <v>3880</v>
      </c>
      <c r="X3279" t="s">
        <v>3784</v>
      </c>
      <c r="Y3279">
        <v>0</v>
      </c>
      <c r="Z3279" t="str">
        <f t="shared" si="51"/>
        <v>oui</v>
      </c>
      <c r="AA3279" t="s">
        <v>3769</v>
      </c>
      <c r="AB3279" t="s">
        <v>3763</v>
      </c>
      <c r="AC3279" t="s">
        <v>3763</v>
      </c>
      <c r="AD3279" t="s">
        <v>3763</v>
      </c>
      <c r="AE3279" t="s">
        <v>3784</v>
      </c>
      <c r="AF3279" t="s">
        <v>19396</v>
      </c>
      <c r="AG3279" t="s">
        <v>19414</v>
      </c>
    </row>
    <row r="3280" spans="1:33" x14ac:dyDescent="0.35">
      <c r="A3280" t="s">
        <v>16530</v>
      </c>
      <c r="B3280" t="s">
        <v>3375</v>
      </c>
      <c r="C3280">
        <v>3385</v>
      </c>
      <c r="D3280" t="s">
        <v>16529</v>
      </c>
      <c r="E3280">
        <v>92641</v>
      </c>
      <c r="F3280" s="1"/>
      <c r="G3280" s="2">
        <v>45254.625543981485</v>
      </c>
      <c r="H3280" s="2">
        <v>45243.512604166666</v>
      </c>
      <c r="I3280">
        <v>1</v>
      </c>
      <c r="J3280">
        <v>0</v>
      </c>
      <c r="K3280" t="s">
        <v>3375</v>
      </c>
      <c r="L3280">
        <v>1</v>
      </c>
      <c r="M3280" t="s">
        <v>16531</v>
      </c>
      <c r="N3280" t="s">
        <v>16532</v>
      </c>
      <c r="O3280" t="s">
        <v>16533</v>
      </c>
      <c r="P3280" t="s">
        <v>16534</v>
      </c>
      <c r="Q3280" t="s">
        <v>3763</v>
      </c>
      <c r="R3280" t="s">
        <v>3763</v>
      </c>
      <c r="S3280" t="s">
        <v>3763</v>
      </c>
      <c r="T3280" t="s">
        <v>3765</v>
      </c>
      <c r="U3280" t="s">
        <v>3763</v>
      </c>
      <c r="V3280" t="s">
        <v>3777</v>
      </c>
      <c r="W3280" t="s">
        <v>6163</v>
      </c>
      <c r="X3280" t="s">
        <v>3810</v>
      </c>
      <c r="Y3280">
        <v>0</v>
      </c>
      <c r="Z3280" t="str">
        <f t="shared" si="51"/>
        <v>oui</v>
      </c>
      <c r="AA3280" t="s">
        <v>3769</v>
      </c>
      <c r="AB3280" t="s">
        <v>3763</v>
      </c>
      <c r="AC3280" t="s">
        <v>3763</v>
      </c>
      <c r="AD3280" t="s">
        <v>3763</v>
      </c>
      <c r="AE3280" t="s">
        <v>3810</v>
      </c>
      <c r="AF3280" t="s">
        <v>19396</v>
      </c>
      <c r="AG3280" t="s">
        <v>19415</v>
      </c>
    </row>
    <row r="3281" spans="1:33" x14ac:dyDescent="0.35">
      <c r="A3281" t="s">
        <v>17862</v>
      </c>
      <c r="B3281" t="s">
        <v>3012</v>
      </c>
      <c r="C3281">
        <v>3022</v>
      </c>
      <c r="D3281" t="s">
        <v>17861</v>
      </c>
      <c r="E3281">
        <v>20090</v>
      </c>
      <c r="F3281" s="1"/>
      <c r="G3281" s="2"/>
      <c r="H3281" s="2">
        <v>43150.656875000001</v>
      </c>
      <c r="I3281">
        <v>1</v>
      </c>
      <c r="J3281">
        <v>0</v>
      </c>
      <c r="K3281" t="s">
        <v>3012</v>
      </c>
      <c r="L3281">
        <v>0</v>
      </c>
      <c r="M3281" t="s">
        <v>17863</v>
      </c>
      <c r="N3281" t="s">
        <v>3763</v>
      </c>
      <c r="O3281" t="s">
        <v>3763</v>
      </c>
      <c r="P3281" t="s">
        <v>17864</v>
      </c>
      <c r="Q3281" t="s">
        <v>3763</v>
      </c>
      <c r="R3281" t="s">
        <v>3763</v>
      </c>
      <c r="S3281" t="s">
        <v>17865</v>
      </c>
      <c r="T3281" t="s">
        <v>3765</v>
      </c>
      <c r="U3281" t="s">
        <v>3763</v>
      </c>
      <c r="V3281" t="s">
        <v>3777</v>
      </c>
      <c r="W3281" t="s">
        <v>5117</v>
      </c>
      <c r="X3281" t="s">
        <v>4475</v>
      </c>
      <c r="Y3281">
        <v>1</v>
      </c>
      <c r="Z3281" t="str">
        <f t="shared" si="51"/>
        <v>oui</v>
      </c>
      <c r="AA3281" t="s">
        <v>3769</v>
      </c>
      <c r="AB3281" t="s">
        <v>3763</v>
      </c>
      <c r="AC3281" t="s">
        <v>3763</v>
      </c>
      <c r="AD3281" t="s">
        <v>3763</v>
      </c>
      <c r="AE3281" t="s">
        <v>4475</v>
      </c>
      <c r="AF3281" t="s">
        <v>19396</v>
      </c>
      <c r="AG3281" t="s">
        <v>19417</v>
      </c>
    </row>
    <row r="3282" spans="1:33" x14ac:dyDescent="0.35">
      <c r="A3282" t="s">
        <v>16539</v>
      </c>
      <c r="B3282" t="s">
        <v>3368</v>
      </c>
      <c r="C3282">
        <v>3378</v>
      </c>
      <c r="D3282" t="s">
        <v>16538</v>
      </c>
      <c r="E3282">
        <v>75008</v>
      </c>
      <c r="F3282" s="1"/>
      <c r="G3282" s="2">
        <v>45378.398668981485</v>
      </c>
      <c r="H3282" s="2">
        <v>45051.735254629632</v>
      </c>
      <c r="I3282">
        <v>1</v>
      </c>
      <c r="J3282">
        <v>0</v>
      </c>
      <c r="K3282" t="s">
        <v>3368</v>
      </c>
      <c r="L3282">
        <v>1</v>
      </c>
      <c r="M3282" t="s">
        <v>3763</v>
      </c>
      <c r="N3282" t="s">
        <v>3763</v>
      </c>
      <c r="O3282" t="s">
        <v>3763</v>
      </c>
      <c r="P3282" t="s">
        <v>3763</v>
      </c>
      <c r="Q3282" t="s">
        <v>3763</v>
      </c>
      <c r="R3282" t="s">
        <v>3763</v>
      </c>
      <c r="S3282" t="s">
        <v>3763</v>
      </c>
      <c r="T3282" t="s">
        <v>3765</v>
      </c>
      <c r="U3282" t="s">
        <v>3763</v>
      </c>
      <c r="V3282" t="s">
        <v>3777</v>
      </c>
      <c r="W3282" t="s">
        <v>3888</v>
      </c>
      <c r="X3282" t="s">
        <v>3810</v>
      </c>
      <c r="Y3282">
        <v>0</v>
      </c>
      <c r="Z3282" t="str">
        <f t="shared" si="51"/>
        <v>oui</v>
      </c>
      <c r="AA3282" t="s">
        <v>3769</v>
      </c>
      <c r="AB3282" t="s">
        <v>3763</v>
      </c>
      <c r="AC3282" t="s">
        <v>3763</v>
      </c>
      <c r="AD3282" t="s">
        <v>3763</v>
      </c>
      <c r="AE3282" t="s">
        <v>3810</v>
      </c>
      <c r="AF3282" t="s">
        <v>19396</v>
      </c>
      <c r="AG3282" t="s">
        <v>19415</v>
      </c>
    </row>
    <row r="3283" spans="1:33" x14ac:dyDescent="0.35">
      <c r="A3283" t="s">
        <v>16545</v>
      </c>
      <c r="B3283" t="s">
        <v>3376</v>
      </c>
      <c r="C3283">
        <v>3386</v>
      </c>
      <c r="D3283" t="s">
        <v>16544</v>
      </c>
      <c r="E3283">
        <v>75017</v>
      </c>
      <c r="F3283" s="1"/>
      <c r="G3283" s="2"/>
      <c r="H3283" s="2">
        <v>45077.676562499997</v>
      </c>
      <c r="I3283">
        <v>1</v>
      </c>
      <c r="J3283">
        <v>0</v>
      </c>
      <c r="K3283" t="s">
        <v>3376</v>
      </c>
      <c r="L3283">
        <v>0</v>
      </c>
      <c r="M3283" t="s">
        <v>3763</v>
      </c>
      <c r="N3283" t="s">
        <v>3763</v>
      </c>
      <c r="O3283" t="s">
        <v>3763</v>
      </c>
      <c r="P3283" t="s">
        <v>16546</v>
      </c>
      <c r="Q3283" t="s">
        <v>3763</v>
      </c>
      <c r="R3283" t="s">
        <v>3763</v>
      </c>
      <c r="S3283" t="s">
        <v>3763</v>
      </c>
      <c r="T3283" t="s">
        <v>3797</v>
      </c>
      <c r="U3283" t="s">
        <v>3763</v>
      </c>
      <c r="V3283" t="s">
        <v>3777</v>
      </c>
      <c r="W3283" t="s">
        <v>3809</v>
      </c>
      <c r="X3283" t="s">
        <v>3810</v>
      </c>
      <c r="Y3283">
        <v>0</v>
      </c>
      <c r="Z3283" t="str">
        <f t="shared" si="51"/>
        <v>oui</v>
      </c>
      <c r="AA3283" t="s">
        <v>3769</v>
      </c>
      <c r="AB3283" t="s">
        <v>3763</v>
      </c>
      <c r="AC3283" t="s">
        <v>3763</v>
      </c>
      <c r="AD3283" t="s">
        <v>3763</v>
      </c>
      <c r="AE3283" t="s">
        <v>3810</v>
      </c>
      <c r="AF3283" t="s">
        <v>19396</v>
      </c>
      <c r="AG3283" t="s">
        <v>19415</v>
      </c>
    </row>
    <row r="3284" spans="1:33" x14ac:dyDescent="0.35">
      <c r="A3284" t="s">
        <v>16549</v>
      </c>
      <c r="B3284" t="s">
        <v>3381</v>
      </c>
      <c r="C3284">
        <v>3391</v>
      </c>
      <c r="D3284" t="s">
        <v>3763</v>
      </c>
      <c r="E3284">
        <v>44000</v>
      </c>
      <c r="F3284" s="1"/>
      <c r="G3284" s="2"/>
      <c r="H3284" s="2">
        <v>44651.524305555555</v>
      </c>
      <c r="I3284">
        <v>1</v>
      </c>
      <c r="J3284">
        <v>1</v>
      </c>
      <c r="K3284" t="s">
        <v>3381</v>
      </c>
      <c r="L3284">
        <v>0</v>
      </c>
      <c r="M3284" t="s">
        <v>3763</v>
      </c>
      <c r="N3284" t="s">
        <v>3763</v>
      </c>
      <c r="O3284" t="s">
        <v>3763</v>
      </c>
      <c r="P3284" t="s">
        <v>14175</v>
      </c>
      <c r="Q3284" t="s">
        <v>3763</v>
      </c>
      <c r="R3284" t="s">
        <v>3763</v>
      </c>
      <c r="S3284" t="s">
        <v>3763</v>
      </c>
      <c r="T3284" t="s">
        <v>3765</v>
      </c>
      <c r="U3284" t="s">
        <v>3763</v>
      </c>
      <c r="V3284" t="s">
        <v>3766</v>
      </c>
      <c r="W3284" t="s">
        <v>4770</v>
      </c>
      <c r="X3284" t="s">
        <v>3768</v>
      </c>
      <c r="Y3284">
        <v>1</v>
      </c>
      <c r="Z3284" t="str">
        <f t="shared" si="51"/>
        <v>oui</v>
      </c>
      <c r="AA3284" t="s">
        <v>3769</v>
      </c>
      <c r="AB3284" t="s">
        <v>3763</v>
      </c>
      <c r="AC3284" t="s">
        <v>3763</v>
      </c>
      <c r="AD3284" t="s">
        <v>3763</v>
      </c>
      <c r="AE3284" t="s">
        <v>3768</v>
      </c>
      <c r="AF3284" t="s">
        <v>19395</v>
      </c>
      <c r="AG3284" t="s">
        <v>3768</v>
      </c>
    </row>
    <row r="3285" spans="1:33" x14ac:dyDescent="0.35">
      <c r="A3285" t="s">
        <v>16550</v>
      </c>
      <c r="B3285" t="s">
        <v>3378</v>
      </c>
      <c r="C3285">
        <v>3388</v>
      </c>
      <c r="D3285" t="s">
        <v>3763</v>
      </c>
      <c r="E3285">
        <v>75002</v>
      </c>
      <c r="F3285" s="1"/>
      <c r="G3285" s="2"/>
      <c r="H3285" s="2">
        <v>45007.861585648148</v>
      </c>
      <c r="I3285">
        <v>0</v>
      </c>
      <c r="J3285">
        <v>0</v>
      </c>
      <c r="K3285" t="s">
        <v>3378</v>
      </c>
      <c r="L3285">
        <v>0</v>
      </c>
      <c r="M3285" t="s">
        <v>3763</v>
      </c>
      <c r="N3285" t="s">
        <v>3763</v>
      </c>
      <c r="O3285" t="s">
        <v>3763</v>
      </c>
      <c r="P3285" t="s">
        <v>3763</v>
      </c>
      <c r="Q3285" t="s">
        <v>3763</v>
      </c>
      <c r="R3285" t="s">
        <v>3763</v>
      </c>
      <c r="S3285" t="s">
        <v>3763</v>
      </c>
      <c r="T3285" t="s">
        <v>3797</v>
      </c>
      <c r="U3285" t="s">
        <v>3763</v>
      </c>
      <c r="V3285" t="s">
        <v>3777</v>
      </c>
      <c r="W3285" t="s">
        <v>3809</v>
      </c>
      <c r="X3285" t="s">
        <v>3810</v>
      </c>
      <c r="Y3285">
        <v>0</v>
      </c>
      <c r="Z3285" t="str">
        <f t="shared" si="51"/>
        <v>oui</v>
      </c>
      <c r="AA3285" t="s">
        <v>3769</v>
      </c>
      <c r="AB3285" t="s">
        <v>3763</v>
      </c>
      <c r="AC3285" t="s">
        <v>3763</v>
      </c>
      <c r="AD3285" t="s">
        <v>3763</v>
      </c>
      <c r="AE3285" t="s">
        <v>3810</v>
      </c>
      <c r="AF3285" t="s">
        <v>19396</v>
      </c>
      <c r="AG3285" t="s">
        <v>19415</v>
      </c>
    </row>
    <row r="3286" spans="1:33" x14ac:dyDescent="0.35">
      <c r="A3286" t="s">
        <v>17880</v>
      </c>
      <c r="B3286" t="s">
        <v>3021</v>
      </c>
      <c r="C3286">
        <v>3031</v>
      </c>
      <c r="D3286" t="s">
        <v>17879</v>
      </c>
      <c r="E3286">
        <v>75017</v>
      </c>
      <c r="F3286" s="1"/>
      <c r="G3286" s="2">
        <v>45212.739502314813</v>
      </c>
      <c r="H3286" s="2">
        <v>44363.500810185185</v>
      </c>
      <c r="I3286">
        <v>1</v>
      </c>
      <c r="J3286">
        <v>0</v>
      </c>
      <c r="K3286" t="s">
        <v>3021</v>
      </c>
      <c r="L3286">
        <v>1</v>
      </c>
      <c r="M3286" t="s">
        <v>3763</v>
      </c>
      <c r="N3286" t="s">
        <v>3763</v>
      </c>
      <c r="O3286" t="s">
        <v>3763</v>
      </c>
      <c r="P3286" t="s">
        <v>3763</v>
      </c>
      <c r="Q3286" t="s">
        <v>3763</v>
      </c>
      <c r="R3286" t="s">
        <v>3763</v>
      </c>
      <c r="S3286" t="s">
        <v>3763</v>
      </c>
      <c r="T3286" t="s">
        <v>3765</v>
      </c>
      <c r="U3286" t="s">
        <v>3763</v>
      </c>
      <c r="V3286" t="s">
        <v>3777</v>
      </c>
      <c r="W3286" t="s">
        <v>5183</v>
      </c>
      <c r="X3286" t="s">
        <v>3810</v>
      </c>
      <c r="Y3286">
        <v>0</v>
      </c>
      <c r="Z3286" t="str">
        <f t="shared" si="51"/>
        <v>oui</v>
      </c>
      <c r="AA3286" t="s">
        <v>3769</v>
      </c>
      <c r="AB3286" t="s">
        <v>3763</v>
      </c>
      <c r="AC3286" t="s">
        <v>3763</v>
      </c>
      <c r="AD3286" t="s">
        <v>3763</v>
      </c>
      <c r="AE3286" t="s">
        <v>3810</v>
      </c>
      <c r="AF3286" t="s">
        <v>19396</v>
      </c>
      <c r="AG3286" t="s">
        <v>19415</v>
      </c>
    </row>
    <row r="3287" spans="1:33" x14ac:dyDescent="0.35">
      <c r="A3287" t="s">
        <v>17510</v>
      </c>
      <c r="B3287" t="s">
        <v>3022</v>
      </c>
      <c r="C3287">
        <v>3032</v>
      </c>
      <c r="D3287" t="s">
        <v>17509</v>
      </c>
      <c r="E3287">
        <v>68140</v>
      </c>
      <c r="F3287" s="1"/>
      <c r="G3287" s="2">
        <v>45748.496770833335</v>
      </c>
      <c r="H3287" s="2">
        <v>45545.508344907408</v>
      </c>
      <c r="I3287" t="b">
        <v>1</v>
      </c>
      <c r="J3287" t="b">
        <v>0</v>
      </c>
      <c r="K3287" t="s">
        <v>3022</v>
      </c>
      <c r="L3287" t="b">
        <v>1</v>
      </c>
      <c r="M3287" t="s">
        <v>17511</v>
      </c>
      <c r="N3287" t="s">
        <v>17512</v>
      </c>
      <c r="O3287" t="s">
        <v>17513</v>
      </c>
      <c r="P3287" t="s">
        <v>17514</v>
      </c>
      <c r="T3287" t="s">
        <v>3765</v>
      </c>
      <c r="V3287" t="s">
        <v>3777</v>
      </c>
      <c r="W3287" t="s">
        <v>17515</v>
      </c>
      <c r="X3287" t="s">
        <v>3768</v>
      </c>
      <c r="Y3287" t="b">
        <v>1</v>
      </c>
      <c r="Z3287" t="str">
        <f t="shared" si="51"/>
        <v>oui</v>
      </c>
      <c r="AA3287" t="s">
        <v>3769</v>
      </c>
      <c r="AE3287" t="s">
        <v>3768</v>
      </c>
      <c r="AF3287" t="s">
        <v>19395</v>
      </c>
      <c r="AG3287" t="s">
        <v>3768</v>
      </c>
    </row>
    <row r="3288" spans="1:33" x14ac:dyDescent="0.35">
      <c r="A3288" t="s">
        <v>17875</v>
      </c>
      <c r="B3288" t="s">
        <v>3023</v>
      </c>
      <c r="C3288">
        <v>3033</v>
      </c>
      <c r="D3288" t="s">
        <v>3763</v>
      </c>
      <c r="E3288">
        <v>92400</v>
      </c>
      <c r="F3288" s="1">
        <v>44285</v>
      </c>
      <c r="G3288" s="2">
        <v>44034.765810185185</v>
      </c>
      <c r="H3288" s="2">
        <v>43089.485358796293</v>
      </c>
      <c r="I3288">
        <v>1</v>
      </c>
      <c r="J3288">
        <v>0</v>
      </c>
      <c r="K3288" t="s">
        <v>3023</v>
      </c>
      <c r="L3288">
        <v>1</v>
      </c>
      <c r="M3288" t="s">
        <v>3763</v>
      </c>
      <c r="N3288" t="s">
        <v>3763</v>
      </c>
      <c r="O3288" t="s">
        <v>3763</v>
      </c>
      <c r="P3288" t="s">
        <v>14169</v>
      </c>
      <c r="Q3288" t="s">
        <v>4410</v>
      </c>
      <c r="R3288" t="s">
        <v>17876</v>
      </c>
      <c r="S3288" t="s">
        <v>3763</v>
      </c>
      <c r="T3288" t="s">
        <v>3765</v>
      </c>
      <c r="U3288" t="s">
        <v>3763</v>
      </c>
      <c r="V3288" t="s">
        <v>3777</v>
      </c>
      <c r="W3288" t="s">
        <v>4282</v>
      </c>
      <c r="X3288" t="s">
        <v>4192</v>
      </c>
      <c r="Y3288">
        <v>0</v>
      </c>
      <c r="Z3288" t="str">
        <f t="shared" si="51"/>
        <v>oui</v>
      </c>
      <c r="AA3288" t="s">
        <v>3769</v>
      </c>
      <c r="AB3288" t="s">
        <v>3763</v>
      </c>
      <c r="AC3288" t="s">
        <v>3763</v>
      </c>
      <c r="AD3288" t="s">
        <v>3763</v>
      </c>
      <c r="AE3288" t="s">
        <v>4192</v>
      </c>
      <c r="AF3288" t="s">
        <v>19396</v>
      </c>
      <c r="AG3288" t="s">
        <v>19415</v>
      </c>
    </row>
    <row r="3289" spans="1:33" x14ac:dyDescent="0.35">
      <c r="A3289" t="s">
        <v>17887</v>
      </c>
      <c r="B3289" t="s">
        <v>3025</v>
      </c>
      <c r="C3289">
        <v>3035</v>
      </c>
      <c r="D3289" t="s">
        <v>17886</v>
      </c>
      <c r="E3289">
        <v>75004</v>
      </c>
      <c r="F3289" s="1"/>
      <c r="G3289" s="2">
        <v>44309.35832175926</v>
      </c>
      <c r="H3289" s="2">
        <v>44029.487083333333</v>
      </c>
      <c r="I3289">
        <v>1</v>
      </c>
      <c r="J3289">
        <v>0</v>
      </c>
      <c r="K3289" t="s">
        <v>3025</v>
      </c>
      <c r="L3289">
        <v>1</v>
      </c>
      <c r="M3289" t="s">
        <v>3763</v>
      </c>
      <c r="N3289" t="s">
        <v>3763</v>
      </c>
      <c r="O3289" t="s">
        <v>17888</v>
      </c>
      <c r="P3289" t="s">
        <v>17889</v>
      </c>
      <c r="Q3289" t="s">
        <v>3763</v>
      </c>
      <c r="R3289" t="s">
        <v>3763</v>
      </c>
      <c r="S3289" t="s">
        <v>3763</v>
      </c>
      <c r="T3289" t="s">
        <v>3765</v>
      </c>
      <c r="U3289" t="s">
        <v>3763</v>
      </c>
      <c r="V3289" t="s">
        <v>3777</v>
      </c>
      <c r="W3289" t="s">
        <v>6125</v>
      </c>
      <c r="X3289" t="s">
        <v>4192</v>
      </c>
      <c r="Y3289">
        <v>0</v>
      </c>
      <c r="Z3289" t="str">
        <f t="shared" si="51"/>
        <v>oui</v>
      </c>
      <c r="AA3289" t="s">
        <v>3769</v>
      </c>
      <c r="AB3289" t="s">
        <v>3763</v>
      </c>
      <c r="AC3289" t="s">
        <v>3763</v>
      </c>
      <c r="AD3289" t="s">
        <v>3763</v>
      </c>
      <c r="AE3289" t="s">
        <v>4192</v>
      </c>
      <c r="AF3289" t="s">
        <v>19396</v>
      </c>
      <c r="AG3289" t="s">
        <v>19415</v>
      </c>
    </row>
    <row r="3290" spans="1:33" x14ac:dyDescent="0.35">
      <c r="A3290" t="s">
        <v>16576</v>
      </c>
      <c r="B3290" t="s">
        <v>3394</v>
      </c>
      <c r="C3290">
        <v>3404</v>
      </c>
      <c r="D3290" t="s">
        <v>16575</v>
      </c>
      <c r="E3290">
        <v>75009</v>
      </c>
      <c r="F3290" s="1"/>
      <c r="G3290" s="2">
        <v>45148.43818287037</v>
      </c>
      <c r="H3290" s="2">
        <v>44853.358842592592</v>
      </c>
      <c r="I3290">
        <v>1</v>
      </c>
      <c r="J3290">
        <v>0</v>
      </c>
      <c r="K3290" t="s">
        <v>3394</v>
      </c>
      <c r="L3290">
        <v>1</v>
      </c>
      <c r="M3290" t="s">
        <v>3763</v>
      </c>
      <c r="N3290" t="s">
        <v>16577</v>
      </c>
      <c r="O3290" t="s">
        <v>16578</v>
      </c>
      <c r="P3290" t="s">
        <v>16579</v>
      </c>
      <c r="Q3290" t="s">
        <v>3763</v>
      </c>
      <c r="R3290" t="s">
        <v>3763</v>
      </c>
      <c r="S3290" t="s">
        <v>3763</v>
      </c>
      <c r="T3290" t="s">
        <v>3765</v>
      </c>
      <c r="U3290" t="s">
        <v>3763</v>
      </c>
      <c r="V3290" t="s">
        <v>3777</v>
      </c>
      <c r="W3290" t="s">
        <v>3885</v>
      </c>
      <c r="X3290" t="s">
        <v>3792</v>
      </c>
      <c r="Y3290">
        <v>1</v>
      </c>
      <c r="Z3290" t="str">
        <f t="shared" si="51"/>
        <v>oui</v>
      </c>
      <c r="AA3290" t="s">
        <v>3769</v>
      </c>
      <c r="AB3290" t="s">
        <v>3763</v>
      </c>
      <c r="AC3290" t="s">
        <v>3763</v>
      </c>
      <c r="AD3290" t="s">
        <v>3763</v>
      </c>
      <c r="AE3290" t="s">
        <v>3792</v>
      </c>
      <c r="AF3290" t="s">
        <v>19396</v>
      </c>
      <c r="AG3290" t="s">
        <v>19417</v>
      </c>
    </row>
    <row r="3291" spans="1:33" x14ac:dyDescent="0.35">
      <c r="A3291" t="s">
        <v>17882</v>
      </c>
      <c r="B3291" t="s">
        <v>3027</v>
      </c>
      <c r="C3291">
        <v>3037</v>
      </c>
      <c r="D3291" t="s">
        <v>17881</v>
      </c>
      <c r="E3291">
        <v>76130</v>
      </c>
      <c r="F3291" s="1"/>
      <c r="G3291" s="2">
        <v>45253.774687500001</v>
      </c>
      <c r="H3291" s="2">
        <v>43088.418043981481</v>
      </c>
      <c r="I3291">
        <v>1</v>
      </c>
      <c r="J3291">
        <v>0</v>
      </c>
      <c r="K3291" t="s">
        <v>3027</v>
      </c>
      <c r="L3291">
        <v>1</v>
      </c>
      <c r="M3291" t="s">
        <v>3763</v>
      </c>
      <c r="N3291" t="s">
        <v>3763</v>
      </c>
      <c r="O3291" t="s">
        <v>3763</v>
      </c>
      <c r="P3291" t="s">
        <v>3763</v>
      </c>
      <c r="Q3291" t="s">
        <v>3763</v>
      </c>
      <c r="R3291" t="s">
        <v>3763</v>
      </c>
      <c r="S3291" t="s">
        <v>3763</v>
      </c>
      <c r="T3291" t="s">
        <v>3765</v>
      </c>
      <c r="U3291" t="s">
        <v>3763</v>
      </c>
      <c r="V3291" t="s">
        <v>3777</v>
      </c>
      <c r="W3291" t="s">
        <v>17218</v>
      </c>
      <c r="X3291" t="s">
        <v>3810</v>
      </c>
      <c r="Y3291">
        <v>0</v>
      </c>
      <c r="Z3291" t="str">
        <f t="shared" si="51"/>
        <v>oui</v>
      </c>
      <c r="AA3291" t="s">
        <v>3769</v>
      </c>
      <c r="AB3291" t="s">
        <v>3763</v>
      </c>
      <c r="AC3291" t="s">
        <v>3763</v>
      </c>
      <c r="AD3291" t="s">
        <v>3763</v>
      </c>
      <c r="AE3291" t="s">
        <v>3810</v>
      </c>
      <c r="AF3291" t="s">
        <v>19396</v>
      </c>
      <c r="AG3291" t="s">
        <v>19415</v>
      </c>
    </row>
    <row r="3292" spans="1:33" x14ac:dyDescent="0.35">
      <c r="A3292" t="s">
        <v>16583</v>
      </c>
      <c r="B3292" t="s">
        <v>3397</v>
      </c>
      <c r="C3292">
        <v>3407</v>
      </c>
      <c r="D3292" t="s">
        <v>16582</v>
      </c>
      <c r="E3292">
        <v>75116</v>
      </c>
      <c r="F3292" s="1"/>
      <c r="G3292" s="2">
        <v>44589.40421296296</v>
      </c>
      <c r="H3292" s="2">
        <v>43111.714386574073</v>
      </c>
      <c r="I3292">
        <v>0</v>
      </c>
      <c r="J3292">
        <v>0</v>
      </c>
      <c r="K3292" t="s">
        <v>3397</v>
      </c>
      <c r="L3292">
        <v>1</v>
      </c>
      <c r="M3292" t="s">
        <v>3763</v>
      </c>
      <c r="N3292" t="s">
        <v>16584</v>
      </c>
      <c r="O3292" t="s">
        <v>16585</v>
      </c>
      <c r="P3292" t="s">
        <v>16586</v>
      </c>
      <c r="Q3292" t="s">
        <v>3763</v>
      </c>
      <c r="R3292" t="s">
        <v>3763</v>
      </c>
      <c r="S3292" t="s">
        <v>3763</v>
      </c>
      <c r="T3292" t="s">
        <v>3765</v>
      </c>
      <c r="U3292" t="s">
        <v>3763</v>
      </c>
      <c r="V3292" t="s">
        <v>3777</v>
      </c>
      <c r="W3292" t="s">
        <v>3767</v>
      </c>
      <c r="X3292" t="s">
        <v>4665</v>
      </c>
      <c r="Y3292">
        <v>0</v>
      </c>
      <c r="Z3292" t="str">
        <f t="shared" si="51"/>
        <v>oui</v>
      </c>
      <c r="AA3292" t="s">
        <v>3769</v>
      </c>
      <c r="AB3292" t="s">
        <v>3763</v>
      </c>
      <c r="AC3292" t="s">
        <v>3763</v>
      </c>
      <c r="AD3292" t="s">
        <v>3763</v>
      </c>
      <c r="AE3292" t="s">
        <v>3784</v>
      </c>
      <c r="AF3292" t="s">
        <v>19396</v>
      </c>
      <c r="AG3292" t="s">
        <v>19414</v>
      </c>
    </row>
    <row r="3293" spans="1:33" x14ac:dyDescent="0.35">
      <c r="A3293" t="s">
        <v>17878</v>
      </c>
      <c r="B3293" t="s">
        <v>3028</v>
      </c>
      <c r="C3293">
        <v>3038</v>
      </c>
      <c r="D3293" t="s">
        <v>17877</v>
      </c>
      <c r="E3293">
        <v>75008</v>
      </c>
      <c r="F3293" s="1"/>
      <c r="G3293" s="2">
        <v>45013.814305555556</v>
      </c>
      <c r="H3293" s="2">
        <v>44989.82744212963</v>
      </c>
      <c r="I3293">
        <v>1</v>
      </c>
      <c r="J3293">
        <v>1</v>
      </c>
      <c r="K3293" t="s">
        <v>3028</v>
      </c>
      <c r="L3293">
        <v>1</v>
      </c>
      <c r="M3293" t="s">
        <v>3763</v>
      </c>
      <c r="N3293" t="s">
        <v>3763</v>
      </c>
      <c r="O3293" t="s">
        <v>3763</v>
      </c>
      <c r="P3293" t="s">
        <v>3763</v>
      </c>
      <c r="Q3293" t="s">
        <v>3763</v>
      </c>
      <c r="R3293" t="s">
        <v>3763</v>
      </c>
      <c r="S3293" t="s">
        <v>3763</v>
      </c>
      <c r="T3293" t="s">
        <v>3765</v>
      </c>
      <c r="U3293" t="s">
        <v>3763</v>
      </c>
      <c r="V3293" t="s">
        <v>3777</v>
      </c>
      <c r="W3293" t="s">
        <v>3809</v>
      </c>
      <c r="X3293" t="s">
        <v>4192</v>
      </c>
      <c r="Y3293">
        <v>0</v>
      </c>
      <c r="Z3293" t="str">
        <f t="shared" si="51"/>
        <v>oui</v>
      </c>
      <c r="AA3293" t="s">
        <v>3769</v>
      </c>
      <c r="AB3293" t="s">
        <v>3763</v>
      </c>
      <c r="AC3293" t="s">
        <v>3763</v>
      </c>
      <c r="AD3293" t="s">
        <v>3763</v>
      </c>
      <c r="AE3293" t="s">
        <v>4192</v>
      </c>
      <c r="AF3293" t="s">
        <v>19396</v>
      </c>
      <c r="AG3293" t="s">
        <v>19415</v>
      </c>
    </row>
    <row r="3294" spans="1:33" x14ac:dyDescent="0.35">
      <c r="A3294" t="s">
        <v>17920</v>
      </c>
      <c r="B3294" t="s">
        <v>3029</v>
      </c>
      <c r="C3294">
        <v>3039</v>
      </c>
      <c r="D3294" t="s">
        <v>17919</v>
      </c>
      <c r="E3294">
        <v>92150</v>
      </c>
      <c r="F3294" s="1"/>
      <c r="G3294" s="2">
        <v>45268.400393518517</v>
      </c>
      <c r="H3294" s="2">
        <v>43139.650960648149</v>
      </c>
      <c r="I3294">
        <v>1</v>
      </c>
      <c r="J3294">
        <v>0</v>
      </c>
      <c r="K3294" t="s">
        <v>3029</v>
      </c>
      <c r="L3294">
        <v>1</v>
      </c>
      <c r="M3294" t="s">
        <v>3763</v>
      </c>
      <c r="N3294" t="s">
        <v>3763</v>
      </c>
      <c r="O3294" t="s">
        <v>3763</v>
      </c>
      <c r="P3294" t="s">
        <v>3763</v>
      </c>
      <c r="Q3294" t="s">
        <v>3763</v>
      </c>
      <c r="R3294" t="s">
        <v>3763</v>
      </c>
      <c r="S3294" t="s">
        <v>3763</v>
      </c>
      <c r="T3294" t="s">
        <v>3763</v>
      </c>
      <c r="U3294" t="s">
        <v>3763</v>
      </c>
      <c r="V3294" t="s">
        <v>3777</v>
      </c>
      <c r="W3294" t="s">
        <v>4457</v>
      </c>
      <c r="X3294" t="s">
        <v>3810</v>
      </c>
      <c r="Y3294">
        <v>0</v>
      </c>
      <c r="Z3294" t="str">
        <f t="shared" si="51"/>
        <v>oui</v>
      </c>
      <c r="AA3294" t="s">
        <v>3769</v>
      </c>
      <c r="AB3294" t="s">
        <v>3763</v>
      </c>
      <c r="AC3294" t="s">
        <v>3763</v>
      </c>
      <c r="AD3294" t="s">
        <v>3763</v>
      </c>
      <c r="AE3294" t="s">
        <v>3810</v>
      </c>
      <c r="AF3294" t="s">
        <v>19396</v>
      </c>
      <c r="AG3294" t="s">
        <v>19415</v>
      </c>
    </row>
    <row r="3295" spans="1:33" x14ac:dyDescent="0.35">
      <c r="A3295" t="s">
        <v>16599</v>
      </c>
      <c r="B3295" t="s">
        <v>3379</v>
      </c>
      <c r="C3295">
        <v>3389</v>
      </c>
      <c r="D3295" t="s">
        <v>16598</v>
      </c>
      <c r="E3295">
        <v>75009</v>
      </c>
      <c r="F3295" s="1"/>
      <c r="G3295" s="2">
        <v>45380.806967592594</v>
      </c>
      <c r="H3295" s="2">
        <v>43213.678333333337</v>
      </c>
      <c r="I3295">
        <v>0</v>
      </c>
      <c r="J3295">
        <v>0</v>
      </c>
      <c r="K3295" t="s">
        <v>3379</v>
      </c>
      <c r="L3295">
        <v>1</v>
      </c>
      <c r="M3295" t="s">
        <v>3763</v>
      </c>
      <c r="N3295" t="s">
        <v>16600</v>
      </c>
      <c r="O3295" t="s">
        <v>16601</v>
      </c>
      <c r="P3295" t="s">
        <v>16602</v>
      </c>
      <c r="Q3295" t="s">
        <v>3763</v>
      </c>
      <c r="R3295" t="s">
        <v>3763</v>
      </c>
      <c r="S3295" t="s">
        <v>3763</v>
      </c>
      <c r="T3295" t="s">
        <v>3765</v>
      </c>
      <c r="U3295" t="s">
        <v>16603</v>
      </c>
      <c r="V3295" t="s">
        <v>3777</v>
      </c>
      <c r="W3295" t="s">
        <v>3767</v>
      </c>
      <c r="X3295" t="s">
        <v>3768</v>
      </c>
      <c r="Y3295">
        <v>1</v>
      </c>
      <c r="Z3295" t="str">
        <f t="shared" si="51"/>
        <v>non</v>
      </c>
      <c r="AA3295" t="s">
        <v>3800</v>
      </c>
      <c r="AB3295" t="s">
        <v>3801</v>
      </c>
      <c r="AC3295" t="s">
        <v>3926</v>
      </c>
      <c r="AD3295" t="s">
        <v>3763</v>
      </c>
      <c r="AE3295" t="s">
        <v>3778</v>
      </c>
      <c r="AF3295" t="s">
        <v>19396</v>
      </c>
      <c r="AG3295" t="s">
        <v>19417</v>
      </c>
    </row>
    <row r="3296" spans="1:33" x14ac:dyDescent="0.35">
      <c r="A3296" t="s">
        <v>16605</v>
      </c>
      <c r="B3296" t="s">
        <v>3398</v>
      </c>
      <c r="C3296">
        <v>3408</v>
      </c>
      <c r="D3296" t="s">
        <v>16604</v>
      </c>
      <c r="E3296">
        <v>75008</v>
      </c>
      <c r="F3296" s="1"/>
      <c r="G3296" s="2">
        <v>45379.748923611114</v>
      </c>
      <c r="H3296" s="2">
        <v>45014.707881944443</v>
      </c>
      <c r="I3296">
        <v>1</v>
      </c>
      <c r="J3296">
        <v>0</v>
      </c>
      <c r="K3296" t="s">
        <v>3398</v>
      </c>
      <c r="L3296">
        <v>1</v>
      </c>
      <c r="M3296" t="s">
        <v>3763</v>
      </c>
      <c r="N3296" t="s">
        <v>16606</v>
      </c>
      <c r="O3296" t="s">
        <v>3763</v>
      </c>
      <c r="P3296" t="s">
        <v>3763</v>
      </c>
      <c r="Q3296" t="s">
        <v>3763</v>
      </c>
      <c r="R3296" t="s">
        <v>3763</v>
      </c>
      <c r="S3296" t="s">
        <v>3763</v>
      </c>
      <c r="T3296" t="s">
        <v>3765</v>
      </c>
      <c r="U3296" t="s">
        <v>3763</v>
      </c>
      <c r="V3296" t="s">
        <v>3777</v>
      </c>
      <c r="W3296" t="s">
        <v>3888</v>
      </c>
      <c r="X3296" t="s">
        <v>3810</v>
      </c>
      <c r="Y3296">
        <v>0</v>
      </c>
      <c r="Z3296" t="str">
        <f t="shared" si="51"/>
        <v>oui</v>
      </c>
      <c r="AA3296" t="s">
        <v>3769</v>
      </c>
      <c r="AB3296" t="s">
        <v>3763</v>
      </c>
      <c r="AC3296" t="s">
        <v>3763</v>
      </c>
      <c r="AD3296" t="s">
        <v>3763</v>
      </c>
      <c r="AE3296" t="s">
        <v>3810</v>
      </c>
      <c r="AF3296" t="s">
        <v>19396</v>
      </c>
      <c r="AG3296" t="s">
        <v>19415</v>
      </c>
    </row>
    <row r="3297" spans="1:33" x14ac:dyDescent="0.35">
      <c r="A3297" t="s">
        <v>17922</v>
      </c>
      <c r="B3297" t="s">
        <v>3032</v>
      </c>
      <c r="C3297">
        <v>3042</v>
      </c>
      <c r="D3297" t="s">
        <v>17921</v>
      </c>
      <c r="E3297">
        <v>75008</v>
      </c>
      <c r="F3297" s="1"/>
      <c r="G3297" s="2">
        <v>45100.617835648147</v>
      </c>
      <c r="H3297" s="2">
        <v>43509.510613425926</v>
      </c>
      <c r="I3297">
        <v>1</v>
      </c>
      <c r="J3297">
        <v>0</v>
      </c>
      <c r="K3297" t="s">
        <v>3032</v>
      </c>
      <c r="L3297">
        <v>1</v>
      </c>
      <c r="M3297" t="s">
        <v>3763</v>
      </c>
      <c r="N3297" t="s">
        <v>17923</v>
      </c>
      <c r="O3297" t="s">
        <v>3763</v>
      </c>
      <c r="P3297" t="s">
        <v>17924</v>
      </c>
      <c r="Q3297" t="s">
        <v>3763</v>
      </c>
      <c r="R3297" t="s">
        <v>3763</v>
      </c>
      <c r="S3297" t="s">
        <v>3763</v>
      </c>
      <c r="T3297" t="s">
        <v>3765</v>
      </c>
      <c r="U3297" t="s">
        <v>3763</v>
      </c>
      <c r="V3297" t="s">
        <v>3777</v>
      </c>
      <c r="W3297" t="s">
        <v>3767</v>
      </c>
      <c r="X3297" t="s">
        <v>3792</v>
      </c>
      <c r="Y3297">
        <v>1</v>
      </c>
      <c r="Z3297" t="str">
        <f t="shared" si="51"/>
        <v>oui</v>
      </c>
      <c r="AA3297" t="s">
        <v>3769</v>
      </c>
      <c r="AB3297" t="s">
        <v>3763</v>
      </c>
      <c r="AC3297" t="s">
        <v>3763</v>
      </c>
      <c r="AD3297" t="s">
        <v>3763</v>
      </c>
      <c r="AE3297" t="s">
        <v>3792</v>
      </c>
      <c r="AF3297" t="s">
        <v>19396</v>
      </c>
      <c r="AG3297" t="s">
        <v>19417</v>
      </c>
    </row>
    <row r="3298" spans="1:33" x14ac:dyDescent="0.35">
      <c r="A3298" t="s">
        <v>17926</v>
      </c>
      <c r="B3298" t="s">
        <v>3033</v>
      </c>
      <c r="C3298">
        <v>3043</v>
      </c>
      <c r="D3298" t="s">
        <v>17925</v>
      </c>
      <c r="E3298">
        <v>92024</v>
      </c>
      <c r="F3298" s="1">
        <v>45029</v>
      </c>
      <c r="G3298" s="2"/>
      <c r="H3298" s="2">
        <v>43126.692824074074</v>
      </c>
      <c r="I3298">
        <v>1</v>
      </c>
      <c r="J3298">
        <v>0</v>
      </c>
      <c r="K3298" t="s">
        <v>3033</v>
      </c>
      <c r="L3298">
        <v>0</v>
      </c>
      <c r="M3298" t="s">
        <v>3763</v>
      </c>
      <c r="N3298" t="s">
        <v>17927</v>
      </c>
      <c r="O3298" t="s">
        <v>3763</v>
      </c>
      <c r="P3298" t="s">
        <v>17928</v>
      </c>
      <c r="Q3298" t="s">
        <v>4764</v>
      </c>
      <c r="R3298" t="s">
        <v>17929</v>
      </c>
      <c r="S3298" t="s">
        <v>3763</v>
      </c>
      <c r="T3298" t="s">
        <v>3765</v>
      </c>
      <c r="U3298" t="s">
        <v>3763</v>
      </c>
      <c r="V3298" t="s">
        <v>3777</v>
      </c>
      <c r="W3298" t="s">
        <v>5486</v>
      </c>
      <c r="X3298" t="s">
        <v>6546</v>
      </c>
      <c r="Y3298">
        <v>0</v>
      </c>
      <c r="Z3298" t="str">
        <f t="shared" si="51"/>
        <v>non</v>
      </c>
      <c r="AA3298" t="s">
        <v>3800</v>
      </c>
      <c r="AB3298" t="s">
        <v>4766</v>
      </c>
      <c r="AC3298" t="s">
        <v>3763</v>
      </c>
      <c r="AD3298" t="s">
        <v>3763</v>
      </c>
      <c r="AE3298" t="s">
        <v>4766</v>
      </c>
      <c r="AF3298" t="s">
        <v>19395</v>
      </c>
      <c r="AG3298" t="s">
        <v>19416</v>
      </c>
    </row>
    <row r="3299" spans="1:33" x14ac:dyDescent="0.35">
      <c r="A3299" t="s">
        <v>16616</v>
      </c>
      <c r="B3299" t="s">
        <v>3389</v>
      </c>
      <c r="C3299">
        <v>3399</v>
      </c>
      <c r="D3299" t="s">
        <v>3763</v>
      </c>
      <c r="E3299">
        <v>75011</v>
      </c>
      <c r="F3299" s="1"/>
      <c r="G3299" s="2">
        <v>45407.51090277778</v>
      </c>
      <c r="H3299" s="2">
        <v>44615.382291666669</v>
      </c>
      <c r="I3299">
        <v>0</v>
      </c>
      <c r="J3299">
        <v>1</v>
      </c>
      <c r="K3299" t="s">
        <v>3389</v>
      </c>
      <c r="L3299">
        <v>1</v>
      </c>
      <c r="M3299" t="s">
        <v>3763</v>
      </c>
      <c r="N3299" t="s">
        <v>16617</v>
      </c>
      <c r="O3299" t="s">
        <v>16618</v>
      </c>
      <c r="P3299" t="s">
        <v>16619</v>
      </c>
      <c r="Q3299" t="s">
        <v>3763</v>
      </c>
      <c r="R3299" t="s">
        <v>3763</v>
      </c>
      <c r="S3299" t="s">
        <v>3763</v>
      </c>
      <c r="T3299" t="s">
        <v>3765</v>
      </c>
      <c r="U3299" t="s">
        <v>3763</v>
      </c>
      <c r="V3299" t="s">
        <v>3777</v>
      </c>
      <c r="W3299" t="s">
        <v>3869</v>
      </c>
      <c r="X3299" t="s">
        <v>3810</v>
      </c>
      <c r="Y3299">
        <v>0</v>
      </c>
      <c r="Z3299" t="str">
        <f t="shared" si="51"/>
        <v>oui</v>
      </c>
      <c r="AA3299" t="s">
        <v>3769</v>
      </c>
      <c r="AB3299" t="s">
        <v>3763</v>
      </c>
      <c r="AC3299" t="s">
        <v>3763</v>
      </c>
      <c r="AD3299" t="s">
        <v>3763</v>
      </c>
      <c r="AE3299" t="s">
        <v>3810</v>
      </c>
      <c r="AF3299" t="s">
        <v>19396</v>
      </c>
      <c r="AG3299" t="s">
        <v>19415</v>
      </c>
    </row>
    <row r="3300" spans="1:33" x14ac:dyDescent="0.35">
      <c r="A3300" t="s">
        <v>16621</v>
      </c>
      <c r="B3300" t="s">
        <v>3385</v>
      </c>
      <c r="C3300">
        <v>3395</v>
      </c>
      <c r="D3300" t="s">
        <v>16620</v>
      </c>
      <c r="E3300">
        <v>35000</v>
      </c>
      <c r="F3300" s="1"/>
      <c r="G3300" s="2">
        <v>45372.512106481481</v>
      </c>
      <c r="H3300" s="2">
        <v>43096.485381944447</v>
      </c>
      <c r="I3300">
        <v>1</v>
      </c>
      <c r="J3300">
        <v>1</v>
      </c>
      <c r="K3300" t="s">
        <v>3385</v>
      </c>
      <c r="L3300">
        <v>1</v>
      </c>
      <c r="M3300" t="s">
        <v>3763</v>
      </c>
      <c r="N3300" t="s">
        <v>3763</v>
      </c>
      <c r="O3300" t="s">
        <v>3763</v>
      </c>
      <c r="P3300" t="s">
        <v>16622</v>
      </c>
      <c r="Q3300" t="s">
        <v>3763</v>
      </c>
      <c r="R3300" t="s">
        <v>3763</v>
      </c>
      <c r="S3300" t="s">
        <v>16623</v>
      </c>
      <c r="T3300" t="s">
        <v>3765</v>
      </c>
      <c r="U3300" t="s">
        <v>16624</v>
      </c>
      <c r="V3300" t="s">
        <v>3777</v>
      </c>
      <c r="W3300" t="s">
        <v>3832</v>
      </c>
      <c r="X3300" t="s">
        <v>3768</v>
      </c>
      <c r="Y3300">
        <v>1</v>
      </c>
      <c r="Z3300" t="str">
        <f t="shared" si="51"/>
        <v>non</v>
      </c>
      <c r="AA3300" t="s">
        <v>3800</v>
      </c>
      <c r="AB3300" t="s">
        <v>3801</v>
      </c>
      <c r="AC3300" t="s">
        <v>3802</v>
      </c>
      <c r="AD3300" t="s">
        <v>3763</v>
      </c>
      <c r="AE3300" t="s">
        <v>3778</v>
      </c>
      <c r="AF3300" t="s">
        <v>19396</v>
      </c>
      <c r="AG3300" t="s">
        <v>19417</v>
      </c>
    </row>
    <row r="3301" spans="1:33" x14ac:dyDescent="0.35">
      <c r="A3301" t="s">
        <v>17891</v>
      </c>
      <c r="B3301" t="s">
        <v>3036</v>
      </c>
      <c r="C3301">
        <v>3046</v>
      </c>
      <c r="D3301" t="s">
        <v>17890</v>
      </c>
      <c r="E3301">
        <v>20170</v>
      </c>
      <c r="F3301" s="1">
        <v>44927</v>
      </c>
      <c r="G3301" s="2">
        <v>43292.452187499999</v>
      </c>
      <c r="H3301" s="2">
        <v>43042.501215277778</v>
      </c>
      <c r="I3301">
        <v>0</v>
      </c>
      <c r="J3301">
        <v>1</v>
      </c>
      <c r="K3301" t="s">
        <v>3036</v>
      </c>
      <c r="L3301">
        <v>1</v>
      </c>
      <c r="M3301" t="s">
        <v>3763</v>
      </c>
      <c r="N3301" t="s">
        <v>3763</v>
      </c>
      <c r="O3301" t="s">
        <v>3763</v>
      </c>
      <c r="P3301" t="s">
        <v>3763</v>
      </c>
      <c r="Q3301" t="s">
        <v>4410</v>
      </c>
      <c r="R3301" t="s">
        <v>3763</v>
      </c>
      <c r="S3301" t="s">
        <v>3763</v>
      </c>
      <c r="T3301" t="s">
        <v>3765</v>
      </c>
      <c r="U3301" t="s">
        <v>3763</v>
      </c>
      <c r="V3301" t="s">
        <v>3777</v>
      </c>
      <c r="W3301" t="s">
        <v>17892</v>
      </c>
      <c r="X3301" t="s">
        <v>4192</v>
      </c>
      <c r="Y3301">
        <v>0</v>
      </c>
      <c r="Z3301" t="str">
        <f t="shared" si="51"/>
        <v>oui</v>
      </c>
      <c r="AA3301" t="s">
        <v>3769</v>
      </c>
      <c r="AB3301" t="s">
        <v>3763</v>
      </c>
      <c r="AC3301" t="s">
        <v>3763</v>
      </c>
      <c r="AD3301" t="s">
        <v>3763</v>
      </c>
      <c r="AE3301" t="s">
        <v>4192</v>
      </c>
      <c r="AF3301" t="s">
        <v>19396</v>
      </c>
      <c r="AG3301" t="s">
        <v>19415</v>
      </c>
    </row>
    <row r="3302" spans="1:33" x14ac:dyDescent="0.35">
      <c r="A3302" t="s">
        <v>16625</v>
      </c>
      <c r="B3302" t="s">
        <v>3395</v>
      </c>
      <c r="C3302">
        <v>3405</v>
      </c>
      <c r="D3302" t="s">
        <v>3763</v>
      </c>
      <c r="E3302">
        <v>93170</v>
      </c>
      <c r="F3302" s="1"/>
      <c r="G3302" s="2">
        <v>45377.396018518521</v>
      </c>
      <c r="H3302" s="2">
        <v>45016.382662037038</v>
      </c>
      <c r="I3302">
        <v>1</v>
      </c>
      <c r="J3302">
        <v>1</v>
      </c>
      <c r="K3302" t="s">
        <v>3395</v>
      </c>
      <c r="L3302">
        <v>1</v>
      </c>
      <c r="M3302" t="s">
        <v>3763</v>
      </c>
      <c r="N3302" t="s">
        <v>3763</v>
      </c>
      <c r="O3302" t="s">
        <v>3763</v>
      </c>
      <c r="P3302" t="s">
        <v>3763</v>
      </c>
      <c r="Q3302" t="s">
        <v>3763</v>
      </c>
      <c r="R3302" t="s">
        <v>3763</v>
      </c>
      <c r="S3302" t="s">
        <v>3763</v>
      </c>
      <c r="T3302" t="s">
        <v>3765</v>
      </c>
      <c r="U3302" t="s">
        <v>3763</v>
      </c>
      <c r="V3302" t="s">
        <v>3777</v>
      </c>
      <c r="W3302" t="s">
        <v>9353</v>
      </c>
      <c r="X3302" t="s">
        <v>3768</v>
      </c>
      <c r="Y3302">
        <v>1</v>
      </c>
      <c r="Z3302" t="str">
        <f t="shared" si="51"/>
        <v>non</v>
      </c>
      <c r="AA3302" t="s">
        <v>3800</v>
      </c>
      <c r="AB3302" t="s">
        <v>3836</v>
      </c>
      <c r="AC3302" t="s">
        <v>3763</v>
      </c>
      <c r="AD3302" t="s">
        <v>3763</v>
      </c>
      <c r="AE3302" t="s">
        <v>3792</v>
      </c>
      <c r="AF3302" t="s">
        <v>19396</v>
      </c>
      <c r="AG3302" t="s">
        <v>19417</v>
      </c>
    </row>
    <row r="3303" spans="1:33" x14ac:dyDescent="0.35">
      <c r="A3303" t="s">
        <v>17898</v>
      </c>
      <c r="B3303" t="s">
        <v>3037</v>
      </c>
      <c r="C3303">
        <v>3047</v>
      </c>
      <c r="D3303" t="s">
        <v>7959</v>
      </c>
      <c r="E3303">
        <v>75013</v>
      </c>
      <c r="F3303" s="1"/>
      <c r="G3303" s="2">
        <v>45379.664270833331</v>
      </c>
      <c r="H3303" s="2">
        <v>44239.74359953704</v>
      </c>
      <c r="I3303">
        <v>0</v>
      </c>
      <c r="J3303">
        <v>0</v>
      </c>
      <c r="K3303" t="s">
        <v>3037</v>
      </c>
      <c r="L3303">
        <v>1</v>
      </c>
      <c r="M3303" t="s">
        <v>17899</v>
      </c>
      <c r="N3303" t="s">
        <v>3763</v>
      </c>
      <c r="O3303" t="s">
        <v>17900</v>
      </c>
      <c r="P3303" t="s">
        <v>17901</v>
      </c>
      <c r="Q3303" t="s">
        <v>3763</v>
      </c>
      <c r="R3303" t="s">
        <v>3763</v>
      </c>
      <c r="S3303" t="s">
        <v>3763</v>
      </c>
      <c r="T3303" t="s">
        <v>3765</v>
      </c>
      <c r="U3303" t="s">
        <v>3763</v>
      </c>
      <c r="V3303" t="s">
        <v>3777</v>
      </c>
      <c r="W3303" t="s">
        <v>3897</v>
      </c>
      <c r="X3303" t="s">
        <v>3768</v>
      </c>
      <c r="Y3303">
        <v>1</v>
      </c>
      <c r="Z3303" t="str">
        <f t="shared" si="51"/>
        <v>non</v>
      </c>
      <c r="AA3303" t="s">
        <v>3800</v>
      </c>
      <c r="AB3303" t="s">
        <v>3801</v>
      </c>
      <c r="AC3303" t="s">
        <v>3763</v>
      </c>
      <c r="AD3303" t="s">
        <v>3763</v>
      </c>
      <c r="AE3303" t="s">
        <v>3778</v>
      </c>
      <c r="AF3303" t="s">
        <v>19396</v>
      </c>
      <c r="AG3303" t="s">
        <v>19417</v>
      </c>
    </row>
    <row r="3304" spans="1:33" x14ac:dyDescent="0.35">
      <c r="A3304" t="s">
        <v>16627</v>
      </c>
      <c r="B3304" t="s">
        <v>3391</v>
      </c>
      <c r="C3304">
        <v>3401</v>
      </c>
      <c r="D3304" t="s">
        <v>16626</v>
      </c>
      <c r="E3304">
        <v>75007</v>
      </c>
      <c r="F3304" s="1"/>
      <c r="G3304" s="2">
        <v>45450.644513888888</v>
      </c>
      <c r="H3304" s="2">
        <v>44601.631006944444</v>
      </c>
      <c r="I3304">
        <v>1</v>
      </c>
      <c r="J3304">
        <v>1</v>
      </c>
      <c r="K3304" t="s">
        <v>3391</v>
      </c>
      <c r="L3304">
        <v>1</v>
      </c>
      <c r="M3304" t="s">
        <v>3763</v>
      </c>
      <c r="N3304" t="s">
        <v>3763</v>
      </c>
      <c r="O3304" t="s">
        <v>3763</v>
      </c>
      <c r="P3304" t="s">
        <v>3763</v>
      </c>
      <c r="Q3304" t="s">
        <v>3763</v>
      </c>
      <c r="R3304" t="s">
        <v>3763</v>
      </c>
      <c r="S3304" t="s">
        <v>3763</v>
      </c>
      <c r="T3304" t="s">
        <v>3765</v>
      </c>
      <c r="U3304" t="s">
        <v>3763</v>
      </c>
      <c r="V3304" t="s">
        <v>3777</v>
      </c>
      <c r="W3304" t="s">
        <v>4101</v>
      </c>
      <c r="X3304" t="s">
        <v>3784</v>
      </c>
      <c r="Y3304">
        <v>0</v>
      </c>
      <c r="Z3304" t="str">
        <f t="shared" si="51"/>
        <v>oui</v>
      </c>
      <c r="AA3304" t="s">
        <v>3769</v>
      </c>
      <c r="AB3304" t="s">
        <v>3763</v>
      </c>
      <c r="AC3304" t="s">
        <v>3763</v>
      </c>
      <c r="AD3304" t="s">
        <v>3763</v>
      </c>
      <c r="AE3304" t="s">
        <v>3784</v>
      </c>
      <c r="AF3304" t="s">
        <v>19396</v>
      </c>
      <c r="AG3304" t="s">
        <v>19414</v>
      </c>
    </row>
    <row r="3305" spans="1:33" x14ac:dyDescent="0.35">
      <c r="A3305" t="s">
        <v>16629</v>
      </c>
      <c r="B3305" t="s">
        <v>3392</v>
      </c>
      <c r="C3305">
        <v>3402</v>
      </c>
      <c r="D3305" t="s">
        <v>16628</v>
      </c>
      <c r="E3305">
        <v>75002</v>
      </c>
      <c r="F3305" s="1"/>
      <c r="G3305" s="2">
        <v>45379.636423611111</v>
      </c>
      <c r="H3305" s="2">
        <v>45379.440740740742</v>
      </c>
      <c r="I3305">
        <v>0</v>
      </c>
      <c r="J3305">
        <v>0</v>
      </c>
      <c r="K3305" t="s">
        <v>3392</v>
      </c>
      <c r="L3305">
        <v>1</v>
      </c>
      <c r="M3305" t="s">
        <v>3763</v>
      </c>
      <c r="N3305" t="s">
        <v>3763</v>
      </c>
      <c r="O3305" t="s">
        <v>3763</v>
      </c>
      <c r="P3305" t="s">
        <v>16630</v>
      </c>
      <c r="Q3305" t="s">
        <v>3763</v>
      </c>
      <c r="R3305" t="s">
        <v>3763</v>
      </c>
      <c r="S3305" t="s">
        <v>3763</v>
      </c>
      <c r="T3305" t="s">
        <v>3765</v>
      </c>
      <c r="U3305" t="s">
        <v>3763</v>
      </c>
      <c r="V3305" t="s">
        <v>3777</v>
      </c>
      <c r="W3305" t="s">
        <v>3767</v>
      </c>
      <c r="X3305" t="s">
        <v>3768</v>
      </c>
      <c r="Y3305">
        <v>1</v>
      </c>
      <c r="Z3305" t="str">
        <f t="shared" si="51"/>
        <v>non</v>
      </c>
      <c r="AA3305" t="s">
        <v>3800</v>
      </c>
      <c r="AB3305" t="s">
        <v>3836</v>
      </c>
      <c r="AC3305" t="s">
        <v>3802</v>
      </c>
      <c r="AD3305" t="s">
        <v>3763</v>
      </c>
      <c r="AE3305" t="s">
        <v>3792</v>
      </c>
      <c r="AF3305" t="s">
        <v>19396</v>
      </c>
      <c r="AG3305" t="s">
        <v>19417</v>
      </c>
    </row>
    <row r="3306" spans="1:33" x14ac:dyDescent="0.35">
      <c r="A3306" t="s">
        <v>17902</v>
      </c>
      <c r="B3306" t="s">
        <v>3039</v>
      </c>
      <c r="C3306">
        <v>3049</v>
      </c>
      <c r="D3306" t="s">
        <v>3763</v>
      </c>
      <c r="E3306">
        <v>77181</v>
      </c>
      <c r="F3306" s="1">
        <v>44562</v>
      </c>
      <c r="G3306" s="2">
        <v>44348.505173611113</v>
      </c>
      <c r="H3306" s="2">
        <v>43091.688587962963</v>
      </c>
      <c r="I3306">
        <v>1</v>
      </c>
      <c r="J3306">
        <v>0</v>
      </c>
      <c r="K3306" t="s">
        <v>3039</v>
      </c>
      <c r="L3306">
        <v>1</v>
      </c>
      <c r="M3306" t="s">
        <v>17903</v>
      </c>
      <c r="N3306" t="s">
        <v>3763</v>
      </c>
      <c r="O3306" t="s">
        <v>17904</v>
      </c>
      <c r="P3306" t="s">
        <v>17905</v>
      </c>
      <c r="Q3306" t="s">
        <v>4410</v>
      </c>
      <c r="R3306" t="s">
        <v>3763</v>
      </c>
      <c r="S3306" t="s">
        <v>3763</v>
      </c>
      <c r="T3306" t="s">
        <v>3765</v>
      </c>
      <c r="U3306" t="s">
        <v>17906</v>
      </c>
      <c r="V3306" t="s">
        <v>3777</v>
      </c>
      <c r="W3306" t="s">
        <v>17907</v>
      </c>
      <c r="X3306" t="s">
        <v>3768</v>
      </c>
      <c r="Y3306">
        <v>1</v>
      </c>
      <c r="Z3306" t="str">
        <f t="shared" si="51"/>
        <v>oui</v>
      </c>
      <c r="AA3306" t="s">
        <v>3769</v>
      </c>
      <c r="AB3306" t="s">
        <v>3763</v>
      </c>
      <c r="AC3306" t="s">
        <v>3763</v>
      </c>
      <c r="AD3306" t="s">
        <v>3763</v>
      </c>
      <c r="AE3306" t="s">
        <v>3768</v>
      </c>
      <c r="AF3306" t="s">
        <v>19395</v>
      </c>
      <c r="AG3306" t="s">
        <v>3768</v>
      </c>
    </row>
    <row r="3307" spans="1:33" x14ac:dyDescent="0.35">
      <c r="A3307" t="s">
        <v>16633</v>
      </c>
      <c r="B3307" t="s">
        <v>3387</v>
      </c>
      <c r="C3307">
        <v>3397</v>
      </c>
      <c r="D3307" t="s">
        <v>16632</v>
      </c>
      <c r="E3307">
        <v>92190</v>
      </c>
      <c r="F3307" s="1"/>
      <c r="G3307" s="2">
        <v>45384.404178240744</v>
      </c>
      <c r="H3307" s="2">
        <v>44586.582384259258</v>
      </c>
      <c r="I3307">
        <v>0</v>
      </c>
      <c r="J3307">
        <v>0</v>
      </c>
      <c r="K3307" t="s">
        <v>3387</v>
      </c>
      <c r="L3307">
        <v>1</v>
      </c>
      <c r="M3307" t="s">
        <v>3763</v>
      </c>
      <c r="N3307" t="s">
        <v>3763</v>
      </c>
      <c r="O3307" t="s">
        <v>3763</v>
      </c>
      <c r="P3307" t="s">
        <v>16634</v>
      </c>
      <c r="Q3307" t="s">
        <v>3763</v>
      </c>
      <c r="R3307" t="s">
        <v>3763</v>
      </c>
      <c r="S3307" t="s">
        <v>3763</v>
      </c>
      <c r="T3307" t="s">
        <v>3765</v>
      </c>
      <c r="U3307" t="s">
        <v>3763</v>
      </c>
      <c r="V3307" t="s">
        <v>3777</v>
      </c>
      <c r="W3307" t="s">
        <v>11749</v>
      </c>
      <c r="X3307" t="s">
        <v>3768</v>
      </c>
      <c r="Y3307">
        <v>1</v>
      </c>
      <c r="Z3307" t="str">
        <f t="shared" si="51"/>
        <v>non</v>
      </c>
      <c r="AA3307" t="s">
        <v>3800</v>
      </c>
      <c r="AB3307" t="s">
        <v>3801</v>
      </c>
      <c r="AC3307" t="s">
        <v>3763</v>
      </c>
      <c r="AD3307" t="s">
        <v>3763</v>
      </c>
      <c r="AE3307" t="s">
        <v>3778</v>
      </c>
      <c r="AF3307" t="s">
        <v>19396</v>
      </c>
      <c r="AG3307" t="s">
        <v>19417</v>
      </c>
    </row>
    <row r="3308" spans="1:33" x14ac:dyDescent="0.35">
      <c r="A3308" t="s">
        <v>17915</v>
      </c>
      <c r="B3308" t="s">
        <v>3042</v>
      </c>
      <c r="C3308">
        <v>3052</v>
      </c>
      <c r="D3308" t="s">
        <v>17914</v>
      </c>
      <c r="E3308">
        <v>75013</v>
      </c>
      <c r="F3308" s="1"/>
      <c r="G3308" s="2">
        <v>45380.427256944444</v>
      </c>
      <c r="H3308" s="2">
        <v>43431.778692129628</v>
      </c>
      <c r="I3308">
        <v>1</v>
      </c>
      <c r="J3308">
        <v>0</v>
      </c>
      <c r="K3308" t="s">
        <v>3042</v>
      </c>
      <c r="L3308">
        <v>1</v>
      </c>
      <c r="M3308" t="s">
        <v>3763</v>
      </c>
      <c r="N3308" t="s">
        <v>17916</v>
      </c>
      <c r="O3308" t="s">
        <v>17917</v>
      </c>
      <c r="P3308" t="s">
        <v>17918</v>
      </c>
      <c r="Q3308" t="s">
        <v>3763</v>
      </c>
      <c r="R3308" t="s">
        <v>3763</v>
      </c>
      <c r="S3308" t="s">
        <v>3763</v>
      </c>
      <c r="T3308" t="s">
        <v>3765</v>
      </c>
      <c r="U3308" t="s">
        <v>3763</v>
      </c>
      <c r="V3308" t="s">
        <v>3777</v>
      </c>
      <c r="W3308" t="s">
        <v>3767</v>
      </c>
      <c r="X3308" t="s">
        <v>3915</v>
      </c>
      <c r="Y3308">
        <v>0</v>
      </c>
      <c r="Z3308" t="str">
        <f t="shared" si="51"/>
        <v>non</v>
      </c>
      <c r="AA3308" t="s">
        <v>3800</v>
      </c>
      <c r="AB3308" t="s">
        <v>6243</v>
      </c>
      <c r="AC3308" t="s">
        <v>3802</v>
      </c>
      <c r="AD3308" t="s">
        <v>3763</v>
      </c>
      <c r="AE3308" t="s">
        <v>6243</v>
      </c>
      <c r="AF3308" t="s">
        <v>19395</v>
      </c>
      <c r="AG3308" t="s">
        <v>19416</v>
      </c>
    </row>
    <row r="3309" spans="1:33" x14ac:dyDescent="0.35">
      <c r="A3309" t="s">
        <v>17942</v>
      </c>
      <c r="B3309" t="s">
        <v>3043</v>
      </c>
      <c r="C3309">
        <v>3053</v>
      </c>
      <c r="D3309" t="s">
        <v>17941</v>
      </c>
      <c r="E3309">
        <v>92700</v>
      </c>
      <c r="F3309" s="1"/>
      <c r="G3309" s="2">
        <v>45373.657777777778</v>
      </c>
      <c r="H3309" s="2">
        <v>43019.713842592595</v>
      </c>
      <c r="I3309">
        <v>1</v>
      </c>
      <c r="J3309">
        <v>0</v>
      </c>
      <c r="K3309" t="s">
        <v>3043</v>
      </c>
      <c r="L3309">
        <v>1</v>
      </c>
      <c r="M3309" t="s">
        <v>3763</v>
      </c>
      <c r="N3309" t="s">
        <v>3763</v>
      </c>
      <c r="O3309" t="s">
        <v>17943</v>
      </c>
      <c r="P3309" t="s">
        <v>17944</v>
      </c>
      <c r="Q3309" t="s">
        <v>3763</v>
      </c>
      <c r="R3309" t="s">
        <v>3763</v>
      </c>
      <c r="S3309" t="s">
        <v>3763</v>
      </c>
      <c r="T3309" t="s">
        <v>3765</v>
      </c>
      <c r="U3309" t="s">
        <v>3763</v>
      </c>
      <c r="V3309" t="s">
        <v>3777</v>
      </c>
      <c r="W3309" t="s">
        <v>13428</v>
      </c>
      <c r="X3309" t="s">
        <v>3810</v>
      </c>
      <c r="Y3309">
        <v>0</v>
      </c>
      <c r="Z3309" t="str">
        <f t="shared" si="51"/>
        <v>oui</v>
      </c>
      <c r="AA3309" t="s">
        <v>3769</v>
      </c>
      <c r="AB3309" t="s">
        <v>3763</v>
      </c>
      <c r="AC3309" t="s">
        <v>3763</v>
      </c>
      <c r="AD3309" t="s">
        <v>3763</v>
      </c>
      <c r="AE3309" t="s">
        <v>3810</v>
      </c>
      <c r="AF3309" t="s">
        <v>19396</v>
      </c>
      <c r="AG3309" t="s">
        <v>19415</v>
      </c>
    </row>
    <row r="3310" spans="1:33" x14ac:dyDescent="0.35">
      <c r="A3310" t="s">
        <v>16645</v>
      </c>
      <c r="B3310" t="s">
        <v>3407</v>
      </c>
      <c r="C3310">
        <v>3417</v>
      </c>
      <c r="D3310" t="s">
        <v>16644</v>
      </c>
      <c r="E3310">
        <v>92300</v>
      </c>
      <c r="F3310" s="1"/>
      <c r="G3310" s="2">
        <v>45379.555254629631</v>
      </c>
      <c r="H3310" s="2">
        <v>44650.403831018521</v>
      </c>
      <c r="I3310">
        <v>1</v>
      </c>
      <c r="J3310">
        <v>0</v>
      </c>
      <c r="K3310" t="s">
        <v>3407</v>
      </c>
      <c r="L3310">
        <v>1</v>
      </c>
      <c r="M3310" t="s">
        <v>3763</v>
      </c>
      <c r="N3310" t="s">
        <v>16646</v>
      </c>
      <c r="O3310" t="s">
        <v>3763</v>
      </c>
      <c r="P3310" t="s">
        <v>16647</v>
      </c>
      <c r="Q3310" t="s">
        <v>3763</v>
      </c>
      <c r="R3310" t="s">
        <v>3763</v>
      </c>
      <c r="S3310" t="s">
        <v>3763</v>
      </c>
      <c r="T3310" t="s">
        <v>3765</v>
      </c>
      <c r="U3310" t="s">
        <v>3763</v>
      </c>
      <c r="V3310" t="s">
        <v>3777</v>
      </c>
      <c r="W3310" t="s">
        <v>4393</v>
      </c>
      <c r="X3310" t="s">
        <v>3810</v>
      </c>
      <c r="Y3310">
        <v>0</v>
      </c>
      <c r="Z3310" t="str">
        <f t="shared" si="51"/>
        <v>oui</v>
      </c>
      <c r="AA3310" t="s">
        <v>3769</v>
      </c>
      <c r="AB3310" t="s">
        <v>3763</v>
      </c>
      <c r="AC3310" t="s">
        <v>3763</v>
      </c>
      <c r="AD3310" t="s">
        <v>3763</v>
      </c>
      <c r="AE3310" t="s">
        <v>3810</v>
      </c>
      <c r="AF3310" t="s">
        <v>19396</v>
      </c>
      <c r="AG3310" t="s">
        <v>19415</v>
      </c>
    </row>
    <row r="3311" spans="1:33" x14ac:dyDescent="0.35">
      <c r="A3311" t="s">
        <v>17939</v>
      </c>
      <c r="B3311" t="s">
        <v>3046</v>
      </c>
      <c r="C3311">
        <v>3056</v>
      </c>
      <c r="D3311" t="s">
        <v>3763</v>
      </c>
      <c r="E3311">
        <v>87100</v>
      </c>
      <c r="F3311" s="1">
        <v>44322</v>
      </c>
      <c r="G3311" s="2">
        <v>43914.608298611114</v>
      </c>
      <c r="H3311" s="2">
        <v>43207.407638888886</v>
      </c>
      <c r="I3311">
        <v>1</v>
      </c>
      <c r="J3311">
        <v>1</v>
      </c>
      <c r="K3311" t="s">
        <v>3046</v>
      </c>
      <c r="L3311">
        <v>1</v>
      </c>
      <c r="M3311" t="s">
        <v>3763</v>
      </c>
      <c r="N3311" t="s">
        <v>3763</v>
      </c>
      <c r="O3311" t="s">
        <v>3763</v>
      </c>
      <c r="P3311" t="s">
        <v>3763</v>
      </c>
      <c r="Q3311" t="s">
        <v>4764</v>
      </c>
      <c r="R3311" t="s">
        <v>17940</v>
      </c>
      <c r="S3311" t="s">
        <v>3763</v>
      </c>
      <c r="T3311" t="s">
        <v>3765</v>
      </c>
      <c r="U3311" t="s">
        <v>3763</v>
      </c>
      <c r="V3311" t="s">
        <v>3777</v>
      </c>
      <c r="W3311" t="s">
        <v>3873</v>
      </c>
      <c r="X3311" t="s">
        <v>3768</v>
      </c>
      <c r="Y3311">
        <v>1</v>
      </c>
      <c r="Z3311" t="str">
        <f t="shared" si="51"/>
        <v>non</v>
      </c>
      <c r="AA3311" t="s">
        <v>3800</v>
      </c>
      <c r="AB3311" t="s">
        <v>3801</v>
      </c>
      <c r="AC3311" t="s">
        <v>3833</v>
      </c>
      <c r="AD3311" t="s">
        <v>3763</v>
      </c>
      <c r="AE3311" t="s">
        <v>3778</v>
      </c>
      <c r="AF3311" t="s">
        <v>19396</v>
      </c>
      <c r="AG3311" t="s">
        <v>19417</v>
      </c>
    </row>
    <row r="3312" spans="1:33" x14ac:dyDescent="0.35">
      <c r="A3312" t="s">
        <v>17930</v>
      </c>
      <c r="B3312" t="s">
        <v>3048</v>
      </c>
      <c r="C3312">
        <v>3058</v>
      </c>
      <c r="D3312" t="s">
        <v>3763</v>
      </c>
      <c r="E3312">
        <v>27800</v>
      </c>
      <c r="F3312" s="1">
        <v>44985</v>
      </c>
      <c r="G3312" s="2"/>
      <c r="H3312" s="2">
        <v>43095.515613425923</v>
      </c>
      <c r="I3312">
        <v>0</v>
      </c>
      <c r="J3312">
        <v>0</v>
      </c>
      <c r="K3312" t="s">
        <v>3048</v>
      </c>
      <c r="L3312">
        <v>0</v>
      </c>
      <c r="M3312" t="s">
        <v>3763</v>
      </c>
      <c r="N3312" t="s">
        <v>3763</v>
      </c>
      <c r="O3312" t="s">
        <v>3763</v>
      </c>
      <c r="P3312" t="s">
        <v>3763</v>
      </c>
      <c r="Q3312" t="s">
        <v>4764</v>
      </c>
      <c r="R3312" t="s">
        <v>3763</v>
      </c>
      <c r="S3312" t="s">
        <v>3763</v>
      </c>
      <c r="T3312" t="s">
        <v>3797</v>
      </c>
      <c r="U3312" t="s">
        <v>3763</v>
      </c>
      <c r="V3312" t="s">
        <v>3777</v>
      </c>
      <c r="W3312" t="s">
        <v>17931</v>
      </c>
      <c r="X3312" t="s">
        <v>5028</v>
      </c>
      <c r="Y3312">
        <v>0</v>
      </c>
      <c r="Z3312" t="str">
        <f t="shared" si="51"/>
        <v>oui</v>
      </c>
      <c r="AA3312" t="s">
        <v>3769</v>
      </c>
      <c r="AB3312" t="s">
        <v>3763</v>
      </c>
      <c r="AC3312" t="s">
        <v>3763</v>
      </c>
      <c r="AD3312" t="s">
        <v>3763</v>
      </c>
      <c r="AE3312" t="s">
        <v>5028</v>
      </c>
      <c r="AF3312" t="s">
        <v>19396</v>
      </c>
      <c r="AG3312" t="s">
        <v>19414</v>
      </c>
    </row>
    <row r="3313" spans="1:33" x14ac:dyDescent="0.35">
      <c r="A3313" t="s">
        <v>16656</v>
      </c>
      <c r="B3313" t="s">
        <v>3399</v>
      </c>
      <c r="C3313">
        <v>3409</v>
      </c>
      <c r="D3313" t="s">
        <v>16655</v>
      </c>
      <c r="E3313">
        <v>75116</v>
      </c>
      <c r="F3313" s="1"/>
      <c r="G3313" s="2">
        <v>45372.612187500003</v>
      </c>
      <c r="H3313" s="2">
        <v>44635.440682870372</v>
      </c>
      <c r="I3313">
        <v>1</v>
      </c>
      <c r="J3313">
        <v>0</v>
      </c>
      <c r="K3313" t="s">
        <v>3399</v>
      </c>
      <c r="L3313">
        <v>1</v>
      </c>
      <c r="M3313" t="s">
        <v>16657</v>
      </c>
      <c r="N3313" t="s">
        <v>16658</v>
      </c>
      <c r="O3313" t="s">
        <v>16659</v>
      </c>
      <c r="P3313" t="s">
        <v>16660</v>
      </c>
      <c r="Q3313" t="s">
        <v>3763</v>
      </c>
      <c r="R3313" t="s">
        <v>3763</v>
      </c>
      <c r="S3313" t="s">
        <v>3763</v>
      </c>
      <c r="T3313" t="s">
        <v>3765</v>
      </c>
      <c r="U3313" t="s">
        <v>3763</v>
      </c>
      <c r="V3313" t="s">
        <v>3777</v>
      </c>
      <c r="W3313" t="s">
        <v>3767</v>
      </c>
      <c r="X3313" t="s">
        <v>3810</v>
      </c>
      <c r="Y3313">
        <v>0</v>
      </c>
      <c r="Z3313" t="str">
        <f t="shared" si="51"/>
        <v>oui</v>
      </c>
      <c r="AA3313" t="s">
        <v>3769</v>
      </c>
      <c r="AB3313" t="s">
        <v>3763</v>
      </c>
      <c r="AC3313" t="s">
        <v>3763</v>
      </c>
      <c r="AD3313" t="s">
        <v>3763</v>
      </c>
      <c r="AE3313" t="s">
        <v>3810</v>
      </c>
      <c r="AF3313" t="s">
        <v>19396</v>
      </c>
      <c r="AG3313" t="s">
        <v>19415</v>
      </c>
    </row>
    <row r="3314" spans="1:33" x14ac:dyDescent="0.35">
      <c r="A3314" t="s">
        <v>16671</v>
      </c>
      <c r="B3314" t="s">
        <v>3402</v>
      </c>
      <c r="C3314">
        <v>3412</v>
      </c>
      <c r="D3314" t="s">
        <v>3763</v>
      </c>
      <c r="E3314">
        <v>75007</v>
      </c>
      <c r="F3314" s="1"/>
      <c r="G3314" s="2">
        <v>45338.374618055554</v>
      </c>
      <c r="H3314" s="2">
        <v>44648.768692129626</v>
      </c>
      <c r="I3314">
        <v>1</v>
      </c>
      <c r="J3314">
        <v>0</v>
      </c>
      <c r="K3314" t="s">
        <v>3402</v>
      </c>
      <c r="L3314">
        <v>1</v>
      </c>
      <c r="M3314" t="s">
        <v>3763</v>
      </c>
      <c r="N3314" t="s">
        <v>3763</v>
      </c>
      <c r="O3314" t="s">
        <v>3763</v>
      </c>
      <c r="P3314" t="s">
        <v>3763</v>
      </c>
      <c r="Q3314" t="s">
        <v>3763</v>
      </c>
      <c r="R3314" t="s">
        <v>3763</v>
      </c>
      <c r="S3314" t="s">
        <v>3763</v>
      </c>
      <c r="T3314" t="s">
        <v>3765</v>
      </c>
      <c r="U3314" t="s">
        <v>3763</v>
      </c>
      <c r="V3314" t="s">
        <v>3777</v>
      </c>
      <c r="W3314" t="s">
        <v>4101</v>
      </c>
      <c r="X3314" t="s">
        <v>3810</v>
      </c>
      <c r="Y3314">
        <v>0</v>
      </c>
      <c r="Z3314" t="str">
        <f t="shared" si="51"/>
        <v>oui</v>
      </c>
      <c r="AA3314" t="s">
        <v>3769</v>
      </c>
      <c r="AB3314" t="s">
        <v>3763</v>
      </c>
      <c r="AC3314" t="s">
        <v>3763</v>
      </c>
      <c r="AD3314" t="s">
        <v>3763</v>
      </c>
      <c r="AE3314" t="s">
        <v>3810</v>
      </c>
      <c r="AF3314" t="s">
        <v>19396</v>
      </c>
      <c r="AG3314" t="s">
        <v>19415</v>
      </c>
    </row>
    <row r="3315" spans="1:33" x14ac:dyDescent="0.35">
      <c r="A3315" t="s">
        <v>16686</v>
      </c>
      <c r="B3315" t="s">
        <v>3404</v>
      </c>
      <c r="C3315">
        <v>3414</v>
      </c>
      <c r="D3315" t="s">
        <v>16685</v>
      </c>
      <c r="E3315">
        <v>75009</v>
      </c>
      <c r="F3315" s="1"/>
      <c r="G3315" s="2">
        <v>45048.544085648151</v>
      </c>
      <c r="H3315" s="2">
        <v>44840.503391203703</v>
      </c>
      <c r="I3315">
        <v>1</v>
      </c>
      <c r="J3315">
        <v>0</v>
      </c>
      <c r="K3315" t="s">
        <v>3404</v>
      </c>
      <c r="L3315">
        <v>1</v>
      </c>
      <c r="M3315" t="s">
        <v>3763</v>
      </c>
      <c r="N3315" t="s">
        <v>3763</v>
      </c>
      <c r="O3315" t="s">
        <v>3763</v>
      </c>
      <c r="P3315" t="s">
        <v>3763</v>
      </c>
      <c r="Q3315" t="s">
        <v>3763</v>
      </c>
      <c r="R3315" t="s">
        <v>3763</v>
      </c>
      <c r="S3315" t="s">
        <v>3763</v>
      </c>
      <c r="T3315" t="s">
        <v>3765</v>
      </c>
      <c r="U3315" t="s">
        <v>3763</v>
      </c>
      <c r="V3315" t="s">
        <v>3777</v>
      </c>
      <c r="W3315" t="s">
        <v>3885</v>
      </c>
      <c r="X3315" t="s">
        <v>4894</v>
      </c>
      <c r="Y3315">
        <v>0</v>
      </c>
      <c r="Z3315" t="str">
        <f t="shared" si="51"/>
        <v>oui</v>
      </c>
      <c r="AA3315" t="s">
        <v>3769</v>
      </c>
      <c r="AB3315" t="s">
        <v>3763</v>
      </c>
      <c r="AC3315" t="s">
        <v>3763</v>
      </c>
      <c r="AD3315" t="s">
        <v>3763</v>
      </c>
      <c r="AE3315" t="s">
        <v>4894</v>
      </c>
      <c r="AF3315" t="s">
        <v>19396</v>
      </c>
      <c r="AG3315" t="s">
        <v>19415</v>
      </c>
    </row>
    <row r="3316" spans="1:33" x14ac:dyDescent="0.35">
      <c r="A3316" t="s">
        <v>16702</v>
      </c>
      <c r="B3316" t="s">
        <v>3410</v>
      </c>
      <c r="C3316">
        <v>3420</v>
      </c>
      <c r="D3316" t="s">
        <v>3763</v>
      </c>
      <c r="E3316">
        <v>61000</v>
      </c>
      <c r="F3316" s="1"/>
      <c r="G3316" s="2">
        <v>45385.411238425928</v>
      </c>
      <c r="H3316" s="2">
        <v>43138.702199074076</v>
      </c>
      <c r="I3316">
        <v>1</v>
      </c>
      <c r="J3316">
        <v>0</v>
      </c>
      <c r="K3316" t="s">
        <v>3410</v>
      </c>
      <c r="L3316">
        <v>1</v>
      </c>
      <c r="M3316" t="s">
        <v>3763</v>
      </c>
      <c r="N3316" t="s">
        <v>3763</v>
      </c>
      <c r="O3316" t="s">
        <v>3763</v>
      </c>
      <c r="P3316" t="s">
        <v>3763</v>
      </c>
      <c r="Q3316" t="s">
        <v>3763</v>
      </c>
      <c r="R3316" t="s">
        <v>3763</v>
      </c>
      <c r="S3316" t="s">
        <v>16703</v>
      </c>
      <c r="T3316" t="s">
        <v>3765</v>
      </c>
      <c r="U3316" t="s">
        <v>3763</v>
      </c>
      <c r="V3316" t="s">
        <v>3777</v>
      </c>
      <c r="W3316" t="s">
        <v>10919</v>
      </c>
      <c r="X3316" t="s">
        <v>3792</v>
      </c>
      <c r="Y3316">
        <v>1</v>
      </c>
      <c r="Z3316" t="str">
        <f t="shared" si="51"/>
        <v>oui</v>
      </c>
      <c r="AA3316" t="s">
        <v>3769</v>
      </c>
      <c r="AB3316" t="s">
        <v>3763</v>
      </c>
      <c r="AC3316" t="s">
        <v>3763</v>
      </c>
      <c r="AD3316" t="s">
        <v>3763</v>
      </c>
      <c r="AE3316" t="s">
        <v>3792</v>
      </c>
      <c r="AF3316" t="s">
        <v>19396</v>
      </c>
      <c r="AG3316" t="s">
        <v>19417</v>
      </c>
    </row>
    <row r="3317" spans="1:33" x14ac:dyDescent="0.35">
      <c r="A3317" t="s">
        <v>17955</v>
      </c>
      <c r="B3317" t="s">
        <v>3063</v>
      </c>
      <c r="C3317">
        <v>3073</v>
      </c>
      <c r="D3317" t="s">
        <v>3763</v>
      </c>
      <c r="E3317">
        <v>75017</v>
      </c>
      <c r="F3317" s="1"/>
      <c r="G3317" s="2">
        <v>45135.278113425928</v>
      </c>
      <c r="H3317" s="2">
        <v>43202.691354166665</v>
      </c>
      <c r="I3317">
        <v>0</v>
      </c>
      <c r="J3317">
        <v>0</v>
      </c>
      <c r="K3317" t="s">
        <v>3063</v>
      </c>
      <c r="L3317">
        <v>1</v>
      </c>
      <c r="M3317" t="s">
        <v>3763</v>
      </c>
      <c r="N3317" t="s">
        <v>17956</v>
      </c>
      <c r="O3317" t="s">
        <v>3763</v>
      </c>
      <c r="P3317" t="s">
        <v>17957</v>
      </c>
      <c r="Q3317" t="s">
        <v>3763</v>
      </c>
      <c r="R3317" t="s">
        <v>3763</v>
      </c>
      <c r="S3317" t="s">
        <v>17958</v>
      </c>
      <c r="T3317" t="s">
        <v>3765</v>
      </c>
      <c r="U3317" t="s">
        <v>17959</v>
      </c>
      <c r="V3317" t="s">
        <v>3777</v>
      </c>
      <c r="W3317" t="s">
        <v>3767</v>
      </c>
      <c r="X3317" t="s">
        <v>4475</v>
      </c>
      <c r="Y3317">
        <v>1</v>
      </c>
      <c r="Z3317" t="str">
        <f t="shared" si="51"/>
        <v>oui</v>
      </c>
      <c r="AA3317" t="s">
        <v>3769</v>
      </c>
      <c r="AB3317" t="s">
        <v>3763</v>
      </c>
      <c r="AC3317" t="s">
        <v>3763</v>
      </c>
      <c r="AD3317" t="s">
        <v>3763</v>
      </c>
      <c r="AE3317" t="s">
        <v>4475</v>
      </c>
      <c r="AF3317" t="s">
        <v>19396</v>
      </c>
      <c r="AG3317" t="s">
        <v>19417</v>
      </c>
    </row>
    <row r="3318" spans="1:33" x14ac:dyDescent="0.35">
      <c r="A3318" t="s">
        <v>16708</v>
      </c>
      <c r="B3318" t="s">
        <v>3411</v>
      </c>
      <c r="C3318">
        <v>3421</v>
      </c>
      <c r="D3318" t="s">
        <v>16707</v>
      </c>
      <c r="E3318">
        <v>97600</v>
      </c>
      <c r="F3318" s="1"/>
      <c r="G3318" s="2"/>
      <c r="H3318" s="2">
        <v>44062.639803240738</v>
      </c>
      <c r="I3318">
        <v>1</v>
      </c>
      <c r="J3318">
        <v>0</v>
      </c>
      <c r="K3318" t="s">
        <v>3411</v>
      </c>
      <c r="L3318">
        <v>0</v>
      </c>
      <c r="M3318" t="s">
        <v>16709</v>
      </c>
      <c r="N3318" t="s">
        <v>16710</v>
      </c>
      <c r="O3318" t="s">
        <v>16711</v>
      </c>
      <c r="P3318" t="s">
        <v>16712</v>
      </c>
      <c r="Q3318" t="s">
        <v>3763</v>
      </c>
      <c r="R3318" t="s">
        <v>3763</v>
      </c>
      <c r="S3318" t="s">
        <v>3763</v>
      </c>
      <c r="T3318" t="s">
        <v>3765</v>
      </c>
      <c r="U3318" t="s">
        <v>3763</v>
      </c>
      <c r="V3318" t="s">
        <v>3777</v>
      </c>
      <c r="W3318" t="s">
        <v>16713</v>
      </c>
      <c r="X3318" t="s">
        <v>3818</v>
      </c>
      <c r="Y3318">
        <v>1</v>
      </c>
      <c r="Z3318" t="str">
        <f t="shared" si="51"/>
        <v>oui</v>
      </c>
      <c r="AA3318" t="s">
        <v>3769</v>
      </c>
      <c r="AB3318" t="s">
        <v>3763</v>
      </c>
      <c r="AC3318" t="s">
        <v>3763</v>
      </c>
      <c r="AD3318" t="s">
        <v>3763</v>
      </c>
      <c r="AE3318" t="s">
        <v>3818</v>
      </c>
      <c r="AF3318" t="s">
        <v>19396</v>
      </c>
      <c r="AG3318" t="s">
        <v>3818</v>
      </c>
    </row>
    <row r="3319" spans="1:33" x14ac:dyDescent="0.35">
      <c r="A3319" t="s">
        <v>16718</v>
      </c>
      <c r="B3319" t="s">
        <v>3413</v>
      </c>
      <c r="C3319">
        <v>3423</v>
      </c>
      <c r="D3319" t="s">
        <v>16717</v>
      </c>
      <c r="E3319">
        <v>92500</v>
      </c>
      <c r="F3319" s="1"/>
      <c r="G3319" s="2">
        <v>45377.667453703703</v>
      </c>
      <c r="H3319" s="2">
        <v>43220.471759259257</v>
      </c>
      <c r="I3319">
        <v>1</v>
      </c>
      <c r="J3319">
        <v>0</v>
      </c>
      <c r="K3319" t="s">
        <v>3413</v>
      </c>
      <c r="L3319">
        <v>1</v>
      </c>
      <c r="M3319" t="s">
        <v>16719</v>
      </c>
      <c r="N3319" t="s">
        <v>16720</v>
      </c>
      <c r="O3319" t="s">
        <v>16721</v>
      </c>
      <c r="P3319" t="s">
        <v>16722</v>
      </c>
      <c r="Q3319" t="s">
        <v>3763</v>
      </c>
      <c r="R3319" t="s">
        <v>3763</v>
      </c>
      <c r="S3319" t="s">
        <v>3763</v>
      </c>
      <c r="T3319" t="s">
        <v>3765</v>
      </c>
      <c r="U3319" t="s">
        <v>3763</v>
      </c>
      <c r="V3319" t="s">
        <v>3777</v>
      </c>
      <c r="W3319" t="s">
        <v>8555</v>
      </c>
      <c r="X3319" t="s">
        <v>3810</v>
      </c>
      <c r="Y3319">
        <v>0</v>
      </c>
      <c r="Z3319" t="str">
        <f t="shared" si="51"/>
        <v>oui</v>
      </c>
      <c r="AA3319" t="s">
        <v>3769</v>
      </c>
      <c r="AB3319" t="s">
        <v>3763</v>
      </c>
      <c r="AC3319" t="s">
        <v>3763</v>
      </c>
      <c r="AD3319" t="s">
        <v>3763</v>
      </c>
      <c r="AE3319" t="s">
        <v>3810</v>
      </c>
      <c r="AF3319" t="s">
        <v>19396</v>
      </c>
      <c r="AG3319" t="s">
        <v>19415</v>
      </c>
    </row>
    <row r="3320" spans="1:33" x14ac:dyDescent="0.35">
      <c r="A3320" t="s">
        <v>17966</v>
      </c>
      <c r="B3320" t="s">
        <v>3067</v>
      </c>
      <c r="C3320">
        <v>3077</v>
      </c>
      <c r="D3320" t="s">
        <v>17965</v>
      </c>
      <c r="E3320">
        <v>92042</v>
      </c>
      <c r="F3320" s="1"/>
      <c r="G3320" s="2">
        <v>45408.615914351853</v>
      </c>
      <c r="H3320" s="2">
        <v>44405.331053240741</v>
      </c>
      <c r="I3320">
        <v>1</v>
      </c>
      <c r="J3320">
        <v>0</v>
      </c>
      <c r="K3320" t="s">
        <v>3067</v>
      </c>
      <c r="L3320">
        <v>1</v>
      </c>
      <c r="M3320" t="s">
        <v>17967</v>
      </c>
      <c r="N3320" t="s">
        <v>17968</v>
      </c>
      <c r="O3320" t="s">
        <v>17969</v>
      </c>
      <c r="P3320" t="s">
        <v>17970</v>
      </c>
      <c r="Q3320" t="s">
        <v>3763</v>
      </c>
      <c r="R3320" t="s">
        <v>3763</v>
      </c>
      <c r="S3320" t="s">
        <v>3763</v>
      </c>
      <c r="T3320" t="s">
        <v>3765</v>
      </c>
      <c r="U3320" t="s">
        <v>3763</v>
      </c>
      <c r="V3320" t="s">
        <v>3777</v>
      </c>
      <c r="W3320" t="s">
        <v>4874</v>
      </c>
      <c r="X3320" t="s">
        <v>3810</v>
      </c>
      <c r="Y3320">
        <v>0</v>
      </c>
      <c r="Z3320" t="str">
        <f t="shared" si="51"/>
        <v>oui</v>
      </c>
      <c r="AA3320" t="s">
        <v>3769</v>
      </c>
      <c r="AB3320" t="s">
        <v>3763</v>
      </c>
      <c r="AC3320" t="s">
        <v>3763</v>
      </c>
      <c r="AD3320" t="s">
        <v>3763</v>
      </c>
      <c r="AE3320" t="s">
        <v>3810</v>
      </c>
      <c r="AF3320" t="s">
        <v>19396</v>
      </c>
      <c r="AG3320" t="s">
        <v>19415</v>
      </c>
    </row>
    <row r="3321" spans="1:33" x14ac:dyDescent="0.35">
      <c r="A3321" t="s">
        <v>16724</v>
      </c>
      <c r="B3321" t="s">
        <v>3412</v>
      </c>
      <c r="C3321">
        <v>3422</v>
      </c>
      <c r="D3321" t="s">
        <v>16723</v>
      </c>
      <c r="E3321">
        <v>93430</v>
      </c>
      <c r="F3321" s="1"/>
      <c r="G3321" s="2"/>
      <c r="H3321" s="2">
        <v>43144.704016203701</v>
      </c>
      <c r="I3321">
        <v>0</v>
      </c>
      <c r="J3321">
        <v>0</v>
      </c>
      <c r="K3321" t="s">
        <v>3412</v>
      </c>
      <c r="L3321">
        <v>0</v>
      </c>
      <c r="M3321" t="s">
        <v>3763</v>
      </c>
      <c r="N3321" t="s">
        <v>3763</v>
      </c>
      <c r="O3321" t="s">
        <v>3763</v>
      </c>
      <c r="P3321" t="s">
        <v>3763</v>
      </c>
      <c r="Q3321" t="s">
        <v>3763</v>
      </c>
      <c r="R3321" t="s">
        <v>3763</v>
      </c>
      <c r="S3321" t="s">
        <v>3763</v>
      </c>
      <c r="T3321" t="s">
        <v>3765</v>
      </c>
      <c r="U3321" t="s">
        <v>3763</v>
      </c>
      <c r="V3321" t="s">
        <v>3777</v>
      </c>
      <c r="W3321" t="s">
        <v>16725</v>
      </c>
      <c r="X3321" t="s">
        <v>4192</v>
      </c>
      <c r="Y3321">
        <v>0</v>
      </c>
      <c r="Z3321" t="str">
        <f t="shared" si="51"/>
        <v>oui</v>
      </c>
      <c r="AA3321" t="s">
        <v>3769</v>
      </c>
      <c r="AB3321" t="s">
        <v>3763</v>
      </c>
      <c r="AC3321" t="s">
        <v>3763</v>
      </c>
      <c r="AD3321" t="s">
        <v>3763</v>
      </c>
      <c r="AE3321" t="s">
        <v>4192</v>
      </c>
      <c r="AF3321" t="s">
        <v>19396</v>
      </c>
      <c r="AG3321" t="s">
        <v>19415</v>
      </c>
    </row>
    <row r="3322" spans="1:33" x14ac:dyDescent="0.35">
      <c r="A3322" t="s">
        <v>16731</v>
      </c>
      <c r="B3322" t="s">
        <v>3403</v>
      </c>
      <c r="C3322">
        <v>3413</v>
      </c>
      <c r="D3322" t="s">
        <v>16730</v>
      </c>
      <c r="E3322">
        <v>9000</v>
      </c>
      <c r="F3322" s="1"/>
      <c r="G3322" s="2"/>
      <c r="H3322" s="2">
        <v>44020.6247337963</v>
      </c>
      <c r="I3322">
        <v>0</v>
      </c>
      <c r="J3322">
        <v>0</v>
      </c>
      <c r="K3322" t="s">
        <v>3403</v>
      </c>
      <c r="L3322">
        <v>0</v>
      </c>
      <c r="M3322" t="s">
        <v>3763</v>
      </c>
      <c r="N3322" t="s">
        <v>3763</v>
      </c>
      <c r="O3322" t="s">
        <v>3763</v>
      </c>
      <c r="P3322" t="s">
        <v>3763</v>
      </c>
      <c r="Q3322" t="s">
        <v>3763</v>
      </c>
      <c r="R3322" t="s">
        <v>3763</v>
      </c>
      <c r="S3322" t="s">
        <v>3763</v>
      </c>
      <c r="T3322" t="s">
        <v>3765</v>
      </c>
      <c r="U3322" t="s">
        <v>6399</v>
      </c>
      <c r="V3322" t="s">
        <v>3777</v>
      </c>
      <c r="W3322" t="s">
        <v>11617</v>
      </c>
      <c r="X3322" t="s">
        <v>3818</v>
      </c>
      <c r="Y3322">
        <v>1</v>
      </c>
      <c r="Z3322" t="str">
        <f t="shared" si="51"/>
        <v>oui</v>
      </c>
      <c r="AA3322" t="s">
        <v>3769</v>
      </c>
      <c r="AB3322" t="s">
        <v>3763</v>
      </c>
      <c r="AC3322" t="s">
        <v>3763</v>
      </c>
      <c r="AD3322" t="s">
        <v>3763</v>
      </c>
      <c r="AE3322" t="s">
        <v>3818</v>
      </c>
      <c r="AF3322" t="s">
        <v>19396</v>
      </c>
      <c r="AG3322" t="s">
        <v>3818</v>
      </c>
    </row>
    <row r="3323" spans="1:33" x14ac:dyDescent="0.35">
      <c r="A3323" t="s">
        <v>17981</v>
      </c>
      <c r="B3323" t="s">
        <v>3070</v>
      </c>
      <c r="C3323">
        <v>3080</v>
      </c>
      <c r="D3323" t="s">
        <v>3763</v>
      </c>
      <c r="E3323">
        <v>33230</v>
      </c>
      <c r="F3323" s="1"/>
      <c r="G3323" s="2"/>
      <c r="H3323" s="2">
        <v>43202.729189814818</v>
      </c>
      <c r="I3323">
        <v>0</v>
      </c>
      <c r="J3323">
        <v>0</v>
      </c>
      <c r="K3323" t="s">
        <v>3070</v>
      </c>
      <c r="L3323">
        <v>0</v>
      </c>
      <c r="M3323" t="s">
        <v>3763</v>
      </c>
      <c r="N3323" t="s">
        <v>3763</v>
      </c>
      <c r="O3323" t="s">
        <v>3763</v>
      </c>
      <c r="P3323" t="s">
        <v>3763</v>
      </c>
      <c r="Q3323" t="s">
        <v>3763</v>
      </c>
      <c r="R3323" t="s">
        <v>3763</v>
      </c>
      <c r="S3323" t="s">
        <v>3763</v>
      </c>
      <c r="T3323" t="s">
        <v>3765</v>
      </c>
      <c r="U3323" t="s">
        <v>3763</v>
      </c>
      <c r="V3323" t="s">
        <v>3777</v>
      </c>
      <c r="W3323" t="s">
        <v>17982</v>
      </c>
      <c r="X3323" t="s">
        <v>3810</v>
      </c>
      <c r="Y3323">
        <v>0</v>
      </c>
      <c r="Z3323" t="str">
        <f t="shared" si="51"/>
        <v>oui</v>
      </c>
      <c r="AA3323" t="s">
        <v>3769</v>
      </c>
      <c r="AB3323" t="s">
        <v>3763</v>
      </c>
      <c r="AC3323" t="s">
        <v>3763</v>
      </c>
      <c r="AD3323" t="s">
        <v>3763</v>
      </c>
      <c r="AE3323" t="s">
        <v>3810</v>
      </c>
      <c r="AF3323" t="s">
        <v>19396</v>
      </c>
      <c r="AG3323" t="s">
        <v>19415</v>
      </c>
    </row>
    <row r="3324" spans="1:33" x14ac:dyDescent="0.35">
      <c r="A3324" t="s">
        <v>16733</v>
      </c>
      <c r="B3324" t="s">
        <v>3415</v>
      </c>
      <c r="C3324">
        <v>3425</v>
      </c>
      <c r="D3324" t="s">
        <v>16732</v>
      </c>
      <c r="E3324">
        <v>75116</v>
      </c>
      <c r="F3324" s="1"/>
      <c r="G3324" s="2">
        <v>45012.032164351855</v>
      </c>
      <c r="H3324" s="2">
        <v>43202.672361111108</v>
      </c>
      <c r="I3324">
        <v>1</v>
      </c>
      <c r="J3324">
        <v>1</v>
      </c>
      <c r="K3324" t="s">
        <v>3415</v>
      </c>
      <c r="L3324">
        <v>1</v>
      </c>
      <c r="M3324" t="s">
        <v>3763</v>
      </c>
      <c r="N3324" t="s">
        <v>3763</v>
      </c>
      <c r="O3324" t="s">
        <v>16734</v>
      </c>
      <c r="P3324" t="s">
        <v>16735</v>
      </c>
      <c r="Q3324" t="s">
        <v>3763</v>
      </c>
      <c r="R3324" t="s">
        <v>3763</v>
      </c>
      <c r="S3324" t="s">
        <v>16736</v>
      </c>
      <c r="T3324" t="s">
        <v>3765</v>
      </c>
      <c r="U3324" t="s">
        <v>16737</v>
      </c>
      <c r="V3324" t="s">
        <v>3777</v>
      </c>
      <c r="W3324" t="s">
        <v>3767</v>
      </c>
      <c r="X3324" t="s">
        <v>3792</v>
      </c>
      <c r="Y3324">
        <v>1</v>
      </c>
      <c r="Z3324" t="str">
        <f t="shared" si="51"/>
        <v>oui</v>
      </c>
      <c r="AA3324" t="s">
        <v>3769</v>
      </c>
      <c r="AB3324" t="s">
        <v>3763</v>
      </c>
      <c r="AC3324" t="s">
        <v>3763</v>
      </c>
      <c r="AD3324" t="s">
        <v>3763</v>
      </c>
      <c r="AE3324" t="s">
        <v>3792</v>
      </c>
      <c r="AF3324" t="s">
        <v>19396</v>
      </c>
      <c r="AG3324" t="s">
        <v>19417</v>
      </c>
    </row>
    <row r="3325" spans="1:33" x14ac:dyDescent="0.35">
      <c r="A3325" t="s">
        <v>16739</v>
      </c>
      <c r="B3325" t="s">
        <v>3409</v>
      </c>
      <c r="C3325">
        <v>3419</v>
      </c>
      <c r="D3325" t="s">
        <v>16738</v>
      </c>
      <c r="E3325">
        <v>75006</v>
      </c>
      <c r="F3325" s="1"/>
      <c r="G3325" s="2">
        <v>45344.679699074077</v>
      </c>
      <c r="H3325" s="2">
        <v>43203.406747685185</v>
      </c>
      <c r="I3325">
        <v>1</v>
      </c>
      <c r="J3325">
        <v>0</v>
      </c>
      <c r="K3325" t="s">
        <v>3409</v>
      </c>
      <c r="L3325">
        <v>1</v>
      </c>
      <c r="M3325" t="s">
        <v>16740</v>
      </c>
      <c r="N3325" t="s">
        <v>3763</v>
      </c>
      <c r="O3325" t="s">
        <v>16741</v>
      </c>
      <c r="P3325" t="s">
        <v>16742</v>
      </c>
      <c r="Q3325" t="s">
        <v>3763</v>
      </c>
      <c r="R3325" t="s">
        <v>3763</v>
      </c>
      <c r="S3325" t="s">
        <v>16743</v>
      </c>
      <c r="T3325" t="s">
        <v>3765</v>
      </c>
      <c r="U3325" t="s">
        <v>16744</v>
      </c>
      <c r="V3325" t="s">
        <v>3777</v>
      </c>
      <c r="W3325" t="s">
        <v>3767</v>
      </c>
      <c r="X3325" t="s">
        <v>3792</v>
      </c>
      <c r="Y3325">
        <v>1</v>
      </c>
      <c r="Z3325" t="str">
        <f t="shared" si="51"/>
        <v>oui</v>
      </c>
      <c r="AA3325" t="s">
        <v>3769</v>
      </c>
      <c r="AB3325" t="s">
        <v>3763</v>
      </c>
      <c r="AC3325" t="s">
        <v>3763</v>
      </c>
      <c r="AD3325" t="s">
        <v>3763</v>
      </c>
      <c r="AE3325" t="s">
        <v>3792</v>
      </c>
      <c r="AF3325" t="s">
        <v>19396</v>
      </c>
      <c r="AG3325" t="s">
        <v>19417</v>
      </c>
    </row>
    <row r="3326" spans="1:33" x14ac:dyDescent="0.35">
      <c r="A3326" t="s">
        <v>16753</v>
      </c>
      <c r="B3326" t="s">
        <v>3419</v>
      </c>
      <c r="C3326">
        <v>3429</v>
      </c>
      <c r="D3326" t="s">
        <v>16752</v>
      </c>
      <c r="E3326">
        <v>59000</v>
      </c>
      <c r="F3326" s="1"/>
      <c r="G3326" s="2">
        <v>45377.619189814817</v>
      </c>
      <c r="H3326" s="2">
        <v>43433.502453703702</v>
      </c>
      <c r="I3326">
        <v>0</v>
      </c>
      <c r="J3326">
        <v>1</v>
      </c>
      <c r="K3326" t="s">
        <v>3419</v>
      </c>
      <c r="L3326">
        <v>1</v>
      </c>
      <c r="M3326" t="s">
        <v>16754</v>
      </c>
      <c r="N3326" t="s">
        <v>16755</v>
      </c>
      <c r="O3326" t="s">
        <v>16756</v>
      </c>
      <c r="P3326" t="s">
        <v>16757</v>
      </c>
      <c r="Q3326" t="s">
        <v>3763</v>
      </c>
      <c r="R3326" t="s">
        <v>3763</v>
      </c>
      <c r="S3326" t="s">
        <v>3763</v>
      </c>
      <c r="T3326" t="s">
        <v>3765</v>
      </c>
      <c r="U3326" t="s">
        <v>3763</v>
      </c>
      <c r="V3326" t="s">
        <v>3798</v>
      </c>
      <c r="W3326" t="s">
        <v>5075</v>
      </c>
      <c r="X3326" t="s">
        <v>3778</v>
      </c>
      <c r="Y3326">
        <v>1</v>
      </c>
      <c r="Z3326" t="str">
        <f t="shared" si="51"/>
        <v>oui</v>
      </c>
      <c r="AA3326" t="s">
        <v>3769</v>
      </c>
      <c r="AB3326" t="s">
        <v>3763</v>
      </c>
      <c r="AC3326" t="s">
        <v>3763</v>
      </c>
      <c r="AD3326" t="s">
        <v>3763</v>
      </c>
      <c r="AE3326" t="s">
        <v>3778</v>
      </c>
      <c r="AF3326" t="s">
        <v>19396</v>
      </c>
      <c r="AG3326" t="s">
        <v>19417</v>
      </c>
    </row>
    <row r="3327" spans="1:33" x14ac:dyDescent="0.35">
      <c r="A3327" t="s">
        <v>16759</v>
      </c>
      <c r="B3327" t="s">
        <v>3414</v>
      </c>
      <c r="C3327">
        <v>3424</v>
      </c>
      <c r="D3327" t="s">
        <v>16758</v>
      </c>
      <c r="E3327">
        <v>75116</v>
      </c>
      <c r="F3327" s="1"/>
      <c r="G3327" s="2">
        <v>45369.461481481485</v>
      </c>
      <c r="H3327" s="2">
        <v>44825.688136574077</v>
      </c>
      <c r="I3327">
        <v>0</v>
      </c>
      <c r="J3327">
        <v>0</v>
      </c>
      <c r="K3327" t="s">
        <v>3414</v>
      </c>
      <c r="L3327">
        <v>1</v>
      </c>
      <c r="M3327" t="s">
        <v>16760</v>
      </c>
      <c r="N3327" t="s">
        <v>16761</v>
      </c>
      <c r="O3327" t="s">
        <v>16762</v>
      </c>
      <c r="P3327" t="s">
        <v>16763</v>
      </c>
      <c r="Q3327" t="s">
        <v>3763</v>
      </c>
      <c r="R3327" t="s">
        <v>3763</v>
      </c>
      <c r="S3327" t="s">
        <v>3763</v>
      </c>
      <c r="T3327" t="s">
        <v>3765</v>
      </c>
      <c r="U3327" t="s">
        <v>3763</v>
      </c>
      <c r="V3327" t="s">
        <v>3777</v>
      </c>
      <c r="W3327" t="s">
        <v>3900</v>
      </c>
      <c r="X3327" t="s">
        <v>3810</v>
      </c>
      <c r="Y3327">
        <v>0</v>
      </c>
      <c r="Z3327" t="str">
        <f t="shared" si="51"/>
        <v>oui</v>
      </c>
      <c r="AA3327" t="s">
        <v>3769</v>
      </c>
      <c r="AB3327" t="s">
        <v>3763</v>
      </c>
      <c r="AC3327" t="s">
        <v>3763</v>
      </c>
      <c r="AD3327" t="s">
        <v>3763</v>
      </c>
      <c r="AE3327" t="s">
        <v>3810</v>
      </c>
      <c r="AF3327" t="s">
        <v>19396</v>
      </c>
      <c r="AG3327" t="s">
        <v>19415</v>
      </c>
    </row>
    <row r="3328" spans="1:33" x14ac:dyDescent="0.35">
      <c r="A3328" t="s">
        <v>17983</v>
      </c>
      <c r="B3328" t="s">
        <v>3077</v>
      </c>
      <c r="C3328">
        <v>3087</v>
      </c>
      <c r="D3328" t="s">
        <v>3763</v>
      </c>
      <c r="E3328">
        <v>25000</v>
      </c>
      <c r="F3328" s="1">
        <v>44529</v>
      </c>
      <c r="G3328" s="2">
        <v>44650.492881944447</v>
      </c>
      <c r="H3328" s="2">
        <v>44292.665185185186</v>
      </c>
      <c r="I3328">
        <v>0</v>
      </c>
      <c r="J3328">
        <v>0</v>
      </c>
      <c r="K3328" t="s">
        <v>3077</v>
      </c>
      <c r="L3328">
        <v>1</v>
      </c>
      <c r="M3328" t="s">
        <v>3763</v>
      </c>
      <c r="N3328" t="s">
        <v>3763</v>
      </c>
      <c r="O3328" t="s">
        <v>3763</v>
      </c>
      <c r="P3328" t="s">
        <v>3763</v>
      </c>
      <c r="Q3328" t="s">
        <v>4764</v>
      </c>
      <c r="R3328" t="s">
        <v>3763</v>
      </c>
      <c r="S3328" t="s">
        <v>3763</v>
      </c>
      <c r="T3328" t="s">
        <v>3765</v>
      </c>
      <c r="U3328" t="s">
        <v>3763</v>
      </c>
      <c r="V3328" t="s">
        <v>3777</v>
      </c>
      <c r="W3328" t="s">
        <v>5760</v>
      </c>
      <c r="X3328" t="s">
        <v>3818</v>
      </c>
      <c r="Y3328">
        <v>1</v>
      </c>
      <c r="Z3328" t="str">
        <f t="shared" si="51"/>
        <v>oui</v>
      </c>
      <c r="AA3328" t="s">
        <v>3769</v>
      </c>
      <c r="AB3328" t="s">
        <v>3763</v>
      </c>
      <c r="AC3328" t="s">
        <v>3763</v>
      </c>
      <c r="AD3328" t="s">
        <v>3763</v>
      </c>
      <c r="AE3328" t="s">
        <v>3818</v>
      </c>
      <c r="AF3328" t="s">
        <v>19396</v>
      </c>
      <c r="AG3328" t="s">
        <v>3818</v>
      </c>
    </row>
    <row r="3329" spans="1:33" x14ac:dyDescent="0.35">
      <c r="A3329" t="s">
        <v>16765</v>
      </c>
      <c r="B3329" t="s">
        <v>3417</v>
      </c>
      <c r="C3329">
        <v>3427</v>
      </c>
      <c r="D3329" t="s">
        <v>3763</v>
      </c>
      <c r="E3329">
        <v>59350</v>
      </c>
      <c r="F3329" s="1"/>
      <c r="G3329" s="2"/>
      <c r="H3329" s="2">
        <v>43215.424733796295</v>
      </c>
      <c r="I3329">
        <v>1</v>
      </c>
      <c r="J3329">
        <v>0</v>
      </c>
      <c r="K3329" t="s">
        <v>3417</v>
      </c>
      <c r="L3329">
        <v>0</v>
      </c>
      <c r="M3329" t="s">
        <v>3763</v>
      </c>
      <c r="N3329" t="s">
        <v>3763</v>
      </c>
      <c r="O3329" t="s">
        <v>3763</v>
      </c>
      <c r="P3329" t="s">
        <v>16766</v>
      </c>
      <c r="Q3329" t="s">
        <v>3763</v>
      </c>
      <c r="R3329" t="s">
        <v>3763</v>
      </c>
      <c r="S3329" t="s">
        <v>3763</v>
      </c>
      <c r="T3329" t="s">
        <v>3797</v>
      </c>
      <c r="U3329" t="s">
        <v>3763</v>
      </c>
      <c r="V3329" t="s">
        <v>3777</v>
      </c>
      <c r="W3329" t="s">
        <v>16767</v>
      </c>
      <c r="X3329" t="s">
        <v>3810</v>
      </c>
      <c r="Y3329">
        <v>0</v>
      </c>
      <c r="Z3329" t="str">
        <f t="shared" si="51"/>
        <v>oui</v>
      </c>
      <c r="AA3329" t="s">
        <v>3769</v>
      </c>
      <c r="AB3329" t="s">
        <v>3763</v>
      </c>
      <c r="AC3329" t="s">
        <v>3763</v>
      </c>
      <c r="AD3329" t="s">
        <v>3763</v>
      </c>
      <c r="AE3329" t="s">
        <v>3810</v>
      </c>
      <c r="AF3329" t="s">
        <v>19396</v>
      </c>
      <c r="AG3329" t="s">
        <v>19415</v>
      </c>
    </row>
    <row r="3330" spans="1:33" x14ac:dyDescent="0.35">
      <c r="A3330" t="s">
        <v>17998</v>
      </c>
      <c r="B3330" t="s">
        <v>3079</v>
      </c>
      <c r="C3330">
        <v>3089</v>
      </c>
      <c r="D3330" t="s">
        <v>17997</v>
      </c>
      <c r="E3330">
        <v>75010</v>
      </c>
      <c r="F3330" s="1">
        <v>44060</v>
      </c>
      <c r="G3330" s="2"/>
      <c r="H3330" s="2">
        <v>43122.408784722225</v>
      </c>
      <c r="I3330">
        <v>1</v>
      </c>
      <c r="J3330">
        <v>1</v>
      </c>
      <c r="K3330" t="s">
        <v>3079</v>
      </c>
      <c r="L3330">
        <v>0</v>
      </c>
      <c r="M3330" t="s">
        <v>3763</v>
      </c>
      <c r="N3330" t="s">
        <v>3763</v>
      </c>
      <c r="O3330" t="s">
        <v>3763</v>
      </c>
      <c r="P3330" t="s">
        <v>17999</v>
      </c>
      <c r="Q3330" t="s">
        <v>4410</v>
      </c>
      <c r="R3330" t="s">
        <v>3763</v>
      </c>
      <c r="S3330" t="s">
        <v>18000</v>
      </c>
      <c r="T3330" t="s">
        <v>3765</v>
      </c>
      <c r="U3330" t="s">
        <v>18001</v>
      </c>
      <c r="V3330" t="s">
        <v>3777</v>
      </c>
      <c r="W3330" t="s">
        <v>3767</v>
      </c>
      <c r="X3330" t="s">
        <v>3858</v>
      </c>
      <c r="Y3330">
        <v>1</v>
      </c>
      <c r="Z3330" t="str">
        <f t="shared" ref="Z3330:Z3393" si="52">LOWER(TRIM(AA3330))</f>
        <v>oui</v>
      </c>
      <c r="AA3330" t="s">
        <v>3769</v>
      </c>
      <c r="AB3330" t="s">
        <v>3763</v>
      </c>
      <c r="AC3330" t="s">
        <v>3763</v>
      </c>
      <c r="AD3330" t="s">
        <v>3763</v>
      </c>
      <c r="AE3330" t="s">
        <v>3858</v>
      </c>
      <c r="AF3330" t="s">
        <v>19396</v>
      </c>
      <c r="AG3330" t="s">
        <v>19417</v>
      </c>
    </row>
    <row r="3331" spans="1:33" x14ac:dyDescent="0.35">
      <c r="A3331" t="s">
        <v>9051</v>
      </c>
      <c r="B3331" t="s">
        <v>3416</v>
      </c>
      <c r="C3331">
        <v>3426</v>
      </c>
      <c r="D3331" t="s">
        <v>3763</v>
      </c>
      <c r="E3331">
        <v>58000</v>
      </c>
      <c r="F3331" s="1"/>
      <c r="G3331" s="2">
        <v>45412.672835648147</v>
      </c>
      <c r="H3331" s="2">
        <v>43216.551307870373</v>
      </c>
      <c r="I3331">
        <v>1</v>
      </c>
      <c r="J3331">
        <v>0</v>
      </c>
      <c r="K3331" t="s">
        <v>3416</v>
      </c>
      <c r="L3331">
        <v>1</v>
      </c>
      <c r="M3331" t="s">
        <v>16773</v>
      </c>
      <c r="N3331" t="s">
        <v>3763</v>
      </c>
      <c r="O3331" t="s">
        <v>3763</v>
      </c>
      <c r="P3331" t="s">
        <v>3763</v>
      </c>
      <c r="Q3331" t="s">
        <v>3763</v>
      </c>
      <c r="R3331" t="s">
        <v>3763</v>
      </c>
      <c r="S3331" t="s">
        <v>16774</v>
      </c>
      <c r="T3331" t="s">
        <v>3765</v>
      </c>
      <c r="U3331" t="s">
        <v>3763</v>
      </c>
      <c r="V3331" t="s">
        <v>3777</v>
      </c>
      <c r="W3331" t="s">
        <v>5495</v>
      </c>
      <c r="X3331" t="s">
        <v>3792</v>
      </c>
      <c r="Y3331">
        <v>1</v>
      </c>
      <c r="Z3331" t="str">
        <f t="shared" si="52"/>
        <v>oui</v>
      </c>
      <c r="AA3331" t="s">
        <v>3769</v>
      </c>
      <c r="AB3331" t="s">
        <v>3763</v>
      </c>
      <c r="AC3331" t="s">
        <v>3763</v>
      </c>
      <c r="AD3331" t="s">
        <v>3763</v>
      </c>
      <c r="AE3331" t="s">
        <v>3792</v>
      </c>
      <c r="AF3331" t="s">
        <v>19396</v>
      </c>
      <c r="AG3331" t="s">
        <v>19417</v>
      </c>
    </row>
    <row r="3332" spans="1:33" x14ac:dyDescent="0.35">
      <c r="A3332" t="s">
        <v>17991</v>
      </c>
      <c r="B3332" t="s">
        <v>3080</v>
      </c>
      <c r="C3332">
        <v>3090</v>
      </c>
      <c r="D3332" t="s">
        <v>17990</v>
      </c>
      <c r="E3332">
        <v>57410</v>
      </c>
      <c r="F3332" s="1"/>
      <c r="G3332" s="2">
        <v>44133.536180555559</v>
      </c>
      <c r="H3332" s="2">
        <v>44133.529502314814</v>
      </c>
      <c r="I3332">
        <v>1</v>
      </c>
      <c r="J3332">
        <v>0</v>
      </c>
      <c r="K3332" t="s">
        <v>3080</v>
      </c>
      <c r="L3332">
        <v>1</v>
      </c>
      <c r="M3332" t="s">
        <v>17992</v>
      </c>
      <c r="N3332" t="s">
        <v>17993</v>
      </c>
      <c r="O3332" t="s">
        <v>17994</v>
      </c>
      <c r="P3332" t="s">
        <v>17995</v>
      </c>
      <c r="Q3332" t="s">
        <v>3763</v>
      </c>
      <c r="R3332" t="s">
        <v>3763</v>
      </c>
      <c r="S3332" t="s">
        <v>3763</v>
      </c>
      <c r="T3332" t="s">
        <v>3765</v>
      </c>
      <c r="U3332" t="s">
        <v>3763</v>
      </c>
      <c r="V3332" t="s">
        <v>3777</v>
      </c>
      <c r="W3332" t="s">
        <v>17996</v>
      </c>
      <c r="X3332" t="s">
        <v>4192</v>
      </c>
      <c r="Y3332">
        <v>0</v>
      </c>
      <c r="Z3332" t="str">
        <f t="shared" si="52"/>
        <v>oui</v>
      </c>
      <c r="AA3332" t="s">
        <v>3769</v>
      </c>
      <c r="AB3332" t="s">
        <v>3763</v>
      </c>
      <c r="AC3332" t="s">
        <v>3763</v>
      </c>
      <c r="AD3332" t="s">
        <v>3763</v>
      </c>
      <c r="AE3332" t="s">
        <v>4192</v>
      </c>
      <c r="AF3332" t="s">
        <v>19396</v>
      </c>
      <c r="AG3332" t="s">
        <v>19415</v>
      </c>
    </row>
    <row r="3333" spans="1:33" x14ac:dyDescent="0.35">
      <c r="A3333" t="s">
        <v>16782</v>
      </c>
      <c r="B3333" t="s">
        <v>3425</v>
      </c>
      <c r="C3333">
        <v>3435</v>
      </c>
      <c r="D3333" t="s">
        <v>16781</v>
      </c>
      <c r="E3333">
        <v>10000</v>
      </c>
      <c r="F3333" s="1"/>
      <c r="G3333" s="2">
        <v>45378.377928240741</v>
      </c>
      <c r="H3333" s="2">
        <v>44895.583680555559</v>
      </c>
      <c r="I3333">
        <v>1</v>
      </c>
      <c r="J3333">
        <v>0</v>
      </c>
      <c r="K3333" t="s">
        <v>3425</v>
      </c>
      <c r="L3333">
        <v>1</v>
      </c>
      <c r="M3333" t="s">
        <v>16783</v>
      </c>
      <c r="N3333" t="s">
        <v>3763</v>
      </c>
      <c r="O3333" t="s">
        <v>16784</v>
      </c>
      <c r="P3333" t="s">
        <v>7591</v>
      </c>
      <c r="Q3333" t="s">
        <v>3763</v>
      </c>
      <c r="R3333" t="s">
        <v>3763</v>
      </c>
      <c r="S3333" t="s">
        <v>3763</v>
      </c>
      <c r="T3333" t="s">
        <v>3765</v>
      </c>
      <c r="U3333" t="s">
        <v>3763</v>
      </c>
      <c r="V3333" t="s">
        <v>3777</v>
      </c>
      <c r="W3333" t="s">
        <v>7985</v>
      </c>
      <c r="X3333" t="s">
        <v>3818</v>
      </c>
      <c r="Y3333">
        <v>1</v>
      </c>
      <c r="Z3333" t="str">
        <f t="shared" si="52"/>
        <v>oui</v>
      </c>
      <c r="AA3333" t="s">
        <v>3769</v>
      </c>
      <c r="AB3333" t="s">
        <v>3763</v>
      </c>
      <c r="AC3333" t="s">
        <v>3763</v>
      </c>
      <c r="AD3333" t="s">
        <v>3763</v>
      </c>
      <c r="AE3333" t="s">
        <v>3818</v>
      </c>
      <c r="AF3333" t="s">
        <v>19396</v>
      </c>
      <c r="AG3333" t="s">
        <v>3818</v>
      </c>
    </row>
    <row r="3334" spans="1:33" x14ac:dyDescent="0.35">
      <c r="A3334" t="s">
        <v>18007</v>
      </c>
      <c r="B3334" t="s">
        <v>3083</v>
      </c>
      <c r="C3334">
        <v>3093</v>
      </c>
      <c r="D3334" t="s">
        <v>18006</v>
      </c>
      <c r="E3334">
        <v>75013</v>
      </c>
      <c r="F3334" s="1"/>
      <c r="G3334" s="2">
        <v>45377.629884259259</v>
      </c>
      <c r="H3334" s="2">
        <v>43080.713831018518</v>
      </c>
      <c r="I3334">
        <v>1</v>
      </c>
      <c r="J3334">
        <v>1</v>
      </c>
      <c r="K3334" t="s">
        <v>3083</v>
      </c>
      <c r="L3334">
        <v>1</v>
      </c>
      <c r="M3334" t="s">
        <v>3763</v>
      </c>
      <c r="N3334" t="s">
        <v>3763</v>
      </c>
      <c r="O3334" t="s">
        <v>3763</v>
      </c>
      <c r="P3334" t="s">
        <v>18008</v>
      </c>
      <c r="Q3334" t="s">
        <v>3763</v>
      </c>
      <c r="R3334" t="s">
        <v>3763</v>
      </c>
      <c r="S3334" t="s">
        <v>3763</v>
      </c>
      <c r="T3334" t="s">
        <v>3765</v>
      </c>
      <c r="U3334" t="s">
        <v>3763</v>
      </c>
      <c r="V3334" t="s">
        <v>3777</v>
      </c>
      <c r="W3334" t="s">
        <v>3767</v>
      </c>
      <c r="X3334" t="s">
        <v>3810</v>
      </c>
      <c r="Y3334">
        <v>0</v>
      </c>
      <c r="Z3334" t="str">
        <f t="shared" si="52"/>
        <v>oui</v>
      </c>
      <c r="AA3334" t="s">
        <v>3769</v>
      </c>
      <c r="AB3334" t="s">
        <v>3763</v>
      </c>
      <c r="AC3334" t="s">
        <v>3763</v>
      </c>
      <c r="AD3334" t="s">
        <v>3763</v>
      </c>
      <c r="AE3334" t="s">
        <v>3810</v>
      </c>
      <c r="AF3334" t="s">
        <v>19396</v>
      </c>
      <c r="AG3334" t="s">
        <v>19415</v>
      </c>
    </row>
    <row r="3335" spans="1:33" x14ac:dyDescent="0.35">
      <c r="A3335" t="s">
        <v>16813</v>
      </c>
      <c r="B3335" t="s">
        <v>3421</v>
      </c>
      <c r="C3335">
        <v>3431</v>
      </c>
      <c r="D3335" t="s">
        <v>16812</v>
      </c>
      <c r="E3335">
        <v>75010</v>
      </c>
      <c r="F3335" s="1"/>
      <c r="G3335" s="2">
        <v>45379.452303240738</v>
      </c>
      <c r="H3335" s="2">
        <v>43088.458425925928</v>
      </c>
      <c r="I3335">
        <v>0</v>
      </c>
      <c r="J3335">
        <v>1</v>
      </c>
      <c r="K3335" t="s">
        <v>3421</v>
      </c>
      <c r="L3335">
        <v>1</v>
      </c>
      <c r="M3335" t="s">
        <v>3763</v>
      </c>
      <c r="N3335" t="s">
        <v>3763</v>
      </c>
      <c r="O3335" t="s">
        <v>3763</v>
      </c>
      <c r="P3335" t="s">
        <v>16814</v>
      </c>
      <c r="Q3335" t="s">
        <v>3763</v>
      </c>
      <c r="R3335" t="s">
        <v>3763</v>
      </c>
      <c r="S3335" t="s">
        <v>3763</v>
      </c>
      <c r="T3335" t="s">
        <v>3765</v>
      </c>
      <c r="U3335" t="s">
        <v>3763</v>
      </c>
      <c r="V3335" t="s">
        <v>3777</v>
      </c>
      <c r="W3335" t="s">
        <v>3767</v>
      </c>
      <c r="X3335" t="s">
        <v>3792</v>
      </c>
      <c r="Y3335">
        <v>1</v>
      </c>
      <c r="Z3335" t="str">
        <f t="shared" si="52"/>
        <v>oui</v>
      </c>
      <c r="AA3335" t="s">
        <v>3769</v>
      </c>
      <c r="AB3335" t="s">
        <v>3763</v>
      </c>
      <c r="AC3335" t="s">
        <v>3763</v>
      </c>
      <c r="AD3335" t="s">
        <v>3763</v>
      </c>
      <c r="AE3335" t="s">
        <v>3792</v>
      </c>
      <c r="AF3335" t="s">
        <v>19396</v>
      </c>
      <c r="AG3335" t="s">
        <v>19417</v>
      </c>
    </row>
    <row r="3336" spans="1:33" x14ac:dyDescent="0.35">
      <c r="A3336" t="s">
        <v>18017</v>
      </c>
      <c r="B3336" t="s">
        <v>3091</v>
      </c>
      <c r="C3336">
        <v>3101</v>
      </c>
      <c r="D3336" t="s">
        <v>18016</v>
      </c>
      <c r="F3336" s="1">
        <v>43921</v>
      </c>
      <c r="G3336" s="2">
        <v>44060.410891203705</v>
      </c>
      <c r="H3336" s="2">
        <v>43290.418969907405</v>
      </c>
      <c r="I3336">
        <v>1</v>
      </c>
      <c r="J3336">
        <v>0</v>
      </c>
      <c r="K3336" t="s">
        <v>3091</v>
      </c>
      <c r="L3336">
        <v>1</v>
      </c>
      <c r="M3336" t="s">
        <v>18018</v>
      </c>
      <c r="N3336" t="s">
        <v>18019</v>
      </c>
      <c r="O3336" t="s">
        <v>18019</v>
      </c>
      <c r="P3336" t="s">
        <v>18020</v>
      </c>
      <c r="Q3336" t="s">
        <v>4410</v>
      </c>
      <c r="R3336" t="s">
        <v>3763</v>
      </c>
      <c r="S3336" t="s">
        <v>3763</v>
      </c>
      <c r="T3336" t="s">
        <v>3765</v>
      </c>
      <c r="U3336" t="s">
        <v>3763</v>
      </c>
      <c r="V3336" t="s">
        <v>3798</v>
      </c>
      <c r="W3336" t="s">
        <v>18021</v>
      </c>
      <c r="X3336" t="s">
        <v>4192</v>
      </c>
      <c r="Y3336">
        <v>0</v>
      </c>
      <c r="Z3336" t="str">
        <f t="shared" si="52"/>
        <v>oui</v>
      </c>
      <c r="AA3336" t="s">
        <v>3769</v>
      </c>
      <c r="AB3336" t="s">
        <v>3763</v>
      </c>
      <c r="AC3336" t="s">
        <v>3763</v>
      </c>
      <c r="AD3336" t="s">
        <v>3763</v>
      </c>
      <c r="AE3336" t="s">
        <v>4192</v>
      </c>
      <c r="AF3336" t="s">
        <v>19396</v>
      </c>
      <c r="AG3336" t="s">
        <v>19415</v>
      </c>
    </row>
    <row r="3337" spans="1:33" x14ac:dyDescent="0.35">
      <c r="A3337" t="s">
        <v>16816</v>
      </c>
      <c r="B3337" t="s">
        <v>3426</v>
      </c>
      <c r="C3337">
        <v>3436</v>
      </c>
      <c r="D3337" t="s">
        <v>3763</v>
      </c>
      <c r="E3337">
        <v>75009</v>
      </c>
      <c r="F3337" s="1"/>
      <c r="G3337" s="2">
        <v>45006.584791666668</v>
      </c>
      <c r="H3337" s="2">
        <v>43203.515150462961</v>
      </c>
      <c r="I3337">
        <v>0</v>
      </c>
      <c r="J3337">
        <v>0</v>
      </c>
      <c r="K3337" t="s">
        <v>3426</v>
      </c>
      <c r="L3337">
        <v>1</v>
      </c>
      <c r="M3337" t="s">
        <v>3763</v>
      </c>
      <c r="N3337" t="s">
        <v>3763</v>
      </c>
      <c r="O3337" t="s">
        <v>3763</v>
      </c>
      <c r="P3337" t="s">
        <v>16817</v>
      </c>
      <c r="Q3337" t="s">
        <v>3763</v>
      </c>
      <c r="R3337" t="s">
        <v>3763</v>
      </c>
      <c r="S3337" t="s">
        <v>16818</v>
      </c>
      <c r="T3337" t="s">
        <v>3765</v>
      </c>
      <c r="U3337" t="s">
        <v>16819</v>
      </c>
      <c r="V3337" t="s">
        <v>3777</v>
      </c>
      <c r="W3337" t="s">
        <v>3767</v>
      </c>
      <c r="X3337" t="s">
        <v>3768</v>
      </c>
      <c r="Y3337">
        <v>1</v>
      </c>
      <c r="Z3337" t="str">
        <f t="shared" si="52"/>
        <v>oui</v>
      </c>
      <c r="AA3337" t="s">
        <v>3769</v>
      </c>
      <c r="AB3337" t="s">
        <v>3763</v>
      </c>
      <c r="AC3337" t="s">
        <v>3763</v>
      </c>
      <c r="AD3337" t="s">
        <v>3763</v>
      </c>
      <c r="AE3337" t="s">
        <v>3768</v>
      </c>
      <c r="AF3337" t="s">
        <v>19395</v>
      </c>
      <c r="AG3337" t="s">
        <v>3768</v>
      </c>
    </row>
    <row r="3338" spans="1:33" x14ac:dyDescent="0.35">
      <c r="A3338" t="s">
        <v>18022</v>
      </c>
      <c r="B3338" t="s">
        <v>3092</v>
      </c>
      <c r="C3338">
        <v>3102</v>
      </c>
      <c r="D3338" t="s">
        <v>3763</v>
      </c>
      <c r="E3338">
        <v>1000</v>
      </c>
      <c r="F3338" s="1">
        <v>43738</v>
      </c>
      <c r="G3338" s="2">
        <v>43878.598275462966</v>
      </c>
      <c r="H3338" s="2">
        <v>43217.665914351855</v>
      </c>
      <c r="I3338">
        <v>0</v>
      </c>
      <c r="J3338">
        <v>1</v>
      </c>
      <c r="K3338" t="s">
        <v>3092</v>
      </c>
      <c r="L3338">
        <v>1</v>
      </c>
      <c r="M3338" t="s">
        <v>3763</v>
      </c>
      <c r="N3338" t="s">
        <v>3763</v>
      </c>
      <c r="O3338" t="s">
        <v>3763</v>
      </c>
      <c r="P3338" t="s">
        <v>18023</v>
      </c>
      <c r="Q3338" t="s">
        <v>4764</v>
      </c>
      <c r="R3338" t="s">
        <v>3763</v>
      </c>
      <c r="S3338" t="s">
        <v>3763</v>
      </c>
      <c r="T3338" t="s">
        <v>4265</v>
      </c>
      <c r="U3338" t="s">
        <v>3763</v>
      </c>
      <c r="V3338" t="s">
        <v>3777</v>
      </c>
      <c r="W3338" t="s">
        <v>6608</v>
      </c>
      <c r="X3338" t="s">
        <v>4192</v>
      </c>
      <c r="Y3338">
        <v>0</v>
      </c>
      <c r="Z3338" t="str">
        <f t="shared" si="52"/>
        <v>oui</v>
      </c>
      <c r="AA3338" t="s">
        <v>3769</v>
      </c>
      <c r="AB3338" t="s">
        <v>3763</v>
      </c>
      <c r="AC3338" t="s">
        <v>3763</v>
      </c>
      <c r="AD3338" t="s">
        <v>3763</v>
      </c>
      <c r="AE3338" t="s">
        <v>4192</v>
      </c>
      <c r="AF3338" t="s">
        <v>19396</v>
      </c>
      <c r="AG3338" t="s">
        <v>19415</v>
      </c>
    </row>
    <row r="3339" spans="1:33" x14ac:dyDescent="0.35">
      <c r="A3339" t="s">
        <v>16821</v>
      </c>
      <c r="B3339" t="s">
        <v>3423</v>
      </c>
      <c r="C3339">
        <v>3433</v>
      </c>
      <c r="D3339" t="s">
        <v>16820</v>
      </c>
      <c r="E3339">
        <v>75015</v>
      </c>
      <c r="F3339" s="1"/>
      <c r="G3339" s="2">
        <v>45380.465995370374</v>
      </c>
      <c r="H3339" s="2">
        <v>43062.480451388888</v>
      </c>
      <c r="I3339">
        <v>0</v>
      </c>
      <c r="J3339">
        <v>0</v>
      </c>
      <c r="K3339" t="s">
        <v>3423</v>
      </c>
      <c r="L3339">
        <v>1</v>
      </c>
      <c r="M3339" t="s">
        <v>3763</v>
      </c>
      <c r="N3339" t="s">
        <v>3763</v>
      </c>
      <c r="O3339" t="s">
        <v>16822</v>
      </c>
      <c r="P3339" t="s">
        <v>16823</v>
      </c>
      <c r="Q3339" t="s">
        <v>3763</v>
      </c>
      <c r="R3339" t="s">
        <v>3763</v>
      </c>
      <c r="S3339" t="s">
        <v>3763</v>
      </c>
      <c r="T3339" t="s">
        <v>3765</v>
      </c>
      <c r="U3339" t="s">
        <v>16824</v>
      </c>
      <c r="V3339" t="s">
        <v>3777</v>
      </c>
      <c r="W3339" t="s">
        <v>3767</v>
      </c>
      <c r="X3339" t="s">
        <v>8327</v>
      </c>
      <c r="Y3339">
        <v>1</v>
      </c>
      <c r="Z3339" t="str">
        <f t="shared" si="52"/>
        <v>oui</v>
      </c>
      <c r="AA3339" t="s">
        <v>3769</v>
      </c>
      <c r="AB3339" t="s">
        <v>3763</v>
      </c>
      <c r="AC3339" t="s">
        <v>3763</v>
      </c>
      <c r="AD3339" t="s">
        <v>3763</v>
      </c>
      <c r="AE3339" t="s">
        <v>8327</v>
      </c>
      <c r="AF3339" t="s">
        <v>19395</v>
      </c>
      <c r="AG3339" t="s">
        <v>19419</v>
      </c>
    </row>
    <row r="3340" spans="1:33" x14ac:dyDescent="0.35">
      <c r="A3340" t="s">
        <v>16829</v>
      </c>
      <c r="B3340" t="s">
        <v>3418</v>
      </c>
      <c r="C3340">
        <v>3428</v>
      </c>
      <c r="D3340" t="s">
        <v>16828</v>
      </c>
      <c r="E3340">
        <v>75009</v>
      </c>
      <c r="F3340" s="1"/>
      <c r="G3340" s="2">
        <v>45380.900590277779</v>
      </c>
      <c r="H3340" s="2">
        <v>43052.476481481484</v>
      </c>
      <c r="I3340">
        <v>0</v>
      </c>
      <c r="J3340">
        <v>0</v>
      </c>
      <c r="K3340" t="s">
        <v>3418</v>
      </c>
      <c r="L3340">
        <v>1</v>
      </c>
      <c r="M3340" t="s">
        <v>3763</v>
      </c>
      <c r="N3340" t="s">
        <v>16830</v>
      </c>
      <c r="O3340" t="s">
        <v>3763</v>
      </c>
      <c r="P3340" t="s">
        <v>16831</v>
      </c>
      <c r="Q3340" t="s">
        <v>3763</v>
      </c>
      <c r="R3340" t="s">
        <v>3763</v>
      </c>
      <c r="S3340" t="s">
        <v>16832</v>
      </c>
      <c r="T3340" t="s">
        <v>3765</v>
      </c>
      <c r="U3340" t="s">
        <v>16833</v>
      </c>
      <c r="V3340" t="s">
        <v>3777</v>
      </c>
      <c r="W3340" t="s">
        <v>3767</v>
      </c>
      <c r="X3340" t="s">
        <v>3792</v>
      </c>
      <c r="Y3340">
        <v>1</v>
      </c>
      <c r="Z3340" t="str">
        <f t="shared" si="52"/>
        <v>oui</v>
      </c>
      <c r="AA3340" t="s">
        <v>3769</v>
      </c>
      <c r="AB3340" t="s">
        <v>3763</v>
      </c>
      <c r="AC3340" t="s">
        <v>3763</v>
      </c>
      <c r="AD3340" t="s">
        <v>3763</v>
      </c>
      <c r="AE3340" t="s">
        <v>3792</v>
      </c>
      <c r="AF3340" t="s">
        <v>19396</v>
      </c>
      <c r="AG3340" t="s">
        <v>19417</v>
      </c>
    </row>
    <row r="3341" spans="1:33" x14ac:dyDescent="0.35">
      <c r="A3341" t="s">
        <v>16841</v>
      </c>
      <c r="B3341" t="s">
        <v>3428</v>
      </c>
      <c r="C3341">
        <v>3438</v>
      </c>
      <c r="D3341" t="s">
        <v>16840</v>
      </c>
      <c r="E3341">
        <v>75017</v>
      </c>
      <c r="F3341" s="1"/>
      <c r="G3341" s="2">
        <v>45029.647465277776</v>
      </c>
      <c r="H3341" s="2">
        <v>43216.480856481481</v>
      </c>
      <c r="I3341">
        <v>0</v>
      </c>
      <c r="J3341">
        <v>0</v>
      </c>
      <c r="K3341" t="s">
        <v>3428</v>
      </c>
      <c r="L3341">
        <v>1</v>
      </c>
      <c r="M3341" t="s">
        <v>16842</v>
      </c>
      <c r="N3341" t="s">
        <v>3763</v>
      </c>
      <c r="O3341" t="s">
        <v>16843</v>
      </c>
      <c r="P3341" t="s">
        <v>16844</v>
      </c>
      <c r="Q3341" t="s">
        <v>3763</v>
      </c>
      <c r="R3341" t="s">
        <v>3763</v>
      </c>
      <c r="S3341" t="s">
        <v>16845</v>
      </c>
      <c r="T3341" t="s">
        <v>3765</v>
      </c>
      <c r="U3341" t="s">
        <v>16846</v>
      </c>
      <c r="V3341" t="s">
        <v>3777</v>
      </c>
      <c r="W3341" t="s">
        <v>3767</v>
      </c>
      <c r="X3341" t="s">
        <v>3792</v>
      </c>
      <c r="Y3341">
        <v>1</v>
      </c>
      <c r="Z3341" t="str">
        <f t="shared" si="52"/>
        <v>oui</v>
      </c>
      <c r="AA3341" t="s">
        <v>3769</v>
      </c>
      <c r="AB3341" t="s">
        <v>3763</v>
      </c>
      <c r="AC3341" t="s">
        <v>3763</v>
      </c>
      <c r="AD3341" t="s">
        <v>3763</v>
      </c>
      <c r="AE3341" t="s">
        <v>3792</v>
      </c>
      <c r="AF3341" t="s">
        <v>19396</v>
      </c>
      <c r="AG3341" t="s">
        <v>19417</v>
      </c>
    </row>
    <row r="3342" spans="1:33" x14ac:dyDescent="0.35">
      <c r="A3342" t="s">
        <v>16848</v>
      </c>
      <c r="B3342" t="s">
        <v>3420</v>
      </c>
      <c r="C3342">
        <v>3430</v>
      </c>
      <c r="D3342" t="s">
        <v>16847</v>
      </c>
      <c r="E3342">
        <v>75007</v>
      </c>
      <c r="F3342" s="1"/>
      <c r="G3342" s="2">
        <v>45380.680636574078</v>
      </c>
      <c r="H3342" s="2">
        <v>43203.451053240744</v>
      </c>
      <c r="I3342">
        <v>0</v>
      </c>
      <c r="J3342">
        <v>0</v>
      </c>
      <c r="K3342" t="s">
        <v>3420</v>
      </c>
      <c r="L3342">
        <v>1</v>
      </c>
      <c r="M3342" t="s">
        <v>3763</v>
      </c>
      <c r="N3342" t="s">
        <v>3763</v>
      </c>
      <c r="O3342" t="s">
        <v>3763</v>
      </c>
      <c r="P3342" t="s">
        <v>16849</v>
      </c>
      <c r="Q3342" t="s">
        <v>3763</v>
      </c>
      <c r="R3342" t="s">
        <v>3763</v>
      </c>
      <c r="S3342" t="s">
        <v>3763</v>
      </c>
      <c r="T3342" t="s">
        <v>3765</v>
      </c>
      <c r="U3342" t="s">
        <v>3763</v>
      </c>
      <c r="V3342" t="s">
        <v>3766</v>
      </c>
      <c r="W3342" t="s">
        <v>3767</v>
      </c>
      <c r="X3342" t="s">
        <v>3768</v>
      </c>
      <c r="Y3342">
        <v>1</v>
      </c>
      <c r="Z3342" t="str">
        <f t="shared" si="52"/>
        <v>non</v>
      </c>
      <c r="AA3342" t="s">
        <v>3800</v>
      </c>
      <c r="AB3342" t="s">
        <v>3801</v>
      </c>
      <c r="AC3342" t="s">
        <v>3763</v>
      </c>
      <c r="AD3342" t="s">
        <v>3763</v>
      </c>
      <c r="AE3342" t="s">
        <v>3778</v>
      </c>
      <c r="AF3342" t="s">
        <v>19396</v>
      </c>
      <c r="AG3342" t="s">
        <v>19417</v>
      </c>
    </row>
    <row r="3343" spans="1:33" x14ac:dyDescent="0.35">
      <c r="A3343" t="s">
        <v>18033</v>
      </c>
      <c r="B3343" t="s">
        <v>3099</v>
      </c>
      <c r="C3343">
        <v>3109</v>
      </c>
      <c r="D3343" t="s">
        <v>18032</v>
      </c>
      <c r="E3343">
        <v>93100</v>
      </c>
      <c r="F3343" s="1">
        <v>44105</v>
      </c>
      <c r="G3343" s="2">
        <v>43480.707858796297</v>
      </c>
      <c r="H3343" s="2">
        <v>43102.402395833335</v>
      </c>
      <c r="I3343">
        <v>1</v>
      </c>
      <c r="J3343">
        <v>0</v>
      </c>
      <c r="K3343" t="s">
        <v>3099</v>
      </c>
      <c r="L3343">
        <v>1</v>
      </c>
      <c r="M3343" t="s">
        <v>3763</v>
      </c>
      <c r="N3343" t="s">
        <v>3763</v>
      </c>
      <c r="O3343" t="s">
        <v>3763</v>
      </c>
      <c r="P3343" t="s">
        <v>18034</v>
      </c>
      <c r="Q3343" t="s">
        <v>4764</v>
      </c>
      <c r="R3343" t="s">
        <v>3763</v>
      </c>
      <c r="S3343" t="s">
        <v>3763</v>
      </c>
      <c r="T3343" t="s">
        <v>3765</v>
      </c>
      <c r="U3343" t="s">
        <v>3763</v>
      </c>
      <c r="V3343" t="s">
        <v>3777</v>
      </c>
      <c r="W3343" t="s">
        <v>5982</v>
      </c>
      <c r="X3343" t="s">
        <v>3768</v>
      </c>
      <c r="Y3343">
        <v>1</v>
      </c>
      <c r="Z3343" t="str">
        <f t="shared" si="52"/>
        <v>oui</v>
      </c>
      <c r="AA3343" t="s">
        <v>3769</v>
      </c>
      <c r="AC3343" t="s">
        <v>3763</v>
      </c>
      <c r="AD3343" t="s">
        <v>3763</v>
      </c>
      <c r="AE3343" t="s">
        <v>3768</v>
      </c>
      <c r="AF3343" t="s">
        <v>19395</v>
      </c>
      <c r="AG3343" t="s">
        <v>3768</v>
      </c>
    </row>
    <row r="3344" spans="1:33" x14ac:dyDescent="0.35">
      <c r="A3344" t="s">
        <v>16857</v>
      </c>
      <c r="B3344" t="s">
        <v>3422</v>
      </c>
      <c r="C3344">
        <v>3432</v>
      </c>
      <c r="D3344" t="s">
        <v>16856</v>
      </c>
      <c r="E3344">
        <v>97500</v>
      </c>
      <c r="F3344" s="1"/>
      <c r="G3344" s="2"/>
      <c r="H3344" s="2">
        <v>44654.388726851852</v>
      </c>
      <c r="I3344">
        <v>1</v>
      </c>
      <c r="J3344">
        <v>0</v>
      </c>
      <c r="K3344" t="s">
        <v>3422</v>
      </c>
      <c r="L3344">
        <v>0</v>
      </c>
      <c r="M3344" t="s">
        <v>16858</v>
      </c>
      <c r="N3344" t="s">
        <v>3763</v>
      </c>
      <c r="O3344" t="s">
        <v>3763</v>
      </c>
      <c r="P3344" t="s">
        <v>16859</v>
      </c>
      <c r="Q3344" t="s">
        <v>3763</v>
      </c>
      <c r="R3344" t="s">
        <v>3763</v>
      </c>
      <c r="S3344" t="s">
        <v>3763</v>
      </c>
      <c r="T3344" t="s">
        <v>3765</v>
      </c>
      <c r="U3344" t="s">
        <v>3763</v>
      </c>
      <c r="V3344" t="s">
        <v>3777</v>
      </c>
      <c r="W3344" t="s">
        <v>16860</v>
      </c>
      <c r="X3344" t="s">
        <v>3818</v>
      </c>
      <c r="Y3344">
        <v>1</v>
      </c>
      <c r="Z3344" t="str">
        <f t="shared" si="52"/>
        <v>oui</v>
      </c>
      <c r="AA3344" t="s">
        <v>3769</v>
      </c>
      <c r="AB3344" t="s">
        <v>3763</v>
      </c>
      <c r="AC3344" t="s">
        <v>3763</v>
      </c>
      <c r="AD3344" t="s">
        <v>3763</v>
      </c>
      <c r="AE3344" t="s">
        <v>3818</v>
      </c>
      <c r="AF3344" t="s">
        <v>19396</v>
      </c>
      <c r="AG3344" t="s">
        <v>3818</v>
      </c>
    </row>
    <row r="3345" spans="1:33" x14ac:dyDescent="0.35">
      <c r="A3345" t="s">
        <v>18028</v>
      </c>
      <c r="B3345" t="s">
        <v>3100</v>
      </c>
      <c r="C3345">
        <v>3110</v>
      </c>
      <c r="D3345" t="s">
        <v>3763</v>
      </c>
      <c r="E3345">
        <v>75012</v>
      </c>
      <c r="F3345" s="1">
        <v>43466</v>
      </c>
      <c r="G3345" s="2">
        <v>43657.697210648148</v>
      </c>
      <c r="H3345" s="2">
        <v>43643.487442129626</v>
      </c>
      <c r="I3345">
        <v>0</v>
      </c>
      <c r="J3345">
        <v>0</v>
      </c>
      <c r="K3345" t="s">
        <v>3100</v>
      </c>
      <c r="L3345">
        <v>1</v>
      </c>
      <c r="M3345" t="s">
        <v>3763</v>
      </c>
      <c r="N3345" t="s">
        <v>3763</v>
      </c>
      <c r="O3345" t="s">
        <v>3763</v>
      </c>
      <c r="P3345" t="s">
        <v>18029</v>
      </c>
      <c r="Q3345" t="s">
        <v>4410</v>
      </c>
      <c r="R3345" t="s">
        <v>18030</v>
      </c>
      <c r="S3345" t="s">
        <v>3763</v>
      </c>
      <c r="T3345" t="s">
        <v>3765</v>
      </c>
      <c r="U3345" t="s">
        <v>3763</v>
      </c>
      <c r="V3345" t="s">
        <v>3777</v>
      </c>
      <c r="W3345" t="s">
        <v>4310</v>
      </c>
      <c r="X3345" t="s">
        <v>3768</v>
      </c>
      <c r="Y3345">
        <v>1</v>
      </c>
      <c r="Z3345" t="str">
        <f t="shared" si="52"/>
        <v>non</v>
      </c>
      <c r="AA3345" t="s">
        <v>3800</v>
      </c>
      <c r="AB3345" t="s">
        <v>4766</v>
      </c>
      <c r="AC3345" t="s">
        <v>3763</v>
      </c>
      <c r="AD3345" t="s">
        <v>18031</v>
      </c>
      <c r="AE3345" t="s">
        <v>4766</v>
      </c>
      <c r="AF3345" t="s">
        <v>19395</v>
      </c>
      <c r="AG3345" t="s">
        <v>19416</v>
      </c>
    </row>
    <row r="3346" spans="1:33" x14ac:dyDescent="0.35">
      <c r="A3346" t="s">
        <v>16882</v>
      </c>
      <c r="B3346" t="s">
        <v>3437</v>
      </c>
      <c r="C3346">
        <v>3447</v>
      </c>
      <c r="D3346" t="s">
        <v>16881</v>
      </c>
      <c r="E3346">
        <v>75008</v>
      </c>
      <c r="F3346" s="1"/>
      <c r="G3346" s="2">
        <v>45372.452881944446</v>
      </c>
      <c r="H3346" s="2">
        <v>42963.516979166663</v>
      </c>
      <c r="I3346">
        <v>1</v>
      </c>
      <c r="J3346">
        <v>0</v>
      </c>
      <c r="K3346" t="s">
        <v>3437</v>
      </c>
      <c r="L3346">
        <v>1</v>
      </c>
      <c r="M3346" t="s">
        <v>3763</v>
      </c>
      <c r="N3346" t="s">
        <v>16883</v>
      </c>
      <c r="O3346" t="s">
        <v>16884</v>
      </c>
      <c r="P3346" t="s">
        <v>16885</v>
      </c>
      <c r="Q3346" t="s">
        <v>3763</v>
      </c>
      <c r="R3346" t="s">
        <v>3763</v>
      </c>
      <c r="S3346" t="s">
        <v>3763</v>
      </c>
      <c r="T3346" t="s">
        <v>3765</v>
      </c>
      <c r="U3346" t="s">
        <v>3763</v>
      </c>
      <c r="V3346" t="s">
        <v>3777</v>
      </c>
      <c r="W3346" t="s">
        <v>3767</v>
      </c>
      <c r="X3346" t="s">
        <v>3915</v>
      </c>
      <c r="Y3346">
        <v>0</v>
      </c>
      <c r="Z3346" t="str">
        <f t="shared" si="52"/>
        <v>non</v>
      </c>
      <c r="AA3346" t="s">
        <v>3800</v>
      </c>
      <c r="AB3346" t="s">
        <v>3836</v>
      </c>
      <c r="AC3346" t="s">
        <v>3802</v>
      </c>
      <c r="AD3346" t="s">
        <v>3763</v>
      </c>
      <c r="AE3346" t="s">
        <v>3792</v>
      </c>
      <c r="AF3346" t="s">
        <v>19396</v>
      </c>
      <c r="AG3346" t="s">
        <v>19417</v>
      </c>
    </row>
    <row r="3347" spans="1:33" x14ac:dyDescent="0.35">
      <c r="A3347" t="s">
        <v>16894</v>
      </c>
      <c r="B3347" t="s">
        <v>3435</v>
      </c>
      <c r="C3347">
        <v>3445</v>
      </c>
      <c r="D3347" t="s">
        <v>16893</v>
      </c>
      <c r="E3347">
        <v>59170</v>
      </c>
      <c r="F3347" s="1"/>
      <c r="G3347" s="2">
        <v>45027.42355324074</v>
      </c>
      <c r="H3347" s="2">
        <v>42979.685057870367</v>
      </c>
      <c r="I3347">
        <v>1</v>
      </c>
      <c r="J3347">
        <v>0</v>
      </c>
      <c r="K3347" t="s">
        <v>3435</v>
      </c>
      <c r="L3347">
        <v>1</v>
      </c>
      <c r="M3347" t="s">
        <v>3763</v>
      </c>
      <c r="N3347" t="s">
        <v>3763</v>
      </c>
      <c r="O3347" t="s">
        <v>3763</v>
      </c>
      <c r="P3347" t="s">
        <v>3763</v>
      </c>
      <c r="Q3347" t="s">
        <v>3763</v>
      </c>
      <c r="R3347" t="s">
        <v>3763</v>
      </c>
      <c r="S3347" t="s">
        <v>3763</v>
      </c>
      <c r="T3347" t="s">
        <v>3797</v>
      </c>
      <c r="U3347" t="s">
        <v>3763</v>
      </c>
      <c r="V3347" t="s">
        <v>3777</v>
      </c>
      <c r="W3347" t="s">
        <v>16895</v>
      </c>
      <c r="X3347" t="s">
        <v>3810</v>
      </c>
      <c r="Y3347">
        <v>0</v>
      </c>
      <c r="Z3347" t="str">
        <f t="shared" si="52"/>
        <v>oui</v>
      </c>
      <c r="AA3347" t="s">
        <v>3769</v>
      </c>
      <c r="AB3347" t="s">
        <v>3763</v>
      </c>
      <c r="AC3347" t="s">
        <v>3763</v>
      </c>
      <c r="AD3347" t="s">
        <v>3763</v>
      </c>
      <c r="AE3347" t="s">
        <v>3810</v>
      </c>
      <c r="AF3347" t="s">
        <v>19396</v>
      </c>
      <c r="AG3347" t="s">
        <v>19415</v>
      </c>
    </row>
    <row r="3348" spans="1:33" x14ac:dyDescent="0.35">
      <c r="A3348" t="s">
        <v>18041</v>
      </c>
      <c r="B3348" t="s">
        <v>3108</v>
      </c>
      <c r="C3348">
        <v>3118</v>
      </c>
      <c r="D3348" t="s">
        <v>18040</v>
      </c>
      <c r="E3348">
        <v>75015</v>
      </c>
      <c r="F3348" s="1"/>
      <c r="G3348" s="2">
        <v>45125.585833333331</v>
      </c>
      <c r="H3348" s="2">
        <v>43271.74490740741</v>
      </c>
      <c r="I3348">
        <v>0</v>
      </c>
      <c r="J3348">
        <v>0</v>
      </c>
      <c r="K3348" t="s">
        <v>3108</v>
      </c>
      <c r="L3348">
        <v>1</v>
      </c>
      <c r="M3348" t="s">
        <v>18042</v>
      </c>
      <c r="N3348" t="s">
        <v>3763</v>
      </c>
      <c r="O3348" t="s">
        <v>18043</v>
      </c>
      <c r="P3348" t="s">
        <v>18044</v>
      </c>
      <c r="Q3348" t="s">
        <v>3763</v>
      </c>
      <c r="R3348" t="s">
        <v>3763</v>
      </c>
      <c r="S3348" t="s">
        <v>3763</v>
      </c>
      <c r="T3348" t="s">
        <v>3765</v>
      </c>
      <c r="U3348" t="s">
        <v>3763</v>
      </c>
      <c r="V3348" t="s">
        <v>3777</v>
      </c>
      <c r="W3348" t="s">
        <v>3767</v>
      </c>
      <c r="X3348" t="s">
        <v>3768</v>
      </c>
      <c r="Y3348">
        <v>1</v>
      </c>
      <c r="Z3348" t="str">
        <f t="shared" si="52"/>
        <v>non</v>
      </c>
      <c r="AA3348" t="s">
        <v>3800</v>
      </c>
      <c r="AB3348" t="s">
        <v>5193</v>
      </c>
      <c r="AC3348" t="s">
        <v>3763</v>
      </c>
      <c r="AD3348" t="s">
        <v>18045</v>
      </c>
      <c r="AE3348" t="s">
        <v>5193</v>
      </c>
      <c r="AF3348" t="s">
        <v>19396</v>
      </c>
      <c r="AG3348" t="s">
        <v>19418</v>
      </c>
    </row>
    <row r="3349" spans="1:33" x14ac:dyDescent="0.35">
      <c r="A3349" t="s">
        <v>18055</v>
      </c>
      <c r="B3349" t="s">
        <v>3109</v>
      </c>
      <c r="C3349">
        <v>3119</v>
      </c>
      <c r="D3349" t="s">
        <v>18054</v>
      </c>
      <c r="E3349">
        <v>75002</v>
      </c>
      <c r="F3349" s="1"/>
      <c r="G3349" s="2">
        <v>44606.741469907407</v>
      </c>
      <c r="H3349" s="2">
        <v>44463.746851851851</v>
      </c>
      <c r="I3349">
        <v>0</v>
      </c>
      <c r="J3349">
        <v>0</v>
      </c>
      <c r="K3349" t="s">
        <v>3109</v>
      </c>
      <c r="L3349">
        <v>1</v>
      </c>
      <c r="M3349" t="s">
        <v>3763</v>
      </c>
      <c r="N3349" t="s">
        <v>3763</v>
      </c>
      <c r="O3349" t="s">
        <v>3763</v>
      </c>
      <c r="P3349" t="s">
        <v>18056</v>
      </c>
      <c r="Q3349" t="s">
        <v>3763</v>
      </c>
      <c r="R3349" t="s">
        <v>3763</v>
      </c>
      <c r="S3349" t="s">
        <v>3763</v>
      </c>
      <c r="T3349" t="s">
        <v>3765</v>
      </c>
      <c r="U3349" t="s">
        <v>18057</v>
      </c>
      <c r="V3349" t="s">
        <v>3777</v>
      </c>
      <c r="W3349" t="s">
        <v>3767</v>
      </c>
      <c r="X3349" t="s">
        <v>3858</v>
      </c>
      <c r="Y3349">
        <v>1</v>
      </c>
      <c r="Z3349" t="str">
        <f t="shared" si="52"/>
        <v>oui</v>
      </c>
      <c r="AA3349" t="s">
        <v>3769</v>
      </c>
      <c r="AB3349" t="s">
        <v>3763</v>
      </c>
      <c r="AC3349" t="s">
        <v>3763</v>
      </c>
      <c r="AD3349" t="s">
        <v>3763</v>
      </c>
      <c r="AE3349" t="s">
        <v>3858</v>
      </c>
      <c r="AF3349" t="s">
        <v>19396</v>
      </c>
      <c r="AG3349" t="s">
        <v>19417</v>
      </c>
    </row>
    <row r="3350" spans="1:33" x14ac:dyDescent="0.35">
      <c r="A3350" t="s">
        <v>16904</v>
      </c>
      <c r="B3350" t="s">
        <v>3430</v>
      </c>
      <c r="C3350">
        <v>3440</v>
      </c>
      <c r="D3350" t="s">
        <v>3763</v>
      </c>
      <c r="E3350">
        <v>75007</v>
      </c>
      <c r="F3350" s="1"/>
      <c r="G3350" s="2">
        <v>45379.771481481483</v>
      </c>
      <c r="H3350" s="2">
        <v>43088.747719907406</v>
      </c>
      <c r="I3350">
        <v>1</v>
      </c>
      <c r="J3350">
        <v>0</v>
      </c>
      <c r="K3350" t="s">
        <v>3430</v>
      </c>
      <c r="L3350">
        <v>1</v>
      </c>
      <c r="M3350" t="s">
        <v>3763</v>
      </c>
      <c r="N3350" t="s">
        <v>16905</v>
      </c>
      <c r="O3350" t="s">
        <v>16906</v>
      </c>
      <c r="P3350" t="s">
        <v>16907</v>
      </c>
      <c r="Q3350" t="s">
        <v>3763</v>
      </c>
      <c r="R3350" t="s">
        <v>3763</v>
      </c>
      <c r="S3350" t="s">
        <v>16908</v>
      </c>
      <c r="T3350" t="s">
        <v>3765</v>
      </c>
      <c r="U3350" t="s">
        <v>3763</v>
      </c>
      <c r="V3350" t="s">
        <v>3777</v>
      </c>
      <c r="W3350" t="s">
        <v>3767</v>
      </c>
      <c r="X3350" t="s">
        <v>3768</v>
      </c>
      <c r="Y3350">
        <v>1</v>
      </c>
      <c r="Z3350" t="str">
        <f t="shared" si="52"/>
        <v>non</v>
      </c>
      <c r="AA3350" t="s">
        <v>3800</v>
      </c>
      <c r="AB3350" t="s">
        <v>3801</v>
      </c>
      <c r="AC3350" t="s">
        <v>3802</v>
      </c>
      <c r="AD3350" t="s">
        <v>3763</v>
      </c>
      <c r="AE3350" t="s">
        <v>3778</v>
      </c>
      <c r="AF3350" t="s">
        <v>19396</v>
      </c>
      <c r="AG3350" t="s">
        <v>19417</v>
      </c>
    </row>
    <row r="3351" spans="1:33" x14ac:dyDescent="0.35">
      <c r="A3351" t="s">
        <v>18038</v>
      </c>
      <c r="B3351" t="s">
        <v>3110</v>
      </c>
      <c r="C3351">
        <v>3120</v>
      </c>
      <c r="D3351" t="s">
        <v>3763</v>
      </c>
      <c r="E3351">
        <v>75006</v>
      </c>
      <c r="F3351" s="1">
        <v>43831</v>
      </c>
      <c r="G3351" s="2">
        <v>43821.870625000003</v>
      </c>
      <c r="H3351" s="2">
        <v>43216.668738425928</v>
      </c>
      <c r="I3351">
        <v>0</v>
      </c>
      <c r="J3351">
        <v>1</v>
      </c>
      <c r="K3351" t="s">
        <v>3110</v>
      </c>
      <c r="L3351">
        <v>1</v>
      </c>
      <c r="M3351" t="s">
        <v>3763</v>
      </c>
      <c r="N3351" t="s">
        <v>3763</v>
      </c>
      <c r="O3351" t="s">
        <v>3763</v>
      </c>
      <c r="P3351" t="s">
        <v>18039</v>
      </c>
      <c r="Q3351" t="s">
        <v>4410</v>
      </c>
      <c r="R3351" t="s">
        <v>3763</v>
      </c>
      <c r="S3351" t="s">
        <v>3763</v>
      </c>
      <c r="T3351" t="s">
        <v>3765</v>
      </c>
      <c r="U3351" t="s">
        <v>3763</v>
      </c>
      <c r="V3351" t="s">
        <v>3777</v>
      </c>
      <c r="W3351" t="s">
        <v>3767</v>
      </c>
      <c r="X3351" t="s">
        <v>4192</v>
      </c>
      <c r="Y3351">
        <v>0</v>
      </c>
      <c r="Z3351" t="str">
        <f t="shared" si="52"/>
        <v>oui</v>
      </c>
      <c r="AA3351" t="s">
        <v>3769</v>
      </c>
      <c r="AB3351" t="s">
        <v>3763</v>
      </c>
      <c r="AC3351" t="s">
        <v>3763</v>
      </c>
      <c r="AD3351" t="s">
        <v>3763</v>
      </c>
      <c r="AE3351" t="s">
        <v>4192</v>
      </c>
      <c r="AF3351" t="s">
        <v>19396</v>
      </c>
      <c r="AG3351" t="s">
        <v>19415</v>
      </c>
    </row>
    <row r="3352" spans="1:33" x14ac:dyDescent="0.35">
      <c r="A3352" t="s">
        <v>18051</v>
      </c>
      <c r="B3352" t="s">
        <v>3111</v>
      </c>
      <c r="C3352">
        <v>3121</v>
      </c>
      <c r="D3352" t="s">
        <v>18050</v>
      </c>
      <c r="E3352">
        <v>75016</v>
      </c>
      <c r="F3352" s="1"/>
      <c r="G3352" s="2">
        <v>44642.408425925925</v>
      </c>
      <c r="H3352" s="2">
        <v>43360.640092592592</v>
      </c>
      <c r="I3352">
        <v>0</v>
      </c>
      <c r="J3352">
        <v>0</v>
      </c>
      <c r="K3352" t="s">
        <v>3111</v>
      </c>
      <c r="L3352">
        <v>1</v>
      </c>
      <c r="M3352" t="s">
        <v>3763</v>
      </c>
      <c r="N3352" t="s">
        <v>3763</v>
      </c>
      <c r="O3352" t="s">
        <v>18052</v>
      </c>
      <c r="P3352" t="s">
        <v>18053</v>
      </c>
      <c r="Q3352" t="s">
        <v>3763</v>
      </c>
      <c r="R3352" t="s">
        <v>3763</v>
      </c>
      <c r="S3352" t="s">
        <v>3763</v>
      </c>
      <c r="T3352" t="s">
        <v>3765</v>
      </c>
      <c r="U3352" t="s">
        <v>3763</v>
      </c>
      <c r="V3352" t="s">
        <v>3777</v>
      </c>
      <c r="W3352" t="s">
        <v>3767</v>
      </c>
      <c r="X3352" t="s">
        <v>3768</v>
      </c>
      <c r="Y3352">
        <v>1</v>
      </c>
      <c r="Z3352" t="str">
        <f t="shared" si="52"/>
        <v>non</v>
      </c>
      <c r="AA3352" t="s">
        <v>3800</v>
      </c>
      <c r="AB3352" t="s">
        <v>4077</v>
      </c>
      <c r="AC3352" t="s">
        <v>3763</v>
      </c>
      <c r="AD3352" t="s">
        <v>3763</v>
      </c>
      <c r="AE3352" t="s">
        <v>4077</v>
      </c>
      <c r="AF3352" t="s">
        <v>19395</v>
      </c>
      <c r="AG3352" t="s">
        <v>19416</v>
      </c>
    </row>
    <row r="3353" spans="1:33" x14ac:dyDescent="0.35">
      <c r="A3353" t="s">
        <v>18059</v>
      </c>
      <c r="B3353" t="s">
        <v>3112</v>
      </c>
      <c r="C3353">
        <v>3122</v>
      </c>
      <c r="D3353" t="s">
        <v>18058</v>
      </c>
      <c r="E3353">
        <v>75007</v>
      </c>
      <c r="F3353" s="1"/>
      <c r="G3353" s="2">
        <v>45281.532557870371</v>
      </c>
      <c r="H3353" s="2">
        <v>43202.658634259256</v>
      </c>
      <c r="I3353">
        <v>0</v>
      </c>
      <c r="J3353">
        <v>1</v>
      </c>
      <c r="K3353" t="s">
        <v>3112</v>
      </c>
      <c r="L3353">
        <v>1</v>
      </c>
      <c r="M3353" t="s">
        <v>3763</v>
      </c>
      <c r="N3353" t="s">
        <v>3763</v>
      </c>
      <c r="O3353" t="s">
        <v>3763</v>
      </c>
      <c r="P3353" t="s">
        <v>18060</v>
      </c>
      <c r="Q3353" t="s">
        <v>3763</v>
      </c>
      <c r="R3353" t="s">
        <v>3763</v>
      </c>
      <c r="S3353" t="s">
        <v>3763</v>
      </c>
      <c r="T3353" t="s">
        <v>3765</v>
      </c>
      <c r="U3353" t="s">
        <v>3763</v>
      </c>
      <c r="V3353" t="s">
        <v>3777</v>
      </c>
      <c r="W3353" t="s">
        <v>3767</v>
      </c>
      <c r="X3353" t="s">
        <v>3784</v>
      </c>
      <c r="Y3353">
        <v>0</v>
      </c>
      <c r="Z3353" t="str">
        <f t="shared" si="52"/>
        <v>oui</v>
      </c>
      <c r="AA3353" t="s">
        <v>3769</v>
      </c>
      <c r="AB3353" t="s">
        <v>3763</v>
      </c>
      <c r="AC3353" t="s">
        <v>3763</v>
      </c>
      <c r="AD3353" t="s">
        <v>3763</v>
      </c>
      <c r="AE3353" t="s">
        <v>3784</v>
      </c>
      <c r="AF3353" t="s">
        <v>19396</v>
      </c>
      <c r="AG3353" t="s">
        <v>19414</v>
      </c>
    </row>
    <row r="3354" spans="1:33" x14ac:dyDescent="0.35">
      <c r="A3354" t="s">
        <v>16926</v>
      </c>
      <c r="B3354" t="s">
        <v>3434</v>
      </c>
      <c r="C3354">
        <v>3444</v>
      </c>
      <c r="D3354" t="s">
        <v>16925</v>
      </c>
      <c r="E3354">
        <v>75002</v>
      </c>
      <c r="F3354" s="1"/>
      <c r="G3354" s="2">
        <v>45379.450891203705</v>
      </c>
      <c r="H3354" s="2">
        <v>43019.618576388886</v>
      </c>
      <c r="I3354">
        <v>1</v>
      </c>
      <c r="J3354">
        <v>0</v>
      </c>
      <c r="K3354" t="s">
        <v>3434</v>
      </c>
      <c r="L3354">
        <v>1</v>
      </c>
      <c r="M3354" t="s">
        <v>16927</v>
      </c>
      <c r="N3354" t="s">
        <v>3763</v>
      </c>
      <c r="O3354" t="s">
        <v>16928</v>
      </c>
      <c r="P3354" t="s">
        <v>16929</v>
      </c>
      <c r="Q3354" t="s">
        <v>3763</v>
      </c>
      <c r="R3354" t="s">
        <v>3763</v>
      </c>
      <c r="S3354" t="s">
        <v>3763</v>
      </c>
      <c r="T3354" t="s">
        <v>3765</v>
      </c>
      <c r="U3354" t="s">
        <v>3763</v>
      </c>
      <c r="V3354" t="s">
        <v>3777</v>
      </c>
      <c r="W3354" t="s">
        <v>3767</v>
      </c>
      <c r="X3354" t="s">
        <v>3810</v>
      </c>
      <c r="Y3354">
        <v>0</v>
      </c>
      <c r="Z3354" t="str">
        <f t="shared" si="52"/>
        <v>oui</v>
      </c>
      <c r="AA3354" t="s">
        <v>3769</v>
      </c>
      <c r="AB3354" t="s">
        <v>3763</v>
      </c>
      <c r="AC3354" t="s">
        <v>3763</v>
      </c>
      <c r="AD3354" t="s">
        <v>3763</v>
      </c>
      <c r="AE3354" t="s">
        <v>3810</v>
      </c>
      <c r="AF3354" t="s">
        <v>19396</v>
      </c>
      <c r="AG3354" t="s">
        <v>19415</v>
      </c>
    </row>
    <row r="3355" spans="1:33" x14ac:dyDescent="0.35">
      <c r="A3355" t="s">
        <v>16931</v>
      </c>
      <c r="B3355" t="s">
        <v>3432</v>
      </c>
      <c r="C3355">
        <v>3442</v>
      </c>
      <c r="D3355" t="s">
        <v>16930</v>
      </c>
      <c r="E3355">
        <v>75010</v>
      </c>
      <c r="F3355" s="1"/>
      <c r="G3355" s="2">
        <v>45384.414166666669</v>
      </c>
      <c r="H3355" s="2">
        <v>43270.529409722221</v>
      </c>
      <c r="I3355">
        <v>0</v>
      </c>
      <c r="J3355">
        <v>0</v>
      </c>
      <c r="K3355" t="s">
        <v>3432</v>
      </c>
      <c r="L3355">
        <v>1</v>
      </c>
      <c r="M3355" t="s">
        <v>3763</v>
      </c>
      <c r="N3355" t="s">
        <v>3763</v>
      </c>
      <c r="O3355" t="s">
        <v>3763</v>
      </c>
      <c r="P3355" t="s">
        <v>16932</v>
      </c>
      <c r="Q3355" t="s">
        <v>3763</v>
      </c>
      <c r="R3355" t="s">
        <v>3763</v>
      </c>
      <c r="S3355" t="s">
        <v>16933</v>
      </c>
      <c r="T3355" t="s">
        <v>3765</v>
      </c>
      <c r="U3355" t="s">
        <v>3763</v>
      </c>
      <c r="V3355" t="s">
        <v>3777</v>
      </c>
      <c r="W3355" t="s">
        <v>3767</v>
      </c>
      <c r="X3355" t="s">
        <v>3768</v>
      </c>
      <c r="Y3355">
        <v>1</v>
      </c>
      <c r="Z3355" t="str">
        <f t="shared" si="52"/>
        <v>oui</v>
      </c>
      <c r="AA3355" t="s">
        <v>3769</v>
      </c>
      <c r="AB3355" t="s">
        <v>3763</v>
      </c>
      <c r="AC3355" t="s">
        <v>3763</v>
      </c>
      <c r="AD3355" t="s">
        <v>3763</v>
      </c>
      <c r="AE3355" t="s">
        <v>3768</v>
      </c>
      <c r="AF3355" t="s">
        <v>19395</v>
      </c>
      <c r="AG3355" t="s">
        <v>3768</v>
      </c>
    </row>
    <row r="3356" spans="1:33" x14ac:dyDescent="0.35">
      <c r="A3356" t="s">
        <v>18075</v>
      </c>
      <c r="B3356" t="s">
        <v>3116</v>
      </c>
      <c r="C3356">
        <v>3126</v>
      </c>
      <c r="D3356" t="s">
        <v>18074</v>
      </c>
      <c r="E3356">
        <v>75001</v>
      </c>
      <c r="F3356" s="1"/>
      <c r="G3356" s="2">
        <v>45198.399780092594</v>
      </c>
      <c r="H3356" s="2">
        <v>43180.764849537038</v>
      </c>
      <c r="I3356">
        <v>1</v>
      </c>
      <c r="J3356">
        <v>0</v>
      </c>
      <c r="K3356" t="s">
        <v>3116</v>
      </c>
      <c r="L3356">
        <v>1</v>
      </c>
      <c r="M3356" t="s">
        <v>3763</v>
      </c>
      <c r="N3356" t="s">
        <v>3763</v>
      </c>
      <c r="O3356" t="s">
        <v>3763</v>
      </c>
      <c r="P3356" t="s">
        <v>3763</v>
      </c>
      <c r="Q3356" t="s">
        <v>3763</v>
      </c>
      <c r="R3356" t="s">
        <v>3763</v>
      </c>
      <c r="S3356" t="s">
        <v>3763</v>
      </c>
      <c r="T3356" t="s">
        <v>3765</v>
      </c>
      <c r="U3356" t="s">
        <v>18076</v>
      </c>
      <c r="V3356" t="s">
        <v>3777</v>
      </c>
      <c r="W3356" t="s">
        <v>3767</v>
      </c>
      <c r="X3356" t="s">
        <v>3768</v>
      </c>
      <c r="Y3356">
        <v>1</v>
      </c>
      <c r="Z3356" t="str">
        <f t="shared" si="52"/>
        <v>non</v>
      </c>
      <c r="AA3356" t="s">
        <v>3800</v>
      </c>
      <c r="AB3356" t="s">
        <v>3801</v>
      </c>
      <c r="AC3356" t="s">
        <v>3763</v>
      </c>
      <c r="AD3356" t="s">
        <v>3763</v>
      </c>
      <c r="AE3356" t="s">
        <v>3778</v>
      </c>
      <c r="AF3356" t="s">
        <v>19396</v>
      </c>
      <c r="AG3356" t="s">
        <v>19417</v>
      </c>
    </row>
    <row r="3357" spans="1:33" x14ac:dyDescent="0.35">
      <c r="A3357" t="s">
        <v>18070</v>
      </c>
      <c r="B3357" t="s">
        <v>3117</v>
      </c>
      <c r="C3357">
        <v>3127</v>
      </c>
      <c r="D3357" t="s">
        <v>18069</v>
      </c>
      <c r="E3357">
        <v>35170</v>
      </c>
      <c r="F3357" s="1">
        <v>44197</v>
      </c>
      <c r="G3357" s="2">
        <v>44284.789942129632</v>
      </c>
      <c r="H3357" s="2">
        <v>43210.777951388889</v>
      </c>
      <c r="I3357">
        <v>0</v>
      </c>
      <c r="J3357">
        <v>0</v>
      </c>
      <c r="K3357" t="s">
        <v>3117</v>
      </c>
      <c r="L3357">
        <v>1</v>
      </c>
      <c r="M3357" t="s">
        <v>3763</v>
      </c>
      <c r="N3357" t="s">
        <v>3763</v>
      </c>
      <c r="O3357" t="s">
        <v>3763</v>
      </c>
      <c r="P3357" t="s">
        <v>18071</v>
      </c>
      <c r="Q3357" t="s">
        <v>4764</v>
      </c>
      <c r="R3357" t="s">
        <v>18072</v>
      </c>
      <c r="S3357" t="s">
        <v>3763</v>
      </c>
      <c r="T3357" t="s">
        <v>3765</v>
      </c>
      <c r="U3357" t="s">
        <v>18073</v>
      </c>
      <c r="V3357" t="s">
        <v>3777</v>
      </c>
      <c r="W3357" t="s">
        <v>5847</v>
      </c>
      <c r="X3357" t="s">
        <v>3818</v>
      </c>
      <c r="Y3357">
        <v>1</v>
      </c>
      <c r="Z3357" t="str">
        <f t="shared" si="52"/>
        <v>oui</v>
      </c>
      <c r="AA3357" t="s">
        <v>3769</v>
      </c>
      <c r="AB3357" t="s">
        <v>3763</v>
      </c>
      <c r="AC3357" t="s">
        <v>3763</v>
      </c>
      <c r="AD3357" t="s">
        <v>3763</v>
      </c>
      <c r="AE3357" t="s">
        <v>3818</v>
      </c>
      <c r="AF3357" t="s">
        <v>19396</v>
      </c>
      <c r="AG3357" t="s">
        <v>3818</v>
      </c>
    </row>
    <row r="3358" spans="1:33" x14ac:dyDescent="0.35">
      <c r="A3358" t="s">
        <v>18068</v>
      </c>
      <c r="B3358" t="s">
        <v>3119</v>
      </c>
      <c r="C3358">
        <v>3129</v>
      </c>
      <c r="D3358" t="s">
        <v>18067</v>
      </c>
      <c r="E3358">
        <v>75636</v>
      </c>
      <c r="F3358" s="1"/>
      <c r="G3358" s="2">
        <v>44895.703981481478</v>
      </c>
      <c r="H3358" s="2">
        <v>43083.440324074072</v>
      </c>
      <c r="I3358">
        <v>1</v>
      </c>
      <c r="J3358">
        <v>0</v>
      </c>
      <c r="K3358" t="s">
        <v>3119</v>
      </c>
      <c r="L3358">
        <v>1</v>
      </c>
      <c r="M3358" t="s">
        <v>3763</v>
      </c>
      <c r="N3358" t="s">
        <v>3763</v>
      </c>
      <c r="O3358" t="s">
        <v>3763</v>
      </c>
      <c r="P3358" t="s">
        <v>3763</v>
      </c>
      <c r="Q3358" t="s">
        <v>3763</v>
      </c>
      <c r="R3358" t="s">
        <v>3763</v>
      </c>
      <c r="S3358" t="s">
        <v>3763</v>
      </c>
      <c r="T3358" t="s">
        <v>3765</v>
      </c>
      <c r="U3358" t="s">
        <v>3763</v>
      </c>
      <c r="V3358" t="s">
        <v>3777</v>
      </c>
      <c r="W3358" t="s">
        <v>9952</v>
      </c>
      <c r="X3358" t="s">
        <v>3784</v>
      </c>
      <c r="Y3358">
        <v>0</v>
      </c>
      <c r="Z3358" t="str">
        <f t="shared" si="52"/>
        <v>oui</v>
      </c>
      <c r="AA3358" t="s">
        <v>3769</v>
      </c>
      <c r="AB3358" t="s">
        <v>3763</v>
      </c>
      <c r="AC3358" t="s">
        <v>3763</v>
      </c>
      <c r="AD3358" t="s">
        <v>3763</v>
      </c>
      <c r="AE3358" t="s">
        <v>3784</v>
      </c>
      <c r="AF3358" t="s">
        <v>19396</v>
      </c>
      <c r="AG3358" t="s">
        <v>19414</v>
      </c>
    </row>
    <row r="3359" spans="1:33" x14ac:dyDescent="0.35">
      <c r="A3359" t="s">
        <v>16948</v>
      </c>
      <c r="B3359" t="s">
        <v>3436</v>
      </c>
      <c r="C3359">
        <v>3446</v>
      </c>
      <c r="D3359" t="s">
        <v>12775</v>
      </c>
      <c r="E3359">
        <v>92800</v>
      </c>
      <c r="F3359" s="1"/>
      <c r="G3359" s="2">
        <v>45379.492048611108</v>
      </c>
      <c r="H3359" s="2">
        <v>43136.700613425928</v>
      </c>
      <c r="I3359">
        <v>0</v>
      </c>
      <c r="J3359">
        <v>0</v>
      </c>
      <c r="K3359" t="s">
        <v>3436</v>
      </c>
      <c r="L3359">
        <v>1</v>
      </c>
      <c r="M3359" t="s">
        <v>3763</v>
      </c>
      <c r="N3359" t="s">
        <v>3763</v>
      </c>
      <c r="O3359" t="s">
        <v>16949</v>
      </c>
      <c r="P3359" t="s">
        <v>16950</v>
      </c>
      <c r="Q3359" t="s">
        <v>3763</v>
      </c>
      <c r="R3359" t="s">
        <v>3763</v>
      </c>
      <c r="S3359" t="s">
        <v>3763</v>
      </c>
      <c r="T3359" t="s">
        <v>3765</v>
      </c>
      <c r="U3359" t="s">
        <v>16951</v>
      </c>
      <c r="V3359" t="s">
        <v>3777</v>
      </c>
      <c r="W3359" t="s">
        <v>4244</v>
      </c>
      <c r="X3359" t="s">
        <v>3768</v>
      </c>
      <c r="Y3359">
        <v>1</v>
      </c>
      <c r="Z3359" t="str">
        <f t="shared" si="52"/>
        <v>non</v>
      </c>
      <c r="AA3359" t="s">
        <v>3800</v>
      </c>
      <c r="AB3359" t="s">
        <v>3801</v>
      </c>
      <c r="AC3359" t="s">
        <v>3763</v>
      </c>
      <c r="AD3359" t="s">
        <v>3763</v>
      </c>
      <c r="AE3359" t="s">
        <v>3778</v>
      </c>
      <c r="AF3359" t="s">
        <v>19396</v>
      </c>
      <c r="AG3359" t="s">
        <v>19417</v>
      </c>
    </row>
    <row r="3360" spans="1:33" x14ac:dyDescent="0.35">
      <c r="A3360" t="s">
        <v>16958</v>
      </c>
      <c r="B3360" t="s">
        <v>3433</v>
      </c>
      <c r="C3360">
        <v>3443</v>
      </c>
      <c r="D3360" t="s">
        <v>3763</v>
      </c>
      <c r="E3360">
        <v>75007</v>
      </c>
      <c r="F3360" s="1"/>
      <c r="G3360" s="2">
        <v>45411.380416666667</v>
      </c>
      <c r="H3360" s="2">
        <v>44334.701215277775</v>
      </c>
      <c r="I3360">
        <v>0</v>
      </c>
      <c r="J3360">
        <v>0</v>
      </c>
      <c r="K3360" t="s">
        <v>3433</v>
      </c>
      <c r="L3360">
        <v>1</v>
      </c>
      <c r="M3360" t="s">
        <v>16959</v>
      </c>
      <c r="N3360" t="s">
        <v>16960</v>
      </c>
      <c r="O3360" t="s">
        <v>16961</v>
      </c>
      <c r="P3360" t="s">
        <v>16962</v>
      </c>
      <c r="Q3360" t="s">
        <v>3763</v>
      </c>
      <c r="R3360" t="s">
        <v>3763</v>
      </c>
      <c r="S3360" t="s">
        <v>3763</v>
      </c>
      <c r="T3360" t="s">
        <v>3765</v>
      </c>
      <c r="U3360" t="s">
        <v>3763</v>
      </c>
      <c r="V3360" t="s">
        <v>3766</v>
      </c>
      <c r="W3360" t="s">
        <v>3767</v>
      </c>
      <c r="X3360" t="s">
        <v>3768</v>
      </c>
      <c r="Y3360">
        <v>1</v>
      </c>
      <c r="Z3360" t="str">
        <f t="shared" si="52"/>
        <v>non</v>
      </c>
      <c r="AA3360" t="s">
        <v>3800</v>
      </c>
      <c r="AB3360" t="s">
        <v>3836</v>
      </c>
      <c r="AC3360" t="s">
        <v>3763</v>
      </c>
      <c r="AD3360" t="s">
        <v>3763</v>
      </c>
      <c r="AE3360" t="s">
        <v>3792</v>
      </c>
      <c r="AF3360" t="s">
        <v>19396</v>
      </c>
      <c r="AG3360" t="s">
        <v>19417</v>
      </c>
    </row>
    <row r="3361" spans="1:33" x14ac:dyDescent="0.35">
      <c r="A3361" t="s">
        <v>16966</v>
      </c>
      <c r="B3361" t="s">
        <v>3438</v>
      </c>
      <c r="C3361">
        <v>3448</v>
      </c>
      <c r="D3361" t="s">
        <v>3763</v>
      </c>
      <c r="E3361">
        <v>34000</v>
      </c>
      <c r="F3361" s="1"/>
      <c r="G3361" s="2">
        <v>45384.39806712963</v>
      </c>
      <c r="H3361" s="2">
        <v>43081.682245370372</v>
      </c>
      <c r="I3361">
        <v>0</v>
      </c>
      <c r="J3361">
        <v>1</v>
      </c>
      <c r="K3361" t="s">
        <v>3438</v>
      </c>
      <c r="L3361">
        <v>1</v>
      </c>
      <c r="M3361" t="s">
        <v>3763</v>
      </c>
      <c r="N3361" t="s">
        <v>3763</v>
      </c>
      <c r="O3361" t="s">
        <v>3763</v>
      </c>
      <c r="P3361" t="s">
        <v>3763</v>
      </c>
      <c r="Q3361" t="s">
        <v>3763</v>
      </c>
      <c r="R3361" t="s">
        <v>3763</v>
      </c>
      <c r="S3361" t="s">
        <v>3763</v>
      </c>
      <c r="T3361" t="s">
        <v>3765</v>
      </c>
      <c r="U3361" t="s">
        <v>3763</v>
      </c>
      <c r="V3361" t="s">
        <v>3777</v>
      </c>
      <c r="W3361" t="s">
        <v>16967</v>
      </c>
      <c r="X3361" t="s">
        <v>4024</v>
      </c>
      <c r="Y3361">
        <v>0</v>
      </c>
      <c r="Z3361" t="str">
        <f t="shared" si="52"/>
        <v>oui</v>
      </c>
      <c r="AA3361" t="s">
        <v>3769</v>
      </c>
      <c r="AB3361" t="s">
        <v>3763</v>
      </c>
      <c r="AC3361" t="s">
        <v>3763</v>
      </c>
      <c r="AD3361" t="s">
        <v>3763</v>
      </c>
      <c r="AE3361" t="s">
        <v>4024</v>
      </c>
      <c r="AF3361" t="s">
        <v>19396</v>
      </c>
      <c r="AG3361" t="s">
        <v>19414</v>
      </c>
    </row>
    <row r="3362" spans="1:33" x14ac:dyDescent="0.35">
      <c r="A3362" t="s">
        <v>16979</v>
      </c>
      <c r="B3362" t="s">
        <v>3452</v>
      </c>
      <c r="C3362">
        <v>3462</v>
      </c>
      <c r="D3362" t="s">
        <v>16978</v>
      </c>
      <c r="E3362">
        <v>69009</v>
      </c>
      <c r="F3362" s="1"/>
      <c r="G3362" s="2">
        <v>44916.657337962963</v>
      </c>
      <c r="H3362" s="2">
        <v>43217.494097222225</v>
      </c>
      <c r="I3362">
        <v>0</v>
      </c>
      <c r="J3362">
        <v>0</v>
      </c>
      <c r="K3362" t="s">
        <v>3452</v>
      </c>
      <c r="L3362">
        <v>1</v>
      </c>
      <c r="M3362" t="s">
        <v>3763</v>
      </c>
      <c r="N3362" t="s">
        <v>16980</v>
      </c>
      <c r="O3362" t="s">
        <v>3763</v>
      </c>
      <c r="P3362" t="s">
        <v>16981</v>
      </c>
      <c r="Q3362" t="s">
        <v>3763</v>
      </c>
      <c r="R3362" t="s">
        <v>3763</v>
      </c>
      <c r="S3362" t="s">
        <v>3763</v>
      </c>
      <c r="T3362" t="s">
        <v>3765</v>
      </c>
      <c r="U3362" t="s">
        <v>3763</v>
      </c>
      <c r="V3362" t="s">
        <v>3777</v>
      </c>
      <c r="W3362" t="s">
        <v>4828</v>
      </c>
      <c r="X3362" t="s">
        <v>3792</v>
      </c>
      <c r="Y3362">
        <v>1</v>
      </c>
      <c r="Z3362" t="str">
        <f t="shared" si="52"/>
        <v>oui</v>
      </c>
      <c r="AA3362" t="s">
        <v>3769</v>
      </c>
      <c r="AB3362" t="s">
        <v>3763</v>
      </c>
      <c r="AC3362" t="s">
        <v>3763</v>
      </c>
      <c r="AD3362" t="s">
        <v>3763</v>
      </c>
      <c r="AE3362" t="s">
        <v>3792</v>
      </c>
      <c r="AF3362" t="s">
        <v>19396</v>
      </c>
      <c r="AG3362" t="s">
        <v>19417</v>
      </c>
    </row>
    <row r="3363" spans="1:33" x14ac:dyDescent="0.35">
      <c r="A3363" t="s">
        <v>18082</v>
      </c>
      <c r="B3363" t="s">
        <v>3131</v>
      </c>
      <c r="C3363">
        <v>3141</v>
      </c>
      <c r="D3363" t="s">
        <v>18081</v>
      </c>
      <c r="E3363">
        <v>75008</v>
      </c>
      <c r="F3363" s="1"/>
      <c r="G3363" s="2">
        <v>45184.489305555559</v>
      </c>
      <c r="H3363" s="2">
        <v>43081.629247685189</v>
      </c>
      <c r="I3363">
        <v>1</v>
      </c>
      <c r="J3363">
        <v>1</v>
      </c>
      <c r="K3363" t="s">
        <v>3131</v>
      </c>
      <c r="L3363">
        <v>1</v>
      </c>
      <c r="M3363" t="s">
        <v>3763</v>
      </c>
      <c r="N3363" t="s">
        <v>18083</v>
      </c>
      <c r="O3363" t="s">
        <v>18084</v>
      </c>
      <c r="P3363" t="s">
        <v>18085</v>
      </c>
      <c r="Q3363" t="s">
        <v>3763</v>
      </c>
      <c r="R3363" t="s">
        <v>3763</v>
      </c>
      <c r="S3363" t="s">
        <v>3763</v>
      </c>
      <c r="T3363" t="s">
        <v>3765</v>
      </c>
      <c r="U3363" t="s">
        <v>3763</v>
      </c>
      <c r="V3363" t="s">
        <v>3777</v>
      </c>
      <c r="W3363" t="s">
        <v>3767</v>
      </c>
      <c r="X3363" t="s">
        <v>4665</v>
      </c>
      <c r="Y3363">
        <v>0</v>
      </c>
      <c r="Z3363" t="str">
        <f t="shared" si="52"/>
        <v>oui</v>
      </c>
      <c r="AA3363" t="s">
        <v>3769</v>
      </c>
      <c r="AB3363" t="s">
        <v>3763</v>
      </c>
      <c r="AC3363" t="s">
        <v>3763</v>
      </c>
      <c r="AD3363" t="s">
        <v>3763</v>
      </c>
      <c r="AE3363" t="s">
        <v>3784</v>
      </c>
      <c r="AF3363" t="s">
        <v>19396</v>
      </c>
      <c r="AG3363" t="s">
        <v>19414</v>
      </c>
    </row>
    <row r="3364" spans="1:33" x14ac:dyDescent="0.35">
      <c r="A3364" t="s">
        <v>16991</v>
      </c>
      <c r="B3364" t="s">
        <v>3440</v>
      </c>
      <c r="C3364">
        <v>3450</v>
      </c>
      <c r="D3364" t="s">
        <v>16990</v>
      </c>
      <c r="E3364">
        <v>31790</v>
      </c>
      <c r="F3364" s="1"/>
      <c r="G3364" s="2">
        <v>45380.783576388887</v>
      </c>
      <c r="H3364" s="2">
        <v>43080.512499999997</v>
      </c>
      <c r="I3364">
        <v>1</v>
      </c>
      <c r="J3364">
        <v>0</v>
      </c>
      <c r="K3364" t="s">
        <v>3440</v>
      </c>
      <c r="L3364">
        <v>1</v>
      </c>
      <c r="M3364" t="s">
        <v>3763</v>
      </c>
      <c r="N3364" t="s">
        <v>3763</v>
      </c>
      <c r="O3364" t="s">
        <v>3763</v>
      </c>
      <c r="P3364" t="s">
        <v>16992</v>
      </c>
      <c r="Q3364" t="s">
        <v>3763</v>
      </c>
      <c r="R3364" t="s">
        <v>3763</v>
      </c>
      <c r="S3364" t="s">
        <v>3763</v>
      </c>
      <c r="T3364" t="s">
        <v>3765</v>
      </c>
      <c r="U3364" t="s">
        <v>3763</v>
      </c>
      <c r="V3364" t="s">
        <v>3777</v>
      </c>
      <c r="W3364" t="s">
        <v>16993</v>
      </c>
      <c r="X3364" t="s">
        <v>3810</v>
      </c>
      <c r="Y3364">
        <v>0</v>
      </c>
      <c r="Z3364" t="str">
        <f t="shared" si="52"/>
        <v>oui</v>
      </c>
      <c r="AA3364" t="s">
        <v>3769</v>
      </c>
      <c r="AB3364" t="s">
        <v>3763</v>
      </c>
      <c r="AC3364" t="s">
        <v>3763</v>
      </c>
      <c r="AD3364" t="s">
        <v>3763</v>
      </c>
      <c r="AE3364" t="s">
        <v>3810</v>
      </c>
      <c r="AF3364" t="s">
        <v>19396</v>
      </c>
      <c r="AG3364" t="s">
        <v>19415</v>
      </c>
    </row>
    <row r="3365" spans="1:33" x14ac:dyDescent="0.35">
      <c r="A3365" t="s">
        <v>18088</v>
      </c>
      <c r="B3365" t="s">
        <v>3133</v>
      </c>
      <c r="C3365">
        <v>3143</v>
      </c>
      <c r="D3365" t="s">
        <v>3763</v>
      </c>
      <c r="E3365">
        <v>92190</v>
      </c>
      <c r="F3365" s="1"/>
      <c r="G3365" s="2"/>
      <c r="H3365" s="2">
        <v>43091.836354166669</v>
      </c>
      <c r="I3365">
        <v>1</v>
      </c>
      <c r="J3365">
        <v>0</v>
      </c>
      <c r="K3365" t="s">
        <v>3133</v>
      </c>
      <c r="L3365">
        <v>0</v>
      </c>
      <c r="M3365" t="s">
        <v>18089</v>
      </c>
      <c r="N3365" t="s">
        <v>18090</v>
      </c>
      <c r="O3365" t="s">
        <v>3763</v>
      </c>
      <c r="P3365" t="s">
        <v>18091</v>
      </c>
      <c r="Q3365" t="s">
        <v>3763</v>
      </c>
      <c r="R3365" t="s">
        <v>3763</v>
      </c>
      <c r="S3365" t="s">
        <v>3763</v>
      </c>
      <c r="T3365" t="s">
        <v>3765</v>
      </c>
      <c r="U3365" t="s">
        <v>18092</v>
      </c>
      <c r="V3365" t="s">
        <v>3766</v>
      </c>
      <c r="W3365" t="s">
        <v>18093</v>
      </c>
      <c r="X3365" t="s">
        <v>3768</v>
      </c>
      <c r="Y3365">
        <v>1</v>
      </c>
      <c r="Z3365" t="str">
        <f t="shared" si="52"/>
        <v>non</v>
      </c>
      <c r="AA3365" t="s">
        <v>3800</v>
      </c>
      <c r="AB3365" t="s">
        <v>3836</v>
      </c>
      <c r="AC3365" t="s">
        <v>3763</v>
      </c>
      <c r="AD3365" t="s">
        <v>3763</v>
      </c>
      <c r="AE3365" t="s">
        <v>3792</v>
      </c>
      <c r="AF3365" t="s">
        <v>19396</v>
      </c>
      <c r="AG3365" t="s">
        <v>19417</v>
      </c>
    </row>
    <row r="3366" spans="1:33" x14ac:dyDescent="0.35">
      <c r="A3366" t="s">
        <v>17002</v>
      </c>
      <c r="B3366" t="s">
        <v>3447</v>
      </c>
      <c r="C3366">
        <v>3457</v>
      </c>
      <c r="D3366" t="s">
        <v>17001</v>
      </c>
      <c r="E3366">
        <v>75008</v>
      </c>
      <c r="F3366" s="1"/>
      <c r="G3366" s="2">
        <v>45378.650312500002</v>
      </c>
      <c r="H3366" s="2">
        <v>43081.665659722225</v>
      </c>
      <c r="I3366">
        <v>1</v>
      </c>
      <c r="J3366">
        <v>0</v>
      </c>
      <c r="K3366" t="s">
        <v>3447</v>
      </c>
      <c r="L3366">
        <v>1</v>
      </c>
      <c r="M3366" t="s">
        <v>3763</v>
      </c>
      <c r="N3366" t="s">
        <v>3763</v>
      </c>
      <c r="O3366" t="s">
        <v>3763</v>
      </c>
      <c r="P3366" t="s">
        <v>17003</v>
      </c>
      <c r="Q3366" t="s">
        <v>3763</v>
      </c>
      <c r="R3366" t="s">
        <v>3763</v>
      </c>
      <c r="S3366" t="s">
        <v>17004</v>
      </c>
      <c r="T3366" t="s">
        <v>3765</v>
      </c>
      <c r="U3366" t="s">
        <v>17005</v>
      </c>
      <c r="V3366" t="s">
        <v>3777</v>
      </c>
      <c r="W3366" t="s">
        <v>3767</v>
      </c>
      <c r="X3366" t="s">
        <v>3778</v>
      </c>
      <c r="Y3366">
        <v>1</v>
      </c>
      <c r="Z3366" t="str">
        <f t="shared" si="52"/>
        <v>oui</v>
      </c>
      <c r="AA3366" t="s">
        <v>3769</v>
      </c>
      <c r="AB3366" t="s">
        <v>3763</v>
      </c>
      <c r="AC3366" t="s">
        <v>3763</v>
      </c>
      <c r="AD3366" t="s">
        <v>3763</v>
      </c>
      <c r="AE3366" t="s">
        <v>3778</v>
      </c>
      <c r="AF3366" t="s">
        <v>19396</v>
      </c>
      <c r="AG3366" t="s">
        <v>19417</v>
      </c>
    </row>
    <row r="3367" spans="1:33" x14ac:dyDescent="0.35">
      <c r="A3367" t="s">
        <v>18101</v>
      </c>
      <c r="B3367" t="s">
        <v>3135</v>
      </c>
      <c r="C3367">
        <v>3145</v>
      </c>
      <c r="D3367" t="s">
        <v>18100</v>
      </c>
      <c r="E3367">
        <v>98800</v>
      </c>
      <c r="F3367" s="1"/>
      <c r="G3367" s="2">
        <v>45197.980405092596</v>
      </c>
      <c r="H3367" s="2">
        <v>43882.069328703707</v>
      </c>
      <c r="I3367">
        <v>1</v>
      </c>
      <c r="J3367">
        <v>0</v>
      </c>
      <c r="K3367" t="s">
        <v>3135</v>
      </c>
      <c r="L3367">
        <v>1</v>
      </c>
      <c r="M3367" t="s">
        <v>3763</v>
      </c>
      <c r="N3367" t="s">
        <v>3763</v>
      </c>
      <c r="O3367" t="s">
        <v>3763</v>
      </c>
      <c r="P3367" t="s">
        <v>18102</v>
      </c>
      <c r="Q3367" t="s">
        <v>3763</v>
      </c>
      <c r="R3367" t="s">
        <v>3763</v>
      </c>
      <c r="S3367" t="s">
        <v>3763</v>
      </c>
      <c r="T3367" t="s">
        <v>18103</v>
      </c>
      <c r="U3367" t="s">
        <v>3763</v>
      </c>
      <c r="V3367" t="s">
        <v>3798</v>
      </c>
      <c r="W3367" t="s">
        <v>18104</v>
      </c>
      <c r="X3367" t="s">
        <v>4192</v>
      </c>
      <c r="Y3367">
        <v>0</v>
      </c>
      <c r="Z3367" t="str">
        <f t="shared" si="52"/>
        <v>oui</v>
      </c>
      <c r="AA3367" t="s">
        <v>3769</v>
      </c>
      <c r="AB3367" t="s">
        <v>3763</v>
      </c>
      <c r="AC3367" t="s">
        <v>3763</v>
      </c>
      <c r="AD3367" t="s">
        <v>3763</v>
      </c>
      <c r="AE3367" t="s">
        <v>4192</v>
      </c>
      <c r="AF3367" t="s">
        <v>19396</v>
      </c>
      <c r="AG3367" t="s">
        <v>19415</v>
      </c>
    </row>
    <row r="3368" spans="1:33" x14ac:dyDescent="0.35">
      <c r="A3368" t="s">
        <v>17006</v>
      </c>
      <c r="B3368" t="s">
        <v>3439</v>
      </c>
      <c r="C3368">
        <v>3449</v>
      </c>
      <c r="D3368" t="s">
        <v>3763</v>
      </c>
      <c r="E3368">
        <v>92130</v>
      </c>
      <c r="F3368" s="1"/>
      <c r="G3368" s="2">
        <v>45380.773981481485</v>
      </c>
      <c r="H3368" s="2">
        <v>44054.655138888891</v>
      </c>
      <c r="I3368">
        <v>1</v>
      </c>
      <c r="J3368">
        <v>0</v>
      </c>
      <c r="K3368" t="s">
        <v>3439</v>
      </c>
      <c r="L3368">
        <v>1</v>
      </c>
      <c r="M3368" t="s">
        <v>3763</v>
      </c>
      <c r="N3368" t="s">
        <v>3763</v>
      </c>
      <c r="O3368" t="s">
        <v>3763</v>
      </c>
      <c r="P3368" t="s">
        <v>17007</v>
      </c>
      <c r="Q3368" t="s">
        <v>3763</v>
      </c>
      <c r="R3368" t="s">
        <v>3763</v>
      </c>
      <c r="S3368" t="s">
        <v>3763</v>
      </c>
      <c r="T3368" t="s">
        <v>3797</v>
      </c>
      <c r="U3368" t="s">
        <v>3763</v>
      </c>
      <c r="V3368" t="s">
        <v>3777</v>
      </c>
      <c r="W3368" t="s">
        <v>5393</v>
      </c>
      <c r="X3368" t="s">
        <v>3810</v>
      </c>
      <c r="Y3368">
        <v>0</v>
      </c>
      <c r="Z3368" t="str">
        <f t="shared" si="52"/>
        <v>oui</v>
      </c>
      <c r="AA3368" t="s">
        <v>3769</v>
      </c>
      <c r="AB3368" t="s">
        <v>3763</v>
      </c>
      <c r="AC3368" t="s">
        <v>3763</v>
      </c>
      <c r="AD3368" t="s">
        <v>3763</v>
      </c>
      <c r="AE3368" t="s">
        <v>3810</v>
      </c>
      <c r="AF3368" t="s">
        <v>19396</v>
      </c>
      <c r="AG3368" t="s">
        <v>19415</v>
      </c>
    </row>
    <row r="3369" spans="1:33" x14ac:dyDescent="0.35">
      <c r="A3369" t="s">
        <v>18079</v>
      </c>
      <c r="B3369" t="s">
        <v>3137</v>
      </c>
      <c r="C3369">
        <v>3147</v>
      </c>
      <c r="D3369" t="s">
        <v>18078</v>
      </c>
      <c r="E3369">
        <v>75003</v>
      </c>
      <c r="F3369" s="1"/>
      <c r="G3369" s="2">
        <v>45204.482361111113</v>
      </c>
      <c r="H3369" s="2">
        <v>43290.426041666666</v>
      </c>
      <c r="I3369">
        <v>1</v>
      </c>
      <c r="J3369">
        <v>1</v>
      </c>
      <c r="K3369" t="s">
        <v>3137</v>
      </c>
      <c r="L3369">
        <v>1</v>
      </c>
      <c r="M3369" t="s">
        <v>3763</v>
      </c>
      <c r="N3369" t="s">
        <v>3763</v>
      </c>
      <c r="O3369" t="s">
        <v>3763</v>
      </c>
      <c r="P3369" t="s">
        <v>18080</v>
      </c>
      <c r="Q3369" t="s">
        <v>3763</v>
      </c>
      <c r="R3369" t="s">
        <v>3763</v>
      </c>
      <c r="S3369" t="s">
        <v>3763</v>
      </c>
      <c r="T3369" t="s">
        <v>3765</v>
      </c>
      <c r="U3369" t="s">
        <v>3763</v>
      </c>
      <c r="V3369" t="s">
        <v>3777</v>
      </c>
      <c r="W3369" t="s">
        <v>3767</v>
      </c>
      <c r="X3369" t="s">
        <v>3784</v>
      </c>
      <c r="Y3369">
        <v>0</v>
      </c>
      <c r="Z3369" t="str">
        <f t="shared" si="52"/>
        <v>oui</v>
      </c>
      <c r="AA3369" t="s">
        <v>3769</v>
      </c>
      <c r="AB3369" t="s">
        <v>3763</v>
      </c>
      <c r="AC3369" t="s">
        <v>3763</v>
      </c>
      <c r="AD3369" t="s">
        <v>3763</v>
      </c>
      <c r="AE3369" t="s">
        <v>3784</v>
      </c>
      <c r="AF3369" t="s">
        <v>19396</v>
      </c>
      <c r="AG3369" t="s">
        <v>19414</v>
      </c>
    </row>
    <row r="3370" spans="1:33" x14ac:dyDescent="0.35">
      <c r="A3370" t="s">
        <v>18087</v>
      </c>
      <c r="B3370" t="s">
        <v>3138</v>
      </c>
      <c r="C3370">
        <v>3148</v>
      </c>
      <c r="D3370" t="s">
        <v>18086</v>
      </c>
      <c r="E3370">
        <v>92066</v>
      </c>
      <c r="F3370" s="1">
        <v>44473</v>
      </c>
      <c r="G3370" s="2">
        <v>44025.699756944443</v>
      </c>
      <c r="H3370" s="2">
        <v>43454.708599537036</v>
      </c>
      <c r="I3370">
        <v>1</v>
      </c>
      <c r="J3370">
        <v>0</v>
      </c>
      <c r="K3370" t="s">
        <v>3138</v>
      </c>
      <c r="L3370">
        <v>1</v>
      </c>
      <c r="M3370" t="s">
        <v>3763</v>
      </c>
      <c r="N3370" t="s">
        <v>3763</v>
      </c>
      <c r="O3370" t="s">
        <v>3763</v>
      </c>
      <c r="P3370" t="s">
        <v>3763</v>
      </c>
      <c r="Q3370" t="s">
        <v>4764</v>
      </c>
      <c r="R3370" t="s">
        <v>3763</v>
      </c>
      <c r="S3370" t="s">
        <v>3763</v>
      </c>
      <c r="T3370" t="s">
        <v>3765</v>
      </c>
      <c r="U3370" t="s">
        <v>3763</v>
      </c>
      <c r="V3370" t="s">
        <v>3777</v>
      </c>
      <c r="W3370" t="s">
        <v>4874</v>
      </c>
      <c r="X3370" t="s">
        <v>4192</v>
      </c>
      <c r="Y3370">
        <v>0</v>
      </c>
      <c r="Z3370" t="str">
        <f t="shared" si="52"/>
        <v>oui</v>
      </c>
      <c r="AA3370" t="s">
        <v>3769</v>
      </c>
      <c r="AB3370" t="s">
        <v>3763</v>
      </c>
      <c r="AC3370" t="s">
        <v>3763</v>
      </c>
      <c r="AD3370" t="s">
        <v>3763</v>
      </c>
      <c r="AE3370" t="s">
        <v>4192</v>
      </c>
      <c r="AF3370" t="s">
        <v>19396</v>
      </c>
      <c r="AG3370" t="s">
        <v>19415</v>
      </c>
    </row>
    <row r="3371" spans="1:33" x14ac:dyDescent="0.35">
      <c r="A3371" t="s">
        <v>18095</v>
      </c>
      <c r="B3371" t="s">
        <v>3139</v>
      </c>
      <c r="C3371">
        <v>3149</v>
      </c>
      <c r="D3371" t="s">
        <v>18094</v>
      </c>
      <c r="E3371">
        <v>75013</v>
      </c>
      <c r="F3371" s="1"/>
      <c r="G3371" s="2">
        <v>43378.734085648146</v>
      </c>
      <c r="H3371" s="2">
        <v>43369.66814814815</v>
      </c>
      <c r="I3371">
        <v>1</v>
      </c>
      <c r="J3371">
        <v>0</v>
      </c>
      <c r="K3371" t="s">
        <v>3139</v>
      </c>
      <c r="L3371">
        <v>1</v>
      </c>
      <c r="M3371" t="s">
        <v>18096</v>
      </c>
      <c r="N3371" t="s">
        <v>18097</v>
      </c>
      <c r="O3371" t="s">
        <v>18098</v>
      </c>
      <c r="P3371" t="s">
        <v>18099</v>
      </c>
      <c r="Q3371" t="s">
        <v>3763</v>
      </c>
      <c r="R3371" t="s">
        <v>3763</v>
      </c>
      <c r="S3371" t="s">
        <v>3763</v>
      </c>
      <c r="T3371" t="s">
        <v>3765</v>
      </c>
      <c r="U3371" t="s">
        <v>3763</v>
      </c>
      <c r="V3371" t="s">
        <v>3777</v>
      </c>
      <c r="W3371" t="s">
        <v>3767</v>
      </c>
      <c r="X3371" t="s">
        <v>3768</v>
      </c>
      <c r="Y3371">
        <v>1</v>
      </c>
      <c r="Z3371" t="str">
        <f t="shared" si="52"/>
        <v>non</v>
      </c>
      <c r="AA3371" t="s">
        <v>3800</v>
      </c>
      <c r="AB3371" t="s">
        <v>4077</v>
      </c>
      <c r="AC3371" t="s">
        <v>3763</v>
      </c>
      <c r="AD3371" t="s">
        <v>3763</v>
      </c>
      <c r="AE3371" t="s">
        <v>4077</v>
      </c>
      <c r="AF3371" t="s">
        <v>19395</v>
      </c>
      <c r="AG3371" t="s">
        <v>19416</v>
      </c>
    </row>
    <row r="3372" spans="1:33" x14ac:dyDescent="0.35">
      <c r="A3372" t="s">
        <v>17026</v>
      </c>
      <c r="B3372" t="s">
        <v>3448</v>
      </c>
      <c r="C3372">
        <v>3458</v>
      </c>
      <c r="D3372" t="s">
        <v>17025</v>
      </c>
      <c r="E3372">
        <v>92400</v>
      </c>
      <c r="F3372" s="1"/>
      <c r="G3372" s="2">
        <v>45380.765243055554</v>
      </c>
      <c r="H3372" s="2">
        <v>43153.616296296299</v>
      </c>
      <c r="I3372">
        <v>1</v>
      </c>
      <c r="J3372">
        <v>0</v>
      </c>
      <c r="K3372" t="s">
        <v>3448</v>
      </c>
      <c r="L3372">
        <v>1</v>
      </c>
      <c r="M3372" t="s">
        <v>3763</v>
      </c>
      <c r="N3372" t="s">
        <v>17027</v>
      </c>
      <c r="O3372" t="s">
        <v>3763</v>
      </c>
      <c r="P3372" t="s">
        <v>17028</v>
      </c>
      <c r="Q3372" t="s">
        <v>3763</v>
      </c>
      <c r="R3372" t="s">
        <v>3763</v>
      </c>
      <c r="S3372" t="s">
        <v>3763</v>
      </c>
      <c r="T3372" t="s">
        <v>3765</v>
      </c>
      <c r="U3372" t="s">
        <v>3763</v>
      </c>
      <c r="V3372" t="s">
        <v>3777</v>
      </c>
      <c r="W3372" t="s">
        <v>7249</v>
      </c>
      <c r="X3372" t="s">
        <v>3810</v>
      </c>
      <c r="Y3372">
        <v>0</v>
      </c>
      <c r="Z3372" t="str">
        <f t="shared" si="52"/>
        <v>oui</v>
      </c>
      <c r="AA3372" t="s">
        <v>3769</v>
      </c>
      <c r="AB3372" t="s">
        <v>3763</v>
      </c>
      <c r="AC3372" t="s">
        <v>3763</v>
      </c>
      <c r="AD3372" t="s">
        <v>3763</v>
      </c>
      <c r="AE3372" t="s">
        <v>3810</v>
      </c>
      <c r="AF3372" t="s">
        <v>19396</v>
      </c>
      <c r="AG3372" t="s">
        <v>19415</v>
      </c>
    </row>
    <row r="3373" spans="1:33" x14ac:dyDescent="0.35">
      <c r="A3373" t="s">
        <v>18077</v>
      </c>
      <c r="B3373" t="s">
        <v>3141</v>
      </c>
      <c r="C3373">
        <v>3151</v>
      </c>
      <c r="D3373" t="s">
        <v>3763</v>
      </c>
      <c r="E3373">
        <v>75008</v>
      </c>
      <c r="F3373" s="1"/>
      <c r="G3373" s="2">
        <v>45316.475752314815</v>
      </c>
      <c r="H3373" s="2">
        <v>43979.454571759263</v>
      </c>
      <c r="I3373">
        <v>0</v>
      </c>
      <c r="J3373">
        <v>0</v>
      </c>
      <c r="K3373" t="s">
        <v>3141</v>
      </c>
      <c r="L3373">
        <v>1</v>
      </c>
      <c r="M3373" t="s">
        <v>3763</v>
      </c>
      <c r="N3373" t="s">
        <v>3763</v>
      </c>
      <c r="O3373" t="s">
        <v>3763</v>
      </c>
      <c r="P3373" t="s">
        <v>3763</v>
      </c>
      <c r="Q3373" t="s">
        <v>3763</v>
      </c>
      <c r="R3373" t="s">
        <v>3763</v>
      </c>
      <c r="S3373" t="s">
        <v>3763</v>
      </c>
      <c r="T3373" t="s">
        <v>3765</v>
      </c>
      <c r="U3373" t="s">
        <v>3763</v>
      </c>
      <c r="V3373" t="s">
        <v>3798</v>
      </c>
      <c r="W3373" t="s">
        <v>3767</v>
      </c>
      <c r="X3373" t="s">
        <v>3915</v>
      </c>
      <c r="Y3373">
        <v>0</v>
      </c>
      <c r="Z3373" t="str">
        <f t="shared" si="52"/>
        <v>non</v>
      </c>
      <c r="AA3373" t="s">
        <v>3800</v>
      </c>
      <c r="AB3373" t="s">
        <v>5016</v>
      </c>
      <c r="AC3373" t="s">
        <v>6547</v>
      </c>
      <c r="AD3373" t="s">
        <v>3763</v>
      </c>
      <c r="AE3373" t="s">
        <v>5016</v>
      </c>
      <c r="AF3373" t="s">
        <v>19395</v>
      </c>
      <c r="AG3373" t="s">
        <v>3768</v>
      </c>
    </row>
    <row r="3374" spans="1:33" x14ac:dyDescent="0.35">
      <c r="A3374" t="s">
        <v>18121</v>
      </c>
      <c r="B3374" t="s">
        <v>3144</v>
      </c>
      <c r="C3374">
        <v>3154</v>
      </c>
      <c r="D3374" t="s">
        <v>3763</v>
      </c>
      <c r="F3374" s="1"/>
      <c r="G3374" s="2">
        <v>43647.397627314815</v>
      </c>
      <c r="H3374" s="2">
        <v>43637.810729166667</v>
      </c>
      <c r="I3374">
        <v>0</v>
      </c>
      <c r="J3374">
        <v>0</v>
      </c>
      <c r="K3374" t="s">
        <v>3144</v>
      </c>
      <c r="L3374">
        <v>1</v>
      </c>
      <c r="M3374" t="s">
        <v>3763</v>
      </c>
      <c r="N3374" t="s">
        <v>3763</v>
      </c>
      <c r="O3374" t="s">
        <v>3763</v>
      </c>
      <c r="P3374" t="s">
        <v>18122</v>
      </c>
      <c r="Q3374" t="s">
        <v>3763</v>
      </c>
      <c r="R3374" t="s">
        <v>3763</v>
      </c>
      <c r="S3374" t="s">
        <v>3763</v>
      </c>
      <c r="T3374" t="s">
        <v>6107</v>
      </c>
      <c r="U3374" t="s">
        <v>3763</v>
      </c>
      <c r="V3374" t="s">
        <v>3798</v>
      </c>
      <c r="W3374" t="s">
        <v>18123</v>
      </c>
      <c r="X3374" t="s">
        <v>3810</v>
      </c>
      <c r="Y3374">
        <v>0</v>
      </c>
      <c r="Z3374" t="str">
        <f t="shared" si="52"/>
        <v>oui</v>
      </c>
      <c r="AA3374" t="s">
        <v>3769</v>
      </c>
      <c r="AB3374" t="s">
        <v>3763</v>
      </c>
      <c r="AC3374" t="s">
        <v>3763</v>
      </c>
      <c r="AD3374" t="s">
        <v>3763</v>
      </c>
      <c r="AE3374" t="s">
        <v>3810</v>
      </c>
      <c r="AF3374" t="s">
        <v>19396</v>
      </c>
      <c r="AG3374" t="s">
        <v>19415</v>
      </c>
    </row>
    <row r="3375" spans="1:33" x14ac:dyDescent="0.35">
      <c r="A3375" t="s">
        <v>18131</v>
      </c>
      <c r="B3375" t="s">
        <v>3145</v>
      </c>
      <c r="C3375">
        <v>3155</v>
      </c>
      <c r="D3375" t="s">
        <v>18130</v>
      </c>
      <c r="E3375">
        <v>75116</v>
      </c>
      <c r="F3375" s="1"/>
      <c r="G3375" s="2">
        <v>44852.610381944447</v>
      </c>
      <c r="H3375" s="2">
        <v>43555.943842592591</v>
      </c>
      <c r="I3375">
        <v>1</v>
      </c>
      <c r="J3375">
        <v>0</v>
      </c>
      <c r="K3375" t="s">
        <v>3145</v>
      </c>
      <c r="L3375">
        <v>1</v>
      </c>
      <c r="M3375" t="s">
        <v>3763</v>
      </c>
      <c r="N3375" t="s">
        <v>18132</v>
      </c>
      <c r="O3375" t="s">
        <v>18133</v>
      </c>
      <c r="P3375" t="s">
        <v>18134</v>
      </c>
      <c r="Q3375" t="s">
        <v>3763</v>
      </c>
      <c r="R3375" t="s">
        <v>3763</v>
      </c>
      <c r="S3375" t="s">
        <v>3763</v>
      </c>
      <c r="T3375" t="s">
        <v>3765</v>
      </c>
      <c r="U3375" t="s">
        <v>3763</v>
      </c>
      <c r="V3375" t="s">
        <v>3777</v>
      </c>
      <c r="W3375" t="s">
        <v>3767</v>
      </c>
      <c r="X3375" t="s">
        <v>3858</v>
      </c>
      <c r="Y3375">
        <v>1</v>
      </c>
      <c r="Z3375" t="str">
        <f t="shared" si="52"/>
        <v>oui</v>
      </c>
      <c r="AA3375" t="s">
        <v>3769</v>
      </c>
      <c r="AB3375" t="s">
        <v>3763</v>
      </c>
      <c r="AC3375" t="s">
        <v>3763</v>
      </c>
      <c r="AD3375" t="s">
        <v>3763</v>
      </c>
      <c r="AE3375" t="s">
        <v>3858</v>
      </c>
      <c r="AF3375" t="s">
        <v>19396</v>
      </c>
      <c r="AG3375" t="s">
        <v>19417</v>
      </c>
    </row>
    <row r="3376" spans="1:33" x14ac:dyDescent="0.35">
      <c r="A3376" t="s">
        <v>17049</v>
      </c>
      <c r="B3376" t="s">
        <v>3449</v>
      </c>
      <c r="C3376">
        <v>3459</v>
      </c>
      <c r="D3376" t="s">
        <v>3763</v>
      </c>
      <c r="E3376">
        <v>75009</v>
      </c>
      <c r="F3376" s="1"/>
      <c r="G3376" s="2"/>
      <c r="H3376" s="2">
        <v>43202.694351851853</v>
      </c>
      <c r="I3376">
        <v>0</v>
      </c>
      <c r="J3376">
        <v>0</v>
      </c>
      <c r="K3376" t="s">
        <v>3449</v>
      </c>
      <c r="L3376">
        <v>0</v>
      </c>
      <c r="M3376" t="s">
        <v>3763</v>
      </c>
      <c r="N3376" t="s">
        <v>3763</v>
      </c>
      <c r="O3376" t="s">
        <v>3763</v>
      </c>
      <c r="P3376" t="s">
        <v>3763</v>
      </c>
      <c r="Q3376" t="s">
        <v>3763</v>
      </c>
      <c r="R3376" t="s">
        <v>3763</v>
      </c>
      <c r="S3376" t="s">
        <v>3763</v>
      </c>
      <c r="T3376" t="s">
        <v>3763</v>
      </c>
      <c r="U3376" t="s">
        <v>3763</v>
      </c>
      <c r="V3376" t="s">
        <v>3777</v>
      </c>
      <c r="W3376" t="s">
        <v>3767</v>
      </c>
      <c r="X3376" t="s">
        <v>3810</v>
      </c>
      <c r="Y3376">
        <v>0</v>
      </c>
      <c r="Z3376" t="str">
        <f t="shared" si="52"/>
        <v>oui</v>
      </c>
      <c r="AA3376" t="s">
        <v>3769</v>
      </c>
      <c r="AB3376" t="s">
        <v>3763</v>
      </c>
      <c r="AC3376" t="s">
        <v>3763</v>
      </c>
      <c r="AD3376" t="s">
        <v>3763</v>
      </c>
      <c r="AE3376" t="s">
        <v>3810</v>
      </c>
      <c r="AF3376" t="s">
        <v>19396</v>
      </c>
      <c r="AG3376" t="s">
        <v>19415</v>
      </c>
    </row>
    <row r="3377" spans="1:33" x14ac:dyDescent="0.35">
      <c r="A3377" t="s">
        <v>6430</v>
      </c>
      <c r="B3377" t="s">
        <v>3450</v>
      </c>
      <c r="C3377">
        <v>3460</v>
      </c>
      <c r="D3377" t="s">
        <v>3763</v>
      </c>
      <c r="E3377">
        <v>68000</v>
      </c>
      <c r="F3377" s="1"/>
      <c r="G3377" s="2">
        <v>45380.63689814815</v>
      </c>
      <c r="H3377" s="2">
        <v>43217.73909722222</v>
      </c>
      <c r="I3377">
        <v>1</v>
      </c>
      <c r="J3377">
        <v>0</v>
      </c>
      <c r="K3377" t="s">
        <v>3450</v>
      </c>
      <c r="L3377">
        <v>1</v>
      </c>
      <c r="M3377" t="s">
        <v>17050</v>
      </c>
      <c r="N3377" t="s">
        <v>17051</v>
      </c>
      <c r="O3377" t="s">
        <v>17052</v>
      </c>
      <c r="P3377" t="s">
        <v>17053</v>
      </c>
      <c r="Q3377" t="s">
        <v>3763</v>
      </c>
      <c r="R3377" t="s">
        <v>3763</v>
      </c>
      <c r="S3377" t="s">
        <v>3763</v>
      </c>
      <c r="T3377" t="s">
        <v>3765</v>
      </c>
      <c r="U3377" t="s">
        <v>3763</v>
      </c>
      <c r="V3377" t="s">
        <v>3777</v>
      </c>
      <c r="W3377" t="s">
        <v>17054</v>
      </c>
      <c r="X3377" t="s">
        <v>3792</v>
      </c>
      <c r="Y3377">
        <v>1</v>
      </c>
      <c r="Z3377" t="str">
        <f t="shared" si="52"/>
        <v>oui</v>
      </c>
      <c r="AA3377" t="s">
        <v>3769</v>
      </c>
      <c r="AB3377" t="s">
        <v>3763</v>
      </c>
      <c r="AC3377" t="s">
        <v>3763</v>
      </c>
      <c r="AD3377" t="s">
        <v>3763</v>
      </c>
      <c r="AE3377" t="s">
        <v>3792</v>
      </c>
      <c r="AF3377" t="s">
        <v>19396</v>
      </c>
      <c r="AG3377" t="s">
        <v>19417</v>
      </c>
    </row>
    <row r="3378" spans="1:33" x14ac:dyDescent="0.35">
      <c r="A3378" t="s">
        <v>18128</v>
      </c>
      <c r="B3378" t="s">
        <v>3148</v>
      </c>
      <c r="C3378">
        <v>3158</v>
      </c>
      <c r="D3378" t="s">
        <v>18127</v>
      </c>
      <c r="E3378">
        <v>75001</v>
      </c>
      <c r="F3378" s="1"/>
      <c r="G3378" s="2">
        <v>45371.450775462959</v>
      </c>
      <c r="H3378" s="2">
        <v>43773.467824074076</v>
      </c>
      <c r="I3378">
        <v>1</v>
      </c>
      <c r="J3378">
        <v>0</v>
      </c>
      <c r="K3378" t="s">
        <v>3148</v>
      </c>
      <c r="L3378">
        <v>1</v>
      </c>
      <c r="M3378" t="s">
        <v>3763</v>
      </c>
      <c r="N3378" t="s">
        <v>3763</v>
      </c>
      <c r="O3378" t="s">
        <v>3763</v>
      </c>
      <c r="P3378" t="s">
        <v>18129</v>
      </c>
      <c r="Q3378" t="s">
        <v>3763</v>
      </c>
      <c r="R3378" t="s">
        <v>3763</v>
      </c>
      <c r="S3378" t="s">
        <v>3763</v>
      </c>
      <c r="T3378" t="s">
        <v>3797</v>
      </c>
      <c r="U3378" t="s">
        <v>3763</v>
      </c>
      <c r="V3378" t="s">
        <v>3777</v>
      </c>
      <c r="W3378" t="s">
        <v>3809</v>
      </c>
      <c r="X3378" t="s">
        <v>3810</v>
      </c>
      <c r="Y3378">
        <v>0</v>
      </c>
      <c r="Z3378" t="str">
        <f t="shared" si="52"/>
        <v>oui</v>
      </c>
      <c r="AA3378" t="s">
        <v>3769</v>
      </c>
      <c r="AB3378" t="s">
        <v>3763</v>
      </c>
      <c r="AC3378" t="s">
        <v>3763</v>
      </c>
      <c r="AD3378" t="s">
        <v>3763</v>
      </c>
      <c r="AE3378" t="s">
        <v>3810</v>
      </c>
      <c r="AF3378" t="s">
        <v>19396</v>
      </c>
      <c r="AG3378" t="s">
        <v>19415</v>
      </c>
    </row>
    <row r="3379" spans="1:33" x14ac:dyDescent="0.35">
      <c r="A3379" t="s">
        <v>18125</v>
      </c>
      <c r="B3379" t="s">
        <v>3149</v>
      </c>
      <c r="C3379">
        <v>3159</v>
      </c>
      <c r="D3379" t="s">
        <v>18124</v>
      </c>
      <c r="E3379">
        <v>75014</v>
      </c>
      <c r="F3379" s="1"/>
      <c r="G3379" s="2">
        <v>45208.523576388892</v>
      </c>
      <c r="H3379" s="2">
        <v>44017.799039351848</v>
      </c>
      <c r="I3379">
        <v>1</v>
      </c>
      <c r="J3379">
        <v>0</v>
      </c>
      <c r="K3379" t="s">
        <v>3149</v>
      </c>
      <c r="L3379">
        <v>1</v>
      </c>
      <c r="M3379" t="s">
        <v>3763</v>
      </c>
      <c r="N3379" t="s">
        <v>3763</v>
      </c>
      <c r="O3379" t="s">
        <v>3763</v>
      </c>
      <c r="P3379" t="s">
        <v>18126</v>
      </c>
      <c r="Q3379" t="s">
        <v>3763</v>
      </c>
      <c r="R3379" t="s">
        <v>3763</v>
      </c>
      <c r="S3379" t="s">
        <v>3763</v>
      </c>
      <c r="T3379" t="s">
        <v>3765</v>
      </c>
      <c r="U3379" t="s">
        <v>3763</v>
      </c>
      <c r="V3379" t="s">
        <v>3777</v>
      </c>
      <c r="W3379" t="s">
        <v>3767</v>
      </c>
      <c r="X3379" t="s">
        <v>3792</v>
      </c>
      <c r="Y3379">
        <v>1</v>
      </c>
      <c r="Z3379" t="str">
        <f t="shared" si="52"/>
        <v>oui</v>
      </c>
      <c r="AA3379" t="s">
        <v>3769</v>
      </c>
      <c r="AB3379" t="s">
        <v>3763</v>
      </c>
      <c r="AC3379" t="s">
        <v>3763</v>
      </c>
      <c r="AD3379" t="s">
        <v>3763</v>
      </c>
      <c r="AE3379" t="s">
        <v>3792</v>
      </c>
      <c r="AF3379" t="s">
        <v>19396</v>
      </c>
      <c r="AG3379" t="s">
        <v>19417</v>
      </c>
    </row>
    <row r="3380" spans="1:33" x14ac:dyDescent="0.35">
      <c r="A3380" t="s">
        <v>17061</v>
      </c>
      <c r="B3380" t="s">
        <v>3453</v>
      </c>
      <c r="C3380">
        <v>3463</v>
      </c>
      <c r="D3380" t="s">
        <v>17060</v>
      </c>
      <c r="E3380">
        <v>92130</v>
      </c>
      <c r="F3380" s="1"/>
      <c r="G3380" s="2">
        <v>43542.441018518519</v>
      </c>
      <c r="H3380" s="2">
        <v>43215.755462962959</v>
      </c>
      <c r="I3380">
        <v>0</v>
      </c>
      <c r="J3380">
        <v>0</v>
      </c>
      <c r="K3380" t="s">
        <v>3453</v>
      </c>
      <c r="L3380">
        <v>1</v>
      </c>
      <c r="M3380" t="s">
        <v>3763</v>
      </c>
      <c r="N3380" t="s">
        <v>3763</v>
      </c>
      <c r="O3380" t="s">
        <v>3763</v>
      </c>
      <c r="P3380" t="s">
        <v>3763</v>
      </c>
      <c r="Q3380" t="s">
        <v>3763</v>
      </c>
      <c r="R3380" t="s">
        <v>3763</v>
      </c>
      <c r="S3380" t="s">
        <v>3763</v>
      </c>
      <c r="T3380" t="s">
        <v>3763</v>
      </c>
      <c r="U3380" t="s">
        <v>3763</v>
      </c>
      <c r="V3380" t="s">
        <v>3777</v>
      </c>
      <c r="W3380" t="s">
        <v>4450</v>
      </c>
      <c r="X3380" t="s">
        <v>3810</v>
      </c>
      <c r="Y3380">
        <v>0</v>
      </c>
      <c r="Z3380" t="str">
        <f t="shared" si="52"/>
        <v>oui</v>
      </c>
      <c r="AA3380" t="s">
        <v>3769</v>
      </c>
      <c r="AB3380" t="s">
        <v>3763</v>
      </c>
      <c r="AC3380" t="s">
        <v>3763</v>
      </c>
      <c r="AD3380" t="s">
        <v>3763</v>
      </c>
      <c r="AE3380" t="s">
        <v>3810</v>
      </c>
      <c r="AF3380" t="s">
        <v>19396</v>
      </c>
      <c r="AG3380" t="s">
        <v>19415</v>
      </c>
    </row>
    <row r="3381" spans="1:33" x14ac:dyDescent="0.35">
      <c r="A3381" t="s">
        <v>17062</v>
      </c>
      <c r="B3381" t="s">
        <v>3451</v>
      </c>
      <c r="C3381">
        <v>3461</v>
      </c>
      <c r="D3381" t="s">
        <v>13041</v>
      </c>
      <c r="E3381">
        <v>67000</v>
      </c>
      <c r="F3381" s="1"/>
      <c r="G3381" s="2">
        <v>45413.622048611112</v>
      </c>
      <c r="H3381" s="2">
        <v>43917.444965277777</v>
      </c>
      <c r="I3381">
        <v>1</v>
      </c>
      <c r="J3381">
        <v>0</v>
      </c>
      <c r="K3381" t="s">
        <v>3451</v>
      </c>
      <c r="L3381">
        <v>1</v>
      </c>
      <c r="M3381" t="s">
        <v>17063</v>
      </c>
      <c r="N3381" t="s">
        <v>3763</v>
      </c>
      <c r="O3381" t="s">
        <v>17064</v>
      </c>
      <c r="P3381" t="s">
        <v>17065</v>
      </c>
      <c r="Q3381" t="s">
        <v>3763</v>
      </c>
      <c r="R3381" t="s">
        <v>3763</v>
      </c>
      <c r="S3381" t="s">
        <v>3763</v>
      </c>
      <c r="T3381" t="s">
        <v>3765</v>
      </c>
      <c r="U3381" t="s">
        <v>3763</v>
      </c>
      <c r="V3381" t="s">
        <v>3777</v>
      </c>
      <c r="W3381" t="s">
        <v>5554</v>
      </c>
      <c r="X3381" t="s">
        <v>3768</v>
      </c>
      <c r="Y3381">
        <v>1</v>
      </c>
      <c r="Z3381" t="str">
        <f t="shared" si="52"/>
        <v>oui</v>
      </c>
      <c r="AA3381" t="s">
        <v>3769</v>
      </c>
      <c r="AB3381" t="s">
        <v>3763</v>
      </c>
      <c r="AC3381" t="s">
        <v>3763</v>
      </c>
      <c r="AD3381" t="s">
        <v>3763</v>
      </c>
      <c r="AE3381" t="s">
        <v>3768</v>
      </c>
      <c r="AF3381" t="s">
        <v>19395</v>
      </c>
      <c r="AG3381" t="s">
        <v>3768</v>
      </c>
    </row>
    <row r="3382" spans="1:33" x14ac:dyDescent="0.35">
      <c r="A3382" t="s">
        <v>17067</v>
      </c>
      <c r="B3382" t="s">
        <v>3445</v>
      </c>
      <c r="C3382">
        <v>3455</v>
      </c>
      <c r="D3382" t="s">
        <v>17066</v>
      </c>
      <c r="E3382">
        <v>75009</v>
      </c>
      <c r="F3382" s="1"/>
      <c r="G3382" s="2">
        <v>45392.691770833335</v>
      </c>
      <c r="H3382" s="2">
        <v>43936.407604166663</v>
      </c>
      <c r="I3382">
        <v>1</v>
      </c>
      <c r="J3382">
        <v>0</v>
      </c>
      <c r="K3382" t="s">
        <v>3445</v>
      </c>
      <c r="L3382">
        <v>1</v>
      </c>
      <c r="M3382" t="s">
        <v>3763</v>
      </c>
      <c r="N3382" t="s">
        <v>17068</v>
      </c>
      <c r="O3382" t="s">
        <v>17069</v>
      </c>
      <c r="P3382" t="s">
        <v>17070</v>
      </c>
      <c r="Q3382" t="s">
        <v>3763</v>
      </c>
      <c r="R3382" t="s">
        <v>3763</v>
      </c>
      <c r="S3382" t="s">
        <v>3763</v>
      </c>
      <c r="T3382" t="s">
        <v>3765</v>
      </c>
      <c r="U3382" t="s">
        <v>3763</v>
      </c>
      <c r="V3382" t="s">
        <v>3777</v>
      </c>
      <c r="W3382" t="s">
        <v>3885</v>
      </c>
      <c r="X3382" t="s">
        <v>3810</v>
      </c>
      <c r="Y3382">
        <v>0</v>
      </c>
      <c r="Z3382" t="str">
        <f t="shared" si="52"/>
        <v>oui</v>
      </c>
      <c r="AA3382" t="s">
        <v>3769</v>
      </c>
      <c r="AB3382" t="s">
        <v>3763</v>
      </c>
      <c r="AC3382" t="s">
        <v>3763</v>
      </c>
      <c r="AD3382" t="s">
        <v>3763</v>
      </c>
      <c r="AE3382" t="s">
        <v>3810</v>
      </c>
      <c r="AF3382" t="s">
        <v>19396</v>
      </c>
      <c r="AG3382" t="s">
        <v>19415</v>
      </c>
    </row>
    <row r="3383" spans="1:33" x14ac:dyDescent="0.35">
      <c r="A3383" t="s">
        <v>18115</v>
      </c>
      <c r="B3383" t="s">
        <v>3154</v>
      </c>
      <c r="C3383">
        <v>3164</v>
      </c>
      <c r="D3383" t="s">
        <v>18114</v>
      </c>
      <c r="E3383">
        <v>13001</v>
      </c>
      <c r="F3383" s="1"/>
      <c r="G3383" s="2">
        <v>44651.73883101852</v>
      </c>
      <c r="H3383" s="2">
        <v>43551.402060185188</v>
      </c>
      <c r="I3383">
        <v>0</v>
      </c>
      <c r="J3383">
        <v>0</v>
      </c>
      <c r="K3383" t="s">
        <v>3154</v>
      </c>
      <c r="L3383">
        <v>1</v>
      </c>
      <c r="M3383" t="s">
        <v>3763</v>
      </c>
      <c r="N3383" t="s">
        <v>3763</v>
      </c>
      <c r="O3383" t="s">
        <v>3763</v>
      </c>
      <c r="P3383" t="s">
        <v>3763</v>
      </c>
      <c r="Q3383" t="s">
        <v>3763</v>
      </c>
      <c r="R3383" t="s">
        <v>3763</v>
      </c>
      <c r="S3383" t="s">
        <v>3763</v>
      </c>
      <c r="T3383" t="s">
        <v>3765</v>
      </c>
      <c r="U3383" t="s">
        <v>3763</v>
      </c>
      <c r="V3383" t="s">
        <v>3766</v>
      </c>
      <c r="W3383" t="s">
        <v>4166</v>
      </c>
      <c r="X3383" t="s">
        <v>3768</v>
      </c>
      <c r="Y3383">
        <v>1</v>
      </c>
      <c r="Z3383" t="str">
        <f t="shared" si="52"/>
        <v>non</v>
      </c>
      <c r="AA3383" t="s">
        <v>3800</v>
      </c>
      <c r="AB3383" t="s">
        <v>3836</v>
      </c>
      <c r="AC3383" t="s">
        <v>3763</v>
      </c>
      <c r="AD3383" t="s">
        <v>3763</v>
      </c>
      <c r="AE3383" t="s">
        <v>3792</v>
      </c>
      <c r="AF3383" t="s">
        <v>19396</v>
      </c>
      <c r="AG3383" t="s">
        <v>19417</v>
      </c>
    </row>
    <row r="3384" spans="1:33" x14ac:dyDescent="0.35">
      <c r="A3384" t="s">
        <v>18136</v>
      </c>
      <c r="B3384" t="s">
        <v>3155</v>
      </c>
      <c r="C3384">
        <v>3165</v>
      </c>
      <c r="D3384" t="s">
        <v>18135</v>
      </c>
      <c r="E3384">
        <v>92197</v>
      </c>
      <c r="F3384" s="1"/>
      <c r="G3384" s="2">
        <v>45321.719953703701</v>
      </c>
      <c r="H3384" s="2">
        <v>43202.678368055553</v>
      </c>
      <c r="I3384">
        <v>1</v>
      </c>
      <c r="J3384">
        <v>0</v>
      </c>
      <c r="K3384" t="s">
        <v>3155</v>
      </c>
      <c r="L3384">
        <v>1</v>
      </c>
      <c r="M3384" t="s">
        <v>3763</v>
      </c>
      <c r="N3384" t="s">
        <v>3763</v>
      </c>
      <c r="O3384" t="s">
        <v>3763</v>
      </c>
      <c r="P3384" t="s">
        <v>18137</v>
      </c>
      <c r="Q3384" t="s">
        <v>3763</v>
      </c>
      <c r="R3384" t="s">
        <v>3763</v>
      </c>
      <c r="S3384" t="s">
        <v>3763</v>
      </c>
      <c r="T3384" t="s">
        <v>3765</v>
      </c>
      <c r="U3384" t="s">
        <v>3763</v>
      </c>
      <c r="V3384" t="s">
        <v>3777</v>
      </c>
      <c r="W3384" t="s">
        <v>18093</v>
      </c>
      <c r="X3384" t="s">
        <v>3810</v>
      </c>
      <c r="Y3384">
        <v>0</v>
      </c>
      <c r="Z3384" t="str">
        <f t="shared" si="52"/>
        <v>oui</v>
      </c>
      <c r="AA3384" t="s">
        <v>3769</v>
      </c>
      <c r="AB3384" t="s">
        <v>3763</v>
      </c>
      <c r="AC3384" t="s">
        <v>3763</v>
      </c>
      <c r="AD3384" t="s">
        <v>3763</v>
      </c>
      <c r="AE3384" t="s">
        <v>3810</v>
      </c>
      <c r="AF3384" t="s">
        <v>19396</v>
      </c>
      <c r="AG3384" t="s">
        <v>19415</v>
      </c>
    </row>
    <row r="3385" spans="1:33" x14ac:dyDescent="0.35">
      <c r="A3385" t="s">
        <v>17080</v>
      </c>
      <c r="B3385" t="s">
        <v>3446</v>
      </c>
      <c r="C3385">
        <v>3456</v>
      </c>
      <c r="D3385" t="s">
        <v>3763</v>
      </c>
      <c r="E3385">
        <v>33082</v>
      </c>
      <c r="F3385" s="1"/>
      <c r="G3385" s="2">
        <v>45406.784768518519</v>
      </c>
      <c r="H3385" s="2">
        <v>43216.502500000002</v>
      </c>
      <c r="I3385">
        <v>1</v>
      </c>
      <c r="J3385">
        <v>0</v>
      </c>
      <c r="K3385" t="s">
        <v>3446</v>
      </c>
      <c r="L3385">
        <v>1</v>
      </c>
      <c r="M3385" t="s">
        <v>17081</v>
      </c>
      <c r="N3385" t="s">
        <v>3763</v>
      </c>
      <c r="O3385" t="s">
        <v>17082</v>
      </c>
      <c r="P3385" t="s">
        <v>17083</v>
      </c>
      <c r="Q3385" t="s">
        <v>3763</v>
      </c>
      <c r="R3385" t="s">
        <v>3763</v>
      </c>
      <c r="S3385" t="s">
        <v>17084</v>
      </c>
      <c r="T3385" t="s">
        <v>3765</v>
      </c>
      <c r="U3385" t="s">
        <v>17085</v>
      </c>
      <c r="V3385" t="s">
        <v>3777</v>
      </c>
      <c r="W3385" t="s">
        <v>5165</v>
      </c>
      <c r="X3385" t="s">
        <v>3792</v>
      </c>
      <c r="Y3385">
        <v>1</v>
      </c>
      <c r="Z3385" t="str">
        <f t="shared" si="52"/>
        <v>oui</v>
      </c>
      <c r="AA3385" t="s">
        <v>3769</v>
      </c>
      <c r="AB3385" t="s">
        <v>3763</v>
      </c>
      <c r="AC3385" t="s">
        <v>3763</v>
      </c>
      <c r="AD3385" t="s">
        <v>3763</v>
      </c>
      <c r="AE3385" t="s">
        <v>3792</v>
      </c>
      <c r="AF3385" t="s">
        <v>19396</v>
      </c>
      <c r="AG3385" t="s">
        <v>19417</v>
      </c>
    </row>
    <row r="3386" spans="1:33" x14ac:dyDescent="0.35">
      <c r="A3386" t="s">
        <v>18138</v>
      </c>
      <c r="B3386" t="s">
        <v>3157</v>
      </c>
      <c r="C3386">
        <v>3167</v>
      </c>
      <c r="D3386" t="s">
        <v>3763</v>
      </c>
      <c r="E3386">
        <v>62300</v>
      </c>
      <c r="F3386" s="1"/>
      <c r="G3386" s="2"/>
      <c r="H3386" s="2">
        <v>43209.710694444446</v>
      </c>
      <c r="I3386">
        <v>0</v>
      </c>
      <c r="J3386">
        <v>0</v>
      </c>
      <c r="K3386" t="s">
        <v>3157</v>
      </c>
      <c r="L3386">
        <v>0</v>
      </c>
      <c r="M3386" t="s">
        <v>18139</v>
      </c>
      <c r="N3386" t="s">
        <v>3763</v>
      </c>
      <c r="O3386" t="s">
        <v>3763</v>
      </c>
      <c r="P3386" t="s">
        <v>18140</v>
      </c>
      <c r="Q3386" t="s">
        <v>3763</v>
      </c>
      <c r="R3386" t="s">
        <v>3763</v>
      </c>
      <c r="S3386" t="s">
        <v>3763</v>
      </c>
      <c r="T3386" t="s">
        <v>3765</v>
      </c>
      <c r="U3386" t="s">
        <v>3763</v>
      </c>
      <c r="V3386" t="s">
        <v>3777</v>
      </c>
      <c r="W3386" t="s">
        <v>18141</v>
      </c>
      <c r="X3386" t="s">
        <v>4894</v>
      </c>
      <c r="Y3386">
        <v>0</v>
      </c>
      <c r="Z3386" t="str">
        <f t="shared" si="52"/>
        <v>oui</v>
      </c>
      <c r="AA3386" t="s">
        <v>3769</v>
      </c>
      <c r="AB3386" t="s">
        <v>3763</v>
      </c>
      <c r="AC3386" t="s">
        <v>3763</v>
      </c>
      <c r="AD3386" t="s">
        <v>3763</v>
      </c>
      <c r="AE3386" t="s">
        <v>4894</v>
      </c>
      <c r="AF3386" t="s">
        <v>19396</v>
      </c>
      <c r="AG3386" t="s">
        <v>19415</v>
      </c>
    </row>
    <row r="3387" spans="1:33" x14ac:dyDescent="0.35">
      <c r="A3387" t="s">
        <v>18158</v>
      </c>
      <c r="B3387" t="s">
        <v>3158</v>
      </c>
      <c r="C3387">
        <v>3168</v>
      </c>
      <c r="D3387" t="s">
        <v>18157</v>
      </c>
      <c r="E3387">
        <v>20250</v>
      </c>
      <c r="F3387" s="1"/>
      <c r="G3387" s="2"/>
      <c r="H3387" s="2">
        <v>43150.65357638889</v>
      </c>
      <c r="I3387">
        <v>1</v>
      </c>
      <c r="J3387">
        <v>1</v>
      </c>
      <c r="K3387" t="s">
        <v>3158</v>
      </c>
      <c r="L3387">
        <v>0</v>
      </c>
      <c r="M3387" t="s">
        <v>3763</v>
      </c>
      <c r="N3387" t="s">
        <v>3763</v>
      </c>
      <c r="O3387" t="s">
        <v>18159</v>
      </c>
      <c r="P3387" t="s">
        <v>18160</v>
      </c>
      <c r="Q3387" t="s">
        <v>3763</v>
      </c>
      <c r="R3387" t="s">
        <v>3763</v>
      </c>
      <c r="S3387" t="s">
        <v>3763</v>
      </c>
      <c r="T3387" t="s">
        <v>3765</v>
      </c>
      <c r="U3387" t="s">
        <v>3763</v>
      </c>
      <c r="V3387" t="s">
        <v>3777</v>
      </c>
      <c r="W3387" t="s">
        <v>18161</v>
      </c>
      <c r="X3387" t="s">
        <v>3768</v>
      </c>
      <c r="Y3387">
        <v>1</v>
      </c>
      <c r="Z3387" t="str">
        <f t="shared" si="52"/>
        <v>non</v>
      </c>
      <c r="AA3387" t="s">
        <v>3800</v>
      </c>
      <c r="AB3387" t="s">
        <v>3836</v>
      </c>
      <c r="AC3387" t="s">
        <v>3802</v>
      </c>
      <c r="AD3387" t="s">
        <v>3763</v>
      </c>
      <c r="AE3387" t="s">
        <v>3792</v>
      </c>
      <c r="AF3387" t="s">
        <v>19396</v>
      </c>
      <c r="AG3387" t="s">
        <v>19417</v>
      </c>
    </row>
    <row r="3388" spans="1:33" x14ac:dyDescent="0.35">
      <c r="A3388" t="s">
        <v>17098</v>
      </c>
      <c r="B3388" t="s">
        <v>3441</v>
      </c>
      <c r="C3388">
        <v>3451</v>
      </c>
      <c r="D3388" t="s">
        <v>17097</v>
      </c>
      <c r="E3388">
        <v>42000</v>
      </c>
      <c r="F3388" s="1"/>
      <c r="G3388" s="2">
        <v>45379.689884259256</v>
      </c>
      <c r="H3388" s="2">
        <v>43069.517442129632</v>
      </c>
      <c r="I3388">
        <v>1</v>
      </c>
      <c r="J3388">
        <v>0</v>
      </c>
      <c r="K3388" t="s">
        <v>3441</v>
      </c>
      <c r="L3388">
        <v>1</v>
      </c>
      <c r="M3388" t="s">
        <v>3763</v>
      </c>
      <c r="N3388" t="s">
        <v>3763</v>
      </c>
      <c r="O3388" t="s">
        <v>3763</v>
      </c>
      <c r="P3388" t="s">
        <v>17099</v>
      </c>
      <c r="Q3388" t="s">
        <v>3763</v>
      </c>
      <c r="R3388" t="s">
        <v>3763</v>
      </c>
      <c r="S3388" t="s">
        <v>3763</v>
      </c>
      <c r="T3388" t="s">
        <v>3765</v>
      </c>
      <c r="U3388" t="s">
        <v>3763</v>
      </c>
      <c r="V3388" t="s">
        <v>3777</v>
      </c>
      <c r="W3388" t="s">
        <v>6054</v>
      </c>
      <c r="X3388" t="s">
        <v>3810</v>
      </c>
      <c r="Y3388">
        <v>0</v>
      </c>
      <c r="Z3388" t="str">
        <f t="shared" si="52"/>
        <v>oui</v>
      </c>
      <c r="AA3388" t="s">
        <v>3769</v>
      </c>
      <c r="AB3388" t="s">
        <v>3763</v>
      </c>
      <c r="AC3388" t="s">
        <v>3763</v>
      </c>
      <c r="AD3388" t="s">
        <v>3763</v>
      </c>
      <c r="AE3388" t="s">
        <v>3810</v>
      </c>
      <c r="AF3388" t="s">
        <v>19396</v>
      </c>
      <c r="AG3388" t="s">
        <v>19415</v>
      </c>
    </row>
    <row r="3389" spans="1:33" x14ac:dyDescent="0.35">
      <c r="A3389" t="s">
        <v>18152</v>
      </c>
      <c r="B3389" t="s">
        <v>3161</v>
      </c>
      <c r="C3389">
        <v>3171</v>
      </c>
      <c r="D3389" t="s">
        <v>18151</v>
      </c>
      <c r="E3389">
        <v>3200</v>
      </c>
      <c r="F3389" s="1">
        <v>44806</v>
      </c>
      <c r="G3389" s="2">
        <v>45006.385150462964</v>
      </c>
      <c r="H3389" s="2">
        <v>43836.544652777775</v>
      </c>
      <c r="I3389">
        <v>1</v>
      </c>
      <c r="J3389">
        <v>0</v>
      </c>
      <c r="K3389" t="s">
        <v>3161</v>
      </c>
      <c r="L3389">
        <v>1</v>
      </c>
      <c r="M3389" t="s">
        <v>3763</v>
      </c>
      <c r="N3389" t="s">
        <v>3763</v>
      </c>
      <c r="O3389" t="s">
        <v>3763</v>
      </c>
      <c r="P3389" t="s">
        <v>3763</v>
      </c>
      <c r="Q3389" t="s">
        <v>4410</v>
      </c>
      <c r="R3389" t="s">
        <v>3763</v>
      </c>
      <c r="S3389" t="s">
        <v>3763</v>
      </c>
      <c r="T3389" t="s">
        <v>3765</v>
      </c>
      <c r="U3389" t="s">
        <v>3763</v>
      </c>
      <c r="V3389" t="s">
        <v>3766</v>
      </c>
      <c r="W3389" t="s">
        <v>10576</v>
      </c>
      <c r="X3389" t="s">
        <v>3768</v>
      </c>
      <c r="Y3389">
        <v>1</v>
      </c>
      <c r="Z3389" t="str">
        <f t="shared" si="52"/>
        <v>oui</v>
      </c>
      <c r="AA3389" t="s">
        <v>3769</v>
      </c>
      <c r="AB3389" t="s">
        <v>3763</v>
      </c>
      <c r="AC3389" t="s">
        <v>3763</v>
      </c>
      <c r="AD3389" t="s">
        <v>3763</v>
      </c>
      <c r="AE3389" t="s">
        <v>3768</v>
      </c>
      <c r="AF3389" t="s">
        <v>19395</v>
      </c>
      <c r="AG3389" t="s">
        <v>3768</v>
      </c>
    </row>
    <row r="3390" spans="1:33" x14ac:dyDescent="0.35">
      <c r="A3390" t="s">
        <v>18154</v>
      </c>
      <c r="B3390" t="s">
        <v>3162</v>
      </c>
      <c r="C3390">
        <v>3172</v>
      </c>
      <c r="D3390" t="s">
        <v>18153</v>
      </c>
      <c r="E3390">
        <v>75008</v>
      </c>
      <c r="F3390" s="1">
        <v>44562</v>
      </c>
      <c r="G3390" s="2">
        <v>44603.487997685188</v>
      </c>
      <c r="H3390" s="2">
        <v>43081.874097222222</v>
      </c>
      <c r="I3390">
        <v>1</v>
      </c>
      <c r="J3390">
        <v>0</v>
      </c>
      <c r="K3390" t="s">
        <v>3162</v>
      </c>
      <c r="L3390">
        <v>1</v>
      </c>
      <c r="M3390" t="s">
        <v>3763</v>
      </c>
      <c r="N3390" t="s">
        <v>3763</v>
      </c>
      <c r="O3390" t="s">
        <v>3763</v>
      </c>
      <c r="P3390" t="s">
        <v>18155</v>
      </c>
      <c r="Q3390" t="s">
        <v>4764</v>
      </c>
      <c r="R3390" t="s">
        <v>18156</v>
      </c>
      <c r="S3390" t="s">
        <v>3763</v>
      </c>
      <c r="T3390" t="s">
        <v>3765</v>
      </c>
      <c r="U3390" t="s">
        <v>3763</v>
      </c>
      <c r="V3390" t="s">
        <v>3777</v>
      </c>
      <c r="W3390" t="s">
        <v>3767</v>
      </c>
      <c r="X3390" t="s">
        <v>4192</v>
      </c>
      <c r="Y3390">
        <v>0</v>
      </c>
      <c r="Z3390" t="str">
        <f t="shared" si="52"/>
        <v>oui</v>
      </c>
      <c r="AA3390" t="s">
        <v>3769</v>
      </c>
      <c r="AB3390" t="s">
        <v>3763</v>
      </c>
      <c r="AC3390" t="s">
        <v>3763</v>
      </c>
      <c r="AD3390" t="s">
        <v>3763</v>
      </c>
      <c r="AE3390" t="s">
        <v>4192</v>
      </c>
      <c r="AF3390" t="s">
        <v>19396</v>
      </c>
      <c r="AG3390" t="s">
        <v>19415</v>
      </c>
    </row>
    <row r="3391" spans="1:33" x14ac:dyDescent="0.35">
      <c r="A3391" t="s">
        <v>18150</v>
      </c>
      <c r="B3391" t="s">
        <v>3163</v>
      </c>
      <c r="C3391">
        <v>3173</v>
      </c>
      <c r="D3391" t="s">
        <v>3763</v>
      </c>
      <c r="E3391">
        <v>75009</v>
      </c>
      <c r="F3391" s="1"/>
      <c r="G3391" s="2"/>
      <c r="H3391" s="2">
        <v>43202.690393518518</v>
      </c>
      <c r="I3391">
        <v>0</v>
      </c>
      <c r="J3391">
        <v>0</v>
      </c>
      <c r="K3391" t="s">
        <v>3163</v>
      </c>
      <c r="L3391">
        <v>0</v>
      </c>
      <c r="M3391" t="s">
        <v>3763</v>
      </c>
      <c r="N3391" t="s">
        <v>3763</v>
      </c>
      <c r="O3391" t="s">
        <v>3763</v>
      </c>
      <c r="P3391" t="s">
        <v>3763</v>
      </c>
      <c r="Q3391" t="s">
        <v>3763</v>
      </c>
      <c r="R3391" t="s">
        <v>3763</v>
      </c>
      <c r="S3391" t="s">
        <v>3763</v>
      </c>
      <c r="T3391" t="s">
        <v>3765</v>
      </c>
      <c r="U3391" t="s">
        <v>3763</v>
      </c>
      <c r="V3391" t="s">
        <v>3777</v>
      </c>
      <c r="W3391" t="s">
        <v>3767</v>
      </c>
      <c r="X3391" t="s">
        <v>3810</v>
      </c>
      <c r="Y3391">
        <v>0</v>
      </c>
      <c r="Z3391" t="str">
        <f t="shared" si="52"/>
        <v>oui</v>
      </c>
      <c r="AA3391" t="s">
        <v>3769</v>
      </c>
      <c r="AB3391" t="s">
        <v>3763</v>
      </c>
      <c r="AC3391" t="s">
        <v>3763</v>
      </c>
      <c r="AD3391" t="s">
        <v>3763</v>
      </c>
      <c r="AE3391" t="s">
        <v>3810</v>
      </c>
      <c r="AF3391" t="s">
        <v>19396</v>
      </c>
      <c r="AG3391" t="s">
        <v>19415</v>
      </c>
    </row>
    <row r="3392" spans="1:33" x14ac:dyDescent="0.35">
      <c r="A3392" t="s">
        <v>18163</v>
      </c>
      <c r="B3392" t="s">
        <v>3164</v>
      </c>
      <c r="C3392">
        <v>3174</v>
      </c>
      <c r="D3392" t="s">
        <v>18162</v>
      </c>
      <c r="E3392">
        <v>3000</v>
      </c>
      <c r="F3392" s="1"/>
      <c r="G3392" s="2">
        <v>43195.725891203707</v>
      </c>
      <c r="H3392" s="2">
        <v>43117.695625</v>
      </c>
      <c r="I3392">
        <v>0</v>
      </c>
      <c r="J3392">
        <v>0</v>
      </c>
      <c r="K3392" t="s">
        <v>3164</v>
      </c>
      <c r="L3392">
        <v>1</v>
      </c>
      <c r="M3392" t="s">
        <v>3763</v>
      </c>
      <c r="N3392" t="s">
        <v>3763</v>
      </c>
      <c r="O3392" t="s">
        <v>3763</v>
      </c>
      <c r="P3392" t="s">
        <v>3763</v>
      </c>
      <c r="Q3392" t="s">
        <v>3763</v>
      </c>
      <c r="R3392" t="s">
        <v>3763</v>
      </c>
      <c r="S3392" t="s">
        <v>3763</v>
      </c>
      <c r="T3392" t="s">
        <v>3765</v>
      </c>
      <c r="U3392" t="s">
        <v>3763</v>
      </c>
      <c r="V3392" t="s">
        <v>3777</v>
      </c>
      <c r="W3392" t="s">
        <v>11127</v>
      </c>
      <c r="X3392" t="s">
        <v>4192</v>
      </c>
      <c r="Y3392">
        <v>0</v>
      </c>
      <c r="Z3392" t="str">
        <f t="shared" si="52"/>
        <v>oui</v>
      </c>
      <c r="AA3392" t="s">
        <v>3769</v>
      </c>
      <c r="AB3392" t="s">
        <v>3763</v>
      </c>
      <c r="AC3392" t="s">
        <v>3763</v>
      </c>
      <c r="AD3392" t="s">
        <v>3763</v>
      </c>
      <c r="AE3392" t="s">
        <v>4192</v>
      </c>
      <c r="AF3392" t="s">
        <v>19396</v>
      </c>
      <c r="AG3392" t="s">
        <v>19415</v>
      </c>
    </row>
    <row r="3393" spans="1:33" x14ac:dyDescent="0.35">
      <c r="A3393" t="s">
        <v>17113</v>
      </c>
      <c r="B3393" t="s">
        <v>3456</v>
      </c>
      <c r="C3393">
        <v>3466</v>
      </c>
      <c r="D3393" t="s">
        <v>3763</v>
      </c>
      <c r="E3393">
        <v>75011</v>
      </c>
      <c r="F3393" s="1"/>
      <c r="G3393" s="2">
        <v>45394.509618055556</v>
      </c>
      <c r="H3393" s="2">
        <v>44229.726122685184</v>
      </c>
      <c r="I3393">
        <v>1</v>
      </c>
      <c r="J3393">
        <v>0</v>
      </c>
      <c r="K3393" t="s">
        <v>3456</v>
      </c>
      <c r="L3393">
        <v>1</v>
      </c>
      <c r="M3393" t="s">
        <v>17114</v>
      </c>
      <c r="N3393" t="s">
        <v>17115</v>
      </c>
      <c r="O3393" t="s">
        <v>17116</v>
      </c>
      <c r="P3393" t="s">
        <v>17117</v>
      </c>
      <c r="Q3393" t="s">
        <v>3763</v>
      </c>
      <c r="R3393" t="s">
        <v>3763</v>
      </c>
      <c r="S3393" t="s">
        <v>3763</v>
      </c>
      <c r="T3393" t="s">
        <v>3765</v>
      </c>
      <c r="U3393" t="s">
        <v>3763</v>
      </c>
      <c r="V3393" t="s">
        <v>3777</v>
      </c>
      <c r="W3393" t="s">
        <v>3869</v>
      </c>
      <c r="X3393" t="s">
        <v>3778</v>
      </c>
      <c r="Y3393">
        <v>1</v>
      </c>
      <c r="Z3393" t="str">
        <f t="shared" si="52"/>
        <v>oui</v>
      </c>
      <c r="AA3393" t="s">
        <v>3769</v>
      </c>
      <c r="AB3393" t="s">
        <v>3763</v>
      </c>
      <c r="AC3393" t="s">
        <v>3763</v>
      </c>
      <c r="AD3393" t="s">
        <v>3763</v>
      </c>
      <c r="AE3393" t="s">
        <v>3778</v>
      </c>
      <c r="AF3393" t="s">
        <v>19396</v>
      </c>
      <c r="AG3393" t="s">
        <v>19417</v>
      </c>
    </row>
    <row r="3394" spans="1:33" x14ac:dyDescent="0.35">
      <c r="A3394" t="s">
        <v>18188</v>
      </c>
      <c r="B3394" t="s">
        <v>3168</v>
      </c>
      <c r="C3394">
        <v>3178</v>
      </c>
      <c r="D3394" t="s">
        <v>18187</v>
      </c>
      <c r="E3394">
        <v>57155</v>
      </c>
      <c r="F3394" s="1">
        <v>44238</v>
      </c>
      <c r="G3394" s="2"/>
      <c r="H3394" s="2">
        <v>43416.638333333336</v>
      </c>
      <c r="I3394">
        <v>0</v>
      </c>
      <c r="J3394">
        <v>0</v>
      </c>
      <c r="K3394" t="s">
        <v>3168</v>
      </c>
      <c r="L3394">
        <v>0</v>
      </c>
      <c r="M3394" t="s">
        <v>18189</v>
      </c>
      <c r="N3394" t="s">
        <v>18190</v>
      </c>
      <c r="O3394" t="s">
        <v>3763</v>
      </c>
      <c r="P3394" t="s">
        <v>18191</v>
      </c>
      <c r="Q3394" t="s">
        <v>4410</v>
      </c>
      <c r="R3394" t="s">
        <v>18192</v>
      </c>
      <c r="S3394" t="s">
        <v>3763</v>
      </c>
      <c r="T3394" t="s">
        <v>3765</v>
      </c>
      <c r="U3394" t="s">
        <v>3763</v>
      </c>
      <c r="V3394" t="s">
        <v>3798</v>
      </c>
      <c r="W3394" t="s">
        <v>18193</v>
      </c>
      <c r="X3394" t="s">
        <v>4192</v>
      </c>
      <c r="Y3394">
        <v>0</v>
      </c>
      <c r="Z3394" t="str">
        <f t="shared" ref="Z3394:Z3457" si="53">LOWER(TRIM(AA3394))</f>
        <v>oui</v>
      </c>
      <c r="AA3394" t="s">
        <v>3769</v>
      </c>
      <c r="AB3394" t="s">
        <v>3763</v>
      </c>
      <c r="AC3394" t="s">
        <v>3763</v>
      </c>
      <c r="AD3394" t="s">
        <v>3763</v>
      </c>
      <c r="AE3394" t="s">
        <v>4192</v>
      </c>
      <c r="AF3394" t="s">
        <v>19396</v>
      </c>
      <c r="AG3394" t="s">
        <v>19415</v>
      </c>
    </row>
    <row r="3395" spans="1:33" x14ac:dyDescent="0.35">
      <c r="A3395" t="s">
        <v>18182</v>
      </c>
      <c r="B3395" t="s">
        <v>3170</v>
      </c>
      <c r="C3395">
        <v>3180</v>
      </c>
      <c r="D3395" t="s">
        <v>18181</v>
      </c>
      <c r="E3395">
        <v>75451</v>
      </c>
      <c r="F3395" s="1"/>
      <c r="G3395" s="2">
        <v>43363.68236111111</v>
      </c>
      <c r="H3395" s="2">
        <v>43361.48883101852</v>
      </c>
      <c r="I3395">
        <v>1</v>
      </c>
      <c r="J3395">
        <v>0</v>
      </c>
      <c r="K3395" t="s">
        <v>3170</v>
      </c>
      <c r="L3395">
        <v>1</v>
      </c>
      <c r="M3395" t="s">
        <v>18183</v>
      </c>
      <c r="N3395" t="s">
        <v>18184</v>
      </c>
      <c r="O3395" t="s">
        <v>18185</v>
      </c>
      <c r="P3395" t="s">
        <v>18186</v>
      </c>
      <c r="Q3395" t="s">
        <v>3763</v>
      </c>
      <c r="R3395" t="s">
        <v>3763</v>
      </c>
      <c r="S3395" t="s">
        <v>3763</v>
      </c>
      <c r="T3395" t="s">
        <v>3765</v>
      </c>
      <c r="U3395" t="s">
        <v>3763</v>
      </c>
      <c r="V3395" t="s">
        <v>3777</v>
      </c>
      <c r="W3395" t="s">
        <v>4668</v>
      </c>
      <c r="X3395" t="s">
        <v>4192</v>
      </c>
      <c r="Y3395">
        <v>0</v>
      </c>
      <c r="Z3395" t="str">
        <f t="shared" si="53"/>
        <v>oui</v>
      </c>
      <c r="AA3395" t="s">
        <v>3769</v>
      </c>
      <c r="AB3395" t="s">
        <v>3763</v>
      </c>
      <c r="AC3395" t="s">
        <v>3763</v>
      </c>
      <c r="AD3395" t="s">
        <v>3763</v>
      </c>
      <c r="AE3395" t="s">
        <v>4192</v>
      </c>
      <c r="AF3395" t="s">
        <v>19396</v>
      </c>
      <c r="AG3395" t="s">
        <v>19415</v>
      </c>
    </row>
    <row r="3396" spans="1:33" x14ac:dyDescent="0.35">
      <c r="A3396" t="s">
        <v>17130</v>
      </c>
      <c r="B3396" t="s">
        <v>3458</v>
      </c>
      <c r="C3396">
        <v>3468</v>
      </c>
      <c r="D3396" t="s">
        <v>17129</v>
      </c>
      <c r="E3396">
        <v>93500</v>
      </c>
      <c r="F3396" s="1"/>
      <c r="G3396" s="2">
        <v>45381.492037037038</v>
      </c>
      <c r="H3396" s="2">
        <v>43220.617789351854</v>
      </c>
      <c r="I3396">
        <v>0</v>
      </c>
      <c r="J3396">
        <v>0</v>
      </c>
      <c r="K3396" t="s">
        <v>3458</v>
      </c>
      <c r="L3396">
        <v>1</v>
      </c>
      <c r="M3396" t="s">
        <v>3763</v>
      </c>
      <c r="N3396" t="s">
        <v>3763</v>
      </c>
      <c r="O3396" t="s">
        <v>3763</v>
      </c>
      <c r="P3396" t="s">
        <v>17131</v>
      </c>
      <c r="Q3396" t="s">
        <v>3763</v>
      </c>
      <c r="R3396" t="s">
        <v>3763</v>
      </c>
      <c r="S3396" t="s">
        <v>3763</v>
      </c>
      <c r="T3396" t="s">
        <v>3765</v>
      </c>
      <c r="U3396" t="s">
        <v>3763</v>
      </c>
      <c r="V3396" t="s">
        <v>3777</v>
      </c>
      <c r="W3396" t="s">
        <v>4006</v>
      </c>
      <c r="X3396" t="s">
        <v>3768</v>
      </c>
      <c r="Y3396">
        <v>1</v>
      </c>
      <c r="Z3396" t="str">
        <f t="shared" si="53"/>
        <v>non</v>
      </c>
      <c r="AA3396" t="s">
        <v>3800</v>
      </c>
      <c r="AB3396" t="s">
        <v>3801</v>
      </c>
      <c r="AC3396" t="s">
        <v>3802</v>
      </c>
      <c r="AD3396" t="s">
        <v>3763</v>
      </c>
      <c r="AE3396" t="s">
        <v>3778</v>
      </c>
      <c r="AF3396" t="s">
        <v>19396</v>
      </c>
      <c r="AG3396" t="s">
        <v>19417</v>
      </c>
    </row>
    <row r="3397" spans="1:33" x14ac:dyDescent="0.35">
      <c r="A3397" t="s">
        <v>18174</v>
      </c>
      <c r="B3397" t="s">
        <v>3171</v>
      </c>
      <c r="C3397">
        <v>3181</v>
      </c>
      <c r="D3397" t="s">
        <v>18173</v>
      </c>
      <c r="E3397">
        <v>92400</v>
      </c>
      <c r="F3397" s="1">
        <v>44561</v>
      </c>
      <c r="G3397" s="2">
        <v>44694.511701388888</v>
      </c>
      <c r="H3397" s="2">
        <v>43811.75273148148</v>
      </c>
      <c r="I3397">
        <v>1</v>
      </c>
      <c r="J3397">
        <v>0</v>
      </c>
      <c r="K3397" t="s">
        <v>3171</v>
      </c>
      <c r="L3397">
        <v>1</v>
      </c>
      <c r="M3397" t="s">
        <v>3763</v>
      </c>
      <c r="N3397" t="s">
        <v>18175</v>
      </c>
      <c r="O3397" t="s">
        <v>3763</v>
      </c>
      <c r="P3397" t="s">
        <v>13033</v>
      </c>
      <c r="Q3397" t="s">
        <v>4764</v>
      </c>
      <c r="R3397" t="s">
        <v>18176</v>
      </c>
      <c r="S3397" t="s">
        <v>3763</v>
      </c>
      <c r="T3397" t="s">
        <v>3765</v>
      </c>
      <c r="U3397" t="s">
        <v>3763</v>
      </c>
      <c r="V3397" t="s">
        <v>3777</v>
      </c>
      <c r="W3397" t="s">
        <v>4282</v>
      </c>
      <c r="X3397" t="s">
        <v>3858</v>
      </c>
      <c r="Y3397">
        <v>1</v>
      </c>
      <c r="Z3397" t="str">
        <f t="shared" si="53"/>
        <v>oui</v>
      </c>
      <c r="AA3397" t="s">
        <v>3769</v>
      </c>
      <c r="AB3397" t="s">
        <v>3763</v>
      </c>
      <c r="AC3397" t="s">
        <v>3763</v>
      </c>
      <c r="AD3397" t="s">
        <v>3763</v>
      </c>
      <c r="AE3397" t="s">
        <v>3858</v>
      </c>
      <c r="AF3397" t="s">
        <v>19396</v>
      </c>
      <c r="AG3397" t="s">
        <v>19417</v>
      </c>
    </row>
    <row r="3398" spans="1:33" x14ac:dyDescent="0.35">
      <c r="A3398" t="s">
        <v>17132</v>
      </c>
      <c r="B3398" t="s">
        <v>3463</v>
      </c>
      <c r="C3398">
        <v>3473</v>
      </c>
      <c r="D3398" t="s">
        <v>14852</v>
      </c>
      <c r="E3398">
        <v>75007</v>
      </c>
      <c r="F3398" s="1"/>
      <c r="G3398" s="2">
        <v>43555.80667824074</v>
      </c>
      <c r="H3398" s="2">
        <v>43196.773761574077</v>
      </c>
      <c r="I3398">
        <v>0</v>
      </c>
      <c r="J3398">
        <v>1</v>
      </c>
      <c r="K3398" t="s">
        <v>3463</v>
      </c>
      <c r="L3398">
        <v>1</v>
      </c>
      <c r="M3398" t="s">
        <v>3763</v>
      </c>
      <c r="N3398" t="s">
        <v>3763</v>
      </c>
      <c r="O3398" t="s">
        <v>3763</v>
      </c>
      <c r="P3398" t="s">
        <v>3763</v>
      </c>
      <c r="Q3398" t="s">
        <v>3763</v>
      </c>
      <c r="R3398" t="s">
        <v>3763</v>
      </c>
      <c r="S3398" t="s">
        <v>3763</v>
      </c>
      <c r="T3398" t="s">
        <v>3765</v>
      </c>
      <c r="U3398" t="s">
        <v>3763</v>
      </c>
      <c r="V3398" t="s">
        <v>3766</v>
      </c>
      <c r="W3398" t="s">
        <v>3767</v>
      </c>
      <c r="X3398" t="s">
        <v>3768</v>
      </c>
      <c r="Y3398">
        <v>1</v>
      </c>
      <c r="Z3398" t="str">
        <f t="shared" si="53"/>
        <v>non</v>
      </c>
      <c r="AA3398" t="s">
        <v>3800</v>
      </c>
      <c r="AB3398" t="s">
        <v>3836</v>
      </c>
      <c r="AC3398" t="s">
        <v>3763</v>
      </c>
      <c r="AD3398" t="s">
        <v>3763</v>
      </c>
      <c r="AE3398" t="s">
        <v>3792</v>
      </c>
      <c r="AF3398" t="s">
        <v>19396</v>
      </c>
      <c r="AG3398" t="s">
        <v>19417</v>
      </c>
    </row>
    <row r="3399" spans="1:33" x14ac:dyDescent="0.35">
      <c r="A3399" t="s">
        <v>18178</v>
      </c>
      <c r="B3399" t="s">
        <v>3172</v>
      </c>
      <c r="C3399">
        <v>3182</v>
      </c>
      <c r="D3399" t="s">
        <v>18177</v>
      </c>
      <c r="E3399">
        <v>33300</v>
      </c>
      <c r="F3399" s="1">
        <v>44196</v>
      </c>
      <c r="G3399" s="2">
        <v>44440.449421296296</v>
      </c>
      <c r="H3399" s="2">
        <v>43816.715868055559</v>
      </c>
      <c r="I3399">
        <v>0</v>
      </c>
      <c r="J3399">
        <v>0</v>
      </c>
      <c r="K3399" t="s">
        <v>3172</v>
      </c>
      <c r="L3399">
        <v>1</v>
      </c>
      <c r="M3399" t="s">
        <v>3763</v>
      </c>
      <c r="N3399" t="s">
        <v>3763</v>
      </c>
      <c r="O3399" t="s">
        <v>3763</v>
      </c>
      <c r="P3399" t="s">
        <v>18179</v>
      </c>
      <c r="Q3399" t="s">
        <v>4410</v>
      </c>
      <c r="R3399" t="s">
        <v>18180</v>
      </c>
      <c r="S3399" t="s">
        <v>3763</v>
      </c>
      <c r="T3399" t="s">
        <v>3765</v>
      </c>
      <c r="U3399" t="s">
        <v>3763</v>
      </c>
      <c r="V3399" t="s">
        <v>3777</v>
      </c>
      <c r="W3399" t="s">
        <v>4359</v>
      </c>
      <c r="X3399" t="s">
        <v>4192</v>
      </c>
      <c r="Y3399">
        <v>0</v>
      </c>
      <c r="Z3399" t="str">
        <f t="shared" si="53"/>
        <v>oui</v>
      </c>
      <c r="AA3399" t="s">
        <v>3769</v>
      </c>
      <c r="AB3399" t="s">
        <v>3763</v>
      </c>
      <c r="AC3399" t="s">
        <v>3763</v>
      </c>
      <c r="AD3399" t="s">
        <v>3763</v>
      </c>
      <c r="AE3399" t="s">
        <v>4192</v>
      </c>
      <c r="AF3399" t="s">
        <v>19396</v>
      </c>
      <c r="AG3399" t="s">
        <v>19415</v>
      </c>
    </row>
    <row r="3400" spans="1:33" x14ac:dyDescent="0.35">
      <c r="A3400" t="s">
        <v>18194</v>
      </c>
      <c r="B3400" t="s">
        <v>3173</v>
      </c>
      <c r="C3400">
        <v>3183</v>
      </c>
      <c r="D3400" t="s">
        <v>3763</v>
      </c>
      <c r="E3400">
        <v>69002</v>
      </c>
      <c r="F3400" s="1"/>
      <c r="G3400" s="2">
        <v>44235.379699074074</v>
      </c>
      <c r="H3400" s="2">
        <v>43679.501851851855</v>
      </c>
      <c r="I3400">
        <v>0</v>
      </c>
      <c r="J3400">
        <v>0</v>
      </c>
      <c r="K3400" t="s">
        <v>3173</v>
      </c>
      <c r="L3400">
        <v>1</v>
      </c>
      <c r="M3400" t="s">
        <v>3763</v>
      </c>
      <c r="N3400" t="s">
        <v>18195</v>
      </c>
      <c r="O3400" t="s">
        <v>3763</v>
      </c>
      <c r="P3400" t="s">
        <v>18196</v>
      </c>
      <c r="Q3400" t="s">
        <v>3763</v>
      </c>
      <c r="R3400" t="s">
        <v>3763</v>
      </c>
      <c r="S3400" t="s">
        <v>3763</v>
      </c>
      <c r="T3400" t="s">
        <v>3765</v>
      </c>
      <c r="U3400" t="s">
        <v>3763</v>
      </c>
      <c r="V3400" t="s">
        <v>3777</v>
      </c>
      <c r="W3400" t="s">
        <v>5474</v>
      </c>
      <c r="X3400" t="s">
        <v>4192</v>
      </c>
      <c r="Y3400">
        <v>0</v>
      </c>
      <c r="Z3400" t="str">
        <f t="shared" si="53"/>
        <v>oui</v>
      </c>
      <c r="AA3400" t="s">
        <v>3769</v>
      </c>
      <c r="AB3400" t="s">
        <v>3763</v>
      </c>
      <c r="AC3400" t="s">
        <v>3763</v>
      </c>
      <c r="AD3400" t="s">
        <v>3763</v>
      </c>
      <c r="AE3400" t="s">
        <v>4192</v>
      </c>
      <c r="AF3400" t="s">
        <v>19396</v>
      </c>
      <c r="AG3400" t="s">
        <v>19415</v>
      </c>
    </row>
    <row r="3401" spans="1:33" x14ac:dyDescent="0.35">
      <c r="A3401" t="s">
        <v>17145</v>
      </c>
      <c r="B3401" t="s">
        <v>3460</v>
      </c>
      <c r="C3401">
        <v>3470</v>
      </c>
      <c r="D3401" t="s">
        <v>17144</v>
      </c>
      <c r="E3401">
        <v>23000</v>
      </c>
      <c r="F3401" s="1"/>
      <c r="G3401" s="2">
        <v>45387.70689814815</v>
      </c>
      <c r="H3401" s="2">
        <v>43110.727951388886</v>
      </c>
      <c r="I3401">
        <v>1</v>
      </c>
      <c r="J3401">
        <v>0</v>
      </c>
      <c r="K3401" t="s">
        <v>3460</v>
      </c>
      <c r="L3401">
        <v>1</v>
      </c>
      <c r="M3401" t="s">
        <v>3763</v>
      </c>
      <c r="N3401" t="s">
        <v>3763</v>
      </c>
      <c r="O3401" t="s">
        <v>3763</v>
      </c>
      <c r="P3401" t="s">
        <v>3763</v>
      </c>
      <c r="Q3401" t="s">
        <v>3763</v>
      </c>
      <c r="R3401" t="s">
        <v>3763</v>
      </c>
      <c r="S3401" t="s">
        <v>17146</v>
      </c>
      <c r="T3401" t="s">
        <v>3765</v>
      </c>
      <c r="U3401" t="s">
        <v>17147</v>
      </c>
      <c r="V3401" t="s">
        <v>3777</v>
      </c>
      <c r="W3401" t="s">
        <v>9142</v>
      </c>
      <c r="X3401" t="s">
        <v>3778</v>
      </c>
      <c r="Y3401">
        <v>1</v>
      </c>
      <c r="Z3401" t="str">
        <f t="shared" si="53"/>
        <v>oui</v>
      </c>
      <c r="AA3401" t="s">
        <v>3769</v>
      </c>
      <c r="AB3401" t="s">
        <v>3763</v>
      </c>
      <c r="AC3401" t="s">
        <v>3763</v>
      </c>
      <c r="AD3401" t="s">
        <v>3763</v>
      </c>
      <c r="AE3401" t="s">
        <v>3778</v>
      </c>
      <c r="AF3401" t="s">
        <v>19396</v>
      </c>
      <c r="AG3401" t="s">
        <v>19417</v>
      </c>
    </row>
    <row r="3402" spans="1:33" x14ac:dyDescent="0.35">
      <c r="A3402" t="s">
        <v>18203</v>
      </c>
      <c r="B3402" t="s">
        <v>3179</v>
      </c>
      <c r="C3402">
        <v>3189</v>
      </c>
      <c r="D3402" t="s">
        <v>18202</v>
      </c>
      <c r="E3402">
        <v>63360</v>
      </c>
      <c r="F3402" s="1"/>
      <c r="G3402" s="2">
        <v>45208.455335648148</v>
      </c>
      <c r="H3402" s="2">
        <v>43146.423761574071</v>
      </c>
      <c r="I3402">
        <v>1</v>
      </c>
      <c r="J3402">
        <v>0</v>
      </c>
      <c r="K3402" t="s">
        <v>3179</v>
      </c>
      <c r="L3402">
        <v>1</v>
      </c>
      <c r="M3402" t="s">
        <v>18204</v>
      </c>
      <c r="N3402" t="s">
        <v>18205</v>
      </c>
      <c r="O3402" t="s">
        <v>18206</v>
      </c>
      <c r="P3402" t="s">
        <v>18207</v>
      </c>
      <c r="Q3402" t="s">
        <v>3763</v>
      </c>
      <c r="R3402" t="s">
        <v>3763</v>
      </c>
      <c r="S3402" t="s">
        <v>18208</v>
      </c>
      <c r="T3402" t="s">
        <v>3765</v>
      </c>
      <c r="U3402" t="s">
        <v>3763</v>
      </c>
      <c r="V3402" t="s">
        <v>3777</v>
      </c>
      <c r="W3402" t="s">
        <v>18209</v>
      </c>
      <c r="X3402" t="s">
        <v>3810</v>
      </c>
      <c r="Y3402">
        <v>0</v>
      </c>
      <c r="Z3402" t="str">
        <f t="shared" si="53"/>
        <v>oui</v>
      </c>
      <c r="AA3402" t="s">
        <v>3769</v>
      </c>
      <c r="AB3402" t="s">
        <v>3763</v>
      </c>
      <c r="AC3402" t="s">
        <v>3763</v>
      </c>
      <c r="AD3402" t="s">
        <v>3763</v>
      </c>
      <c r="AE3402" t="s">
        <v>3810</v>
      </c>
      <c r="AF3402" t="s">
        <v>19396</v>
      </c>
      <c r="AG3402" t="s">
        <v>19415</v>
      </c>
    </row>
    <row r="3403" spans="1:33" x14ac:dyDescent="0.35">
      <c r="A3403" t="s">
        <v>18218</v>
      </c>
      <c r="B3403" t="s">
        <v>3180</v>
      </c>
      <c r="C3403">
        <v>3190</v>
      </c>
      <c r="D3403" t="s">
        <v>18217</v>
      </c>
      <c r="E3403">
        <v>75935</v>
      </c>
      <c r="F3403" s="1"/>
      <c r="G3403" s="2">
        <v>44746.605104166665</v>
      </c>
      <c r="H3403" s="2">
        <v>43220.474583333336</v>
      </c>
      <c r="I3403">
        <v>1</v>
      </c>
      <c r="J3403">
        <v>0</v>
      </c>
      <c r="K3403" t="s">
        <v>3180</v>
      </c>
      <c r="L3403">
        <v>1</v>
      </c>
      <c r="M3403" t="s">
        <v>3763</v>
      </c>
      <c r="N3403" t="s">
        <v>3763</v>
      </c>
      <c r="O3403" t="s">
        <v>3763</v>
      </c>
      <c r="P3403" t="s">
        <v>18219</v>
      </c>
      <c r="Q3403" t="s">
        <v>3763</v>
      </c>
      <c r="R3403" t="s">
        <v>3763</v>
      </c>
      <c r="S3403" t="s">
        <v>3763</v>
      </c>
      <c r="T3403" t="s">
        <v>3765</v>
      </c>
      <c r="U3403" t="s">
        <v>3763</v>
      </c>
      <c r="V3403" t="s">
        <v>3777</v>
      </c>
      <c r="W3403" t="s">
        <v>14176</v>
      </c>
      <c r="X3403" t="s">
        <v>4192</v>
      </c>
      <c r="Y3403">
        <v>0</v>
      </c>
      <c r="Z3403" t="str">
        <f t="shared" si="53"/>
        <v>oui</v>
      </c>
      <c r="AA3403" t="s">
        <v>3769</v>
      </c>
      <c r="AB3403" t="s">
        <v>3763</v>
      </c>
      <c r="AC3403" t="s">
        <v>3763</v>
      </c>
      <c r="AD3403" t="s">
        <v>3763</v>
      </c>
      <c r="AE3403" t="s">
        <v>4192</v>
      </c>
      <c r="AF3403" t="s">
        <v>19396</v>
      </c>
      <c r="AG3403" t="s">
        <v>19415</v>
      </c>
    </row>
    <row r="3404" spans="1:33" x14ac:dyDescent="0.35">
      <c r="A3404" t="s">
        <v>17172</v>
      </c>
      <c r="B3404" t="s">
        <v>3465</v>
      </c>
      <c r="C3404">
        <v>3475</v>
      </c>
      <c r="D3404" t="s">
        <v>17171</v>
      </c>
      <c r="E3404">
        <v>75006</v>
      </c>
      <c r="F3404" s="1"/>
      <c r="G3404" s="2">
        <v>45379.520057870373</v>
      </c>
      <c r="H3404" s="2">
        <v>43082.428460648145</v>
      </c>
      <c r="I3404">
        <v>1</v>
      </c>
      <c r="J3404">
        <v>0</v>
      </c>
      <c r="K3404" t="s">
        <v>3465</v>
      </c>
      <c r="L3404">
        <v>1</v>
      </c>
      <c r="M3404" t="s">
        <v>3763</v>
      </c>
      <c r="N3404" t="s">
        <v>17173</v>
      </c>
      <c r="O3404" t="s">
        <v>12284</v>
      </c>
      <c r="P3404" t="s">
        <v>17174</v>
      </c>
      <c r="Q3404" t="s">
        <v>3763</v>
      </c>
      <c r="R3404" t="s">
        <v>3763</v>
      </c>
      <c r="S3404" t="s">
        <v>17172</v>
      </c>
      <c r="T3404" t="s">
        <v>3765</v>
      </c>
      <c r="U3404" t="s">
        <v>3763</v>
      </c>
      <c r="V3404" t="s">
        <v>3777</v>
      </c>
      <c r="W3404" t="s">
        <v>3767</v>
      </c>
      <c r="X3404" t="s">
        <v>3792</v>
      </c>
      <c r="Y3404">
        <v>1</v>
      </c>
      <c r="Z3404" t="str">
        <f t="shared" si="53"/>
        <v>oui</v>
      </c>
      <c r="AA3404" t="s">
        <v>3769</v>
      </c>
      <c r="AB3404" t="s">
        <v>3763</v>
      </c>
      <c r="AC3404" t="s">
        <v>3763</v>
      </c>
      <c r="AD3404" t="s">
        <v>3763</v>
      </c>
      <c r="AE3404" t="s">
        <v>3792</v>
      </c>
      <c r="AF3404" t="s">
        <v>19396</v>
      </c>
      <c r="AG3404" t="s">
        <v>19417</v>
      </c>
    </row>
    <row r="3405" spans="1:33" x14ac:dyDescent="0.35">
      <c r="A3405" t="s">
        <v>18211</v>
      </c>
      <c r="B3405" t="s">
        <v>3181</v>
      </c>
      <c r="C3405">
        <v>3191</v>
      </c>
      <c r="D3405" t="s">
        <v>18210</v>
      </c>
      <c r="E3405">
        <v>92029</v>
      </c>
      <c r="F3405" s="1"/>
      <c r="G3405" s="2">
        <v>45371.447210648148</v>
      </c>
      <c r="H3405" s="2">
        <v>43070.406377314815</v>
      </c>
      <c r="I3405">
        <v>1</v>
      </c>
      <c r="J3405">
        <v>0</v>
      </c>
      <c r="K3405" t="s">
        <v>3181</v>
      </c>
      <c r="L3405">
        <v>1</v>
      </c>
      <c r="M3405" t="s">
        <v>3763</v>
      </c>
      <c r="N3405" t="s">
        <v>3763</v>
      </c>
      <c r="O3405" t="s">
        <v>3763</v>
      </c>
      <c r="P3405" t="s">
        <v>10179</v>
      </c>
      <c r="Q3405" t="s">
        <v>3763</v>
      </c>
      <c r="R3405" t="s">
        <v>3763</v>
      </c>
      <c r="S3405" t="s">
        <v>3763</v>
      </c>
      <c r="T3405" t="s">
        <v>3765</v>
      </c>
      <c r="U3405" t="s">
        <v>3763</v>
      </c>
      <c r="V3405" t="s">
        <v>3777</v>
      </c>
      <c r="W3405" t="s">
        <v>5486</v>
      </c>
      <c r="X3405" t="s">
        <v>3810</v>
      </c>
      <c r="Y3405">
        <v>0</v>
      </c>
      <c r="Z3405" t="str">
        <f t="shared" si="53"/>
        <v>oui</v>
      </c>
      <c r="AA3405" t="s">
        <v>3769</v>
      </c>
      <c r="AB3405" t="s">
        <v>3763</v>
      </c>
      <c r="AC3405" t="s">
        <v>3763</v>
      </c>
      <c r="AD3405" t="s">
        <v>3763</v>
      </c>
      <c r="AE3405" t="s">
        <v>3810</v>
      </c>
      <c r="AF3405" t="s">
        <v>19396</v>
      </c>
      <c r="AG3405" t="s">
        <v>19415</v>
      </c>
    </row>
    <row r="3406" spans="1:33" x14ac:dyDescent="0.35">
      <c r="A3406" t="s">
        <v>17181</v>
      </c>
      <c r="B3406" t="s">
        <v>3455</v>
      </c>
      <c r="C3406">
        <v>3465</v>
      </c>
      <c r="D3406" t="s">
        <v>17180</v>
      </c>
      <c r="E3406">
        <v>75012</v>
      </c>
      <c r="F3406" s="1"/>
      <c r="G3406" s="2">
        <v>45391.382361111115</v>
      </c>
      <c r="H3406" s="2">
        <v>43206.469259259262</v>
      </c>
      <c r="I3406">
        <v>1</v>
      </c>
      <c r="J3406">
        <v>1</v>
      </c>
      <c r="K3406" t="s">
        <v>3455</v>
      </c>
      <c r="L3406">
        <v>1</v>
      </c>
      <c r="M3406" t="s">
        <v>3763</v>
      </c>
      <c r="N3406" t="s">
        <v>17182</v>
      </c>
      <c r="O3406" t="s">
        <v>17183</v>
      </c>
      <c r="P3406" t="s">
        <v>17184</v>
      </c>
      <c r="Q3406" t="s">
        <v>3763</v>
      </c>
      <c r="R3406" t="s">
        <v>3763</v>
      </c>
      <c r="S3406" t="s">
        <v>3763</v>
      </c>
      <c r="T3406" t="s">
        <v>3765</v>
      </c>
      <c r="U3406" t="s">
        <v>17185</v>
      </c>
      <c r="V3406" t="s">
        <v>3777</v>
      </c>
      <c r="W3406" t="s">
        <v>3767</v>
      </c>
      <c r="X3406" t="s">
        <v>3768</v>
      </c>
      <c r="Y3406">
        <v>1</v>
      </c>
      <c r="Z3406" t="str">
        <f t="shared" si="53"/>
        <v>non</v>
      </c>
      <c r="AA3406" t="s">
        <v>3800</v>
      </c>
      <c r="AB3406" t="s">
        <v>3801</v>
      </c>
      <c r="AC3406" t="s">
        <v>3926</v>
      </c>
      <c r="AD3406" t="s">
        <v>3763</v>
      </c>
      <c r="AE3406" t="s">
        <v>3778</v>
      </c>
      <c r="AF3406" t="s">
        <v>19396</v>
      </c>
      <c r="AG3406" t="s">
        <v>19417</v>
      </c>
    </row>
    <row r="3407" spans="1:33" x14ac:dyDescent="0.35">
      <c r="A3407" t="s">
        <v>18223</v>
      </c>
      <c r="B3407" t="s">
        <v>3184</v>
      </c>
      <c r="C3407">
        <v>3194</v>
      </c>
      <c r="D3407" t="s">
        <v>3763</v>
      </c>
      <c r="E3407">
        <v>5000</v>
      </c>
      <c r="F3407" s="1">
        <v>44561</v>
      </c>
      <c r="G3407" s="2">
        <v>43355.008483796293</v>
      </c>
      <c r="H3407" s="2">
        <v>43206.825115740743</v>
      </c>
      <c r="I3407">
        <v>1</v>
      </c>
      <c r="J3407">
        <v>0</v>
      </c>
      <c r="K3407" t="s">
        <v>3184</v>
      </c>
      <c r="L3407">
        <v>1</v>
      </c>
      <c r="M3407" t="s">
        <v>3763</v>
      </c>
      <c r="N3407" t="s">
        <v>3763</v>
      </c>
      <c r="O3407" t="s">
        <v>3763</v>
      </c>
      <c r="P3407" t="s">
        <v>3763</v>
      </c>
      <c r="Q3407" t="s">
        <v>4410</v>
      </c>
      <c r="R3407" t="s">
        <v>3763</v>
      </c>
      <c r="S3407" t="s">
        <v>3763</v>
      </c>
      <c r="T3407" t="s">
        <v>3765</v>
      </c>
      <c r="U3407" t="s">
        <v>18224</v>
      </c>
      <c r="V3407" t="s">
        <v>3766</v>
      </c>
      <c r="W3407" t="s">
        <v>6701</v>
      </c>
      <c r="X3407" t="s">
        <v>3858</v>
      </c>
      <c r="Y3407">
        <v>1</v>
      </c>
      <c r="Z3407" t="str">
        <f t="shared" si="53"/>
        <v>oui</v>
      </c>
      <c r="AA3407" t="s">
        <v>3769</v>
      </c>
      <c r="AB3407" t="s">
        <v>3763</v>
      </c>
      <c r="AC3407" t="s">
        <v>3763</v>
      </c>
      <c r="AD3407" t="s">
        <v>3763</v>
      </c>
      <c r="AE3407" t="s">
        <v>3858</v>
      </c>
      <c r="AF3407" t="s">
        <v>19396</v>
      </c>
      <c r="AG3407" t="s">
        <v>19417</v>
      </c>
    </row>
    <row r="3408" spans="1:33" x14ac:dyDescent="0.35">
      <c r="A3408" t="s">
        <v>18221</v>
      </c>
      <c r="B3408" t="s">
        <v>3186</v>
      </c>
      <c r="C3408">
        <v>3196</v>
      </c>
      <c r="D3408" t="s">
        <v>18220</v>
      </c>
      <c r="E3408">
        <v>92400</v>
      </c>
      <c r="F3408" s="1"/>
      <c r="G3408" s="2">
        <v>44260.45385416667</v>
      </c>
      <c r="H3408" s="2">
        <v>43756.733657407407</v>
      </c>
      <c r="I3408">
        <v>1</v>
      </c>
      <c r="J3408">
        <v>0</v>
      </c>
      <c r="K3408" t="s">
        <v>3186</v>
      </c>
      <c r="L3408">
        <v>1</v>
      </c>
      <c r="M3408" t="s">
        <v>3763</v>
      </c>
      <c r="N3408" t="s">
        <v>3763</v>
      </c>
      <c r="O3408" t="s">
        <v>3763</v>
      </c>
      <c r="P3408" t="s">
        <v>18222</v>
      </c>
      <c r="Q3408" t="s">
        <v>3763</v>
      </c>
      <c r="R3408" t="s">
        <v>3763</v>
      </c>
      <c r="S3408" t="s">
        <v>3763</v>
      </c>
      <c r="T3408" t="s">
        <v>3765</v>
      </c>
      <c r="U3408" t="s">
        <v>3763</v>
      </c>
      <c r="V3408" t="s">
        <v>3777</v>
      </c>
      <c r="W3408" t="s">
        <v>4282</v>
      </c>
      <c r="X3408" t="s">
        <v>3810</v>
      </c>
      <c r="Y3408">
        <v>0</v>
      </c>
      <c r="Z3408" t="str">
        <f t="shared" si="53"/>
        <v>oui</v>
      </c>
      <c r="AA3408" t="s">
        <v>3769</v>
      </c>
      <c r="AB3408" t="s">
        <v>3763</v>
      </c>
      <c r="AC3408" t="s">
        <v>3763</v>
      </c>
      <c r="AD3408" t="s">
        <v>3763</v>
      </c>
      <c r="AE3408" t="s">
        <v>3810</v>
      </c>
      <c r="AF3408" t="s">
        <v>19396</v>
      </c>
      <c r="AG3408" t="s">
        <v>19415</v>
      </c>
    </row>
    <row r="3409" spans="1:33" x14ac:dyDescent="0.35">
      <c r="A3409" t="s">
        <v>17203</v>
      </c>
      <c r="B3409" t="s">
        <v>3462</v>
      </c>
      <c r="C3409">
        <v>3472</v>
      </c>
      <c r="D3409" t="s">
        <v>17202</v>
      </c>
      <c r="E3409">
        <v>14000</v>
      </c>
      <c r="F3409" s="1"/>
      <c r="G3409" s="2">
        <v>45373.685335648152</v>
      </c>
      <c r="H3409" s="2">
        <v>43353.76425925926</v>
      </c>
      <c r="I3409">
        <v>1</v>
      </c>
      <c r="J3409">
        <v>0</v>
      </c>
      <c r="K3409" t="s">
        <v>3462</v>
      </c>
      <c r="L3409">
        <v>1</v>
      </c>
      <c r="M3409" t="s">
        <v>3763</v>
      </c>
      <c r="N3409" t="s">
        <v>3763</v>
      </c>
      <c r="O3409" t="s">
        <v>3763</v>
      </c>
      <c r="P3409" t="s">
        <v>3763</v>
      </c>
      <c r="Q3409" t="s">
        <v>3763</v>
      </c>
      <c r="R3409" t="s">
        <v>3763</v>
      </c>
      <c r="S3409" t="s">
        <v>17204</v>
      </c>
      <c r="T3409" t="s">
        <v>3765</v>
      </c>
      <c r="U3409" t="s">
        <v>17205</v>
      </c>
      <c r="V3409" t="s">
        <v>3777</v>
      </c>
      <c r="W3409" t="s">
        <v>7170</v>
      </c>
      <c r="X3409" t="s">
        <v>3792</v>
      </c>
      <c r="Y3409">
        <v>1</v>
      </c>
      <c r="Z3409" t="str">
        <f t="shared" si="53"/>
        <v>oui</v>
      </c>
      <c r="AA3409" t="s">
        <v>3769</v>
      </c>
      <c r="AB3409" t="s">
        <v>3763</v>
      </c>
      <c r="AC3409" t="s">
        <v>3763</v>
      </c>
      <c r="AD3409" t="s">
        <v>3763</v>
      </c>
      <c r="AE3409" t="s">
        <v>3792</v>
      </c>
      <c r="AF3409" t="s">
        <v>19396</v>
      </c>
      <c r="AG3409" t="s">
        <v>19417</v>
      </c>
    </row>
    <row r="3410" spans="1:33" x14ac:dyDescent="0.35">
      <c r="A3410" t="s">
        <v>17209</v>
      </c>
      <c r="B3410" t="s">
        <v>3457</v>
      </c>
      <c r="C3410">
        <v>3467</v>
      </c>
      <c r="D3410" t="s">
        <v>17208</v>
      </c>
      <c r="E3410">
        <v>75015</v>
      </c>
      <c r="F3410" s="1"/>
      <c r="G3410" s="2">
        <v>45384.406886574077</v>
      </c>
      <c r="H3410" s="2">
        <v>44561.63</v>
      </c>
      <c r="I3410">
        <v>0</v>
      </c>
      <c r="J3410">
        <v>1</v>
      </c>
      <c r="K3410" t="s">
        <v>3457</v>
      </c>
      <c r="L3410">
        <v>1</v>
      </c>
      <c r="M3410" t="s">
        <v>3763</v>
      </c>
      <c r="N3410" t="s">
        <v>3763</v>
      </c>
      <c r="O3410" t="s">
        <v>3763</v>
      </c>
      <c r="P3410" t="s">
        <v>3763</v>
      </c>
      <c r="Q3410" t="s">
        <v>3763</v>
      </c>
      <c r="R3410" t="s">
        <v>3763</v>
      </c>
      <c r="S3410" t="s">
        <v>3763</v>
      </c>
      <c r="T3410" t="s">
        <v>3765</v>
      </c>
      <c r="U3410" t="s">
        <v>3763</v>
      </c>
      <c r="V3410" t="s">
        <v>3777</v>
      </c>
      <c r="W3410" t="s">
        <v>4292</v>
      </c>
      <c r="X3410" t="s">
        <v>3784</v>
      </c>
      <c r="Y3410">
        <v>0</v>
      </c>
      <c r="Z3410" t="str">
        <f t="shared" si="53"/>
        <v>oui</v>
      </c>
      <c r="AA3410" t="s">
        <v>3769</v>
      </c>
      <c r="AB3410" t="s">
        <v>3763</v>
      </c>
      <c r="AC3410" t="s">
        <v>3763</v>
      </c>
      <c r="AD3410" t="s">
        <v>3763</v>
      </c>
      <c r="AE3410" t="s">
        <v>3784</v>
      </c>
      <c r="AF3410" t="s">
        <v>19396</v>
      </c>
      <c r="AG3410" t="s">
        <v>19414</v>
      </c>
    </row>
    <row r="3411" spans="1:33" x14ac:dyDescent="0.35">
      <c r="A3411" t="s">
        <v>17211</v>
      </c>
      <c r="B3411" t="s">
        <v>3466</v>
      </c>
      <c r="C3411">
        <v>3476</v>
      </c>
      <c r="D3411" t="s">
        <v>17210</v>
      </c>
      <c r="E3411">
        <v>94220</v>
      </c>
      <c r="F3411" s="1"/>
      <c r="G3411" s="2">
        <v>45378.596863425926</v>
      </c>
      <c r="H3411" s="2">
        <v>43873.868159722224</v>
      </c>
      <c r="I3411">
        <v>1</v>
      </c>
      <c r="J3411">
        <v>0</v>
      </c>
      <c r="K3411" t="s">
        <v>3466</v>
      </c>
      <c r="L3411">
        <v>1</v>
      </c>
      <c r="M3411" t="s">
        <v>3763</v>
      </c>
      <c r="N3411" t="s">
        <v>3763</v>
      </c>
      <c r="O3411" t="s">
        <v>3763</v>
      </c>
      <c r="P3411" t="s">
        <v>17212</v>
      </c>
      <c r="Q3411" t="s">
        <v>3763</v>
      </c>
      <c r="R3411" t="s">
        <v>3763</v>
      </c>
      <c r="S3411" t="s">
        <v>3763</v>
      </c>
      <c r="T3411" t="s">
        <v>3765</v>
      </c>
      <c r="U3411" t="s">
        <v>3763</v>
      </c>
      <c r="V3411" t="s">
        <v>3777</v>
      </c>
      <c r="W3411" t="s">
        <v>8625</v>
      </c>
      <c r="X3411" t="s">
        <v>3810</v>
      </c>
      <c r="Y3411">
        <v>0</v>
      </c>
      <c r="Z3411" t="str">
        <f t="shared" si="53"/>
        <v>oui</v>
      </c>
      <c r="AA3411" t="s">
        <v>3769</v>
      </c>
      <c r="AB3411" t="s">
        <v>3763</v>
      </c>
      <c r="AC3411" t="s">
        <v>3763</v>
      </c>
      <c r="AD3411" t="s">
        <v>3763</v>
      </c>
      <c r="AE3411" t="s">
        <v>3810</v>
      </c>
      <c r="AF3411" t="s">
        <v>19396</v>
      </c>
      <c r="AG3411" t="s">
        <v>19415</v>
      </c>
    </row>
    <row r="3412" spans="1:33" x14ac:dyDescent="0.35">
      <c r="A3412" t="s">
        <v>17214</v>
      </c>
      <c r="B3412" t="s">
        <v>3467</v>
      </c>
      <c r="C3412">
        <v>3477</v>
      </c>
      <c r="D3412" t="s">
        <v>17213</v>
      </c>
      <c r="E3412">
        <v>75009</v>
      </c>
      <c r="F3412" s="1"/>
      <c r="G3412" s="2">
        <v>45371.488206018519</v>
      </c>
      <c r="H3412" s="2">
        <v>43159.764999999999</v>
      </c>
      <c r="I3412">
        <v>0</v>
      </c>
      <c r="J3412">
        <v>0</v>
      </c>
      <c r="K3412" t="s">
        <v>3467</v>
      </c>
      <c r="L3412">
        <v>1</v>
      </c>
      <c r="M3412" t="s">
        <v>3763</v>
      </c>
      <c r="N3412" t="s">
        <v>3763</v>
      </c>
      <c r="O3412" t="s">
        <v>3763</v>
      </c>
      <c r="P3412" t="s">
        <v>17215</v>
      </c>
      <c r="Q3412" t="s">
        <v>3763</v>
      </c>
      <c r="R3412" t="s">
        <v>3763</v>
      </c>
      <c r="S3412" t="s">
        <v>3763</v>
      </c>
      <c r="T3412" t="s">
        <v>3765</v>
      </c>
      <c r="U3412" t="s">
        <v>3763</v>
      </c>
      <c r="V3412" t="s">
        <v>3777</v>
      </c>
      <c r="W3412" t="s">
        <v>3767</v>
      </c>
      <c r="X3412" t="s">
        <v>3768</v>
      </c>
      <c r="Y3412">
        <v>1</v>
      </c>
      <c r="Z3412" t="str">
        <f t="shared" si="53"/>
        <v>non</v>
      </c>
      <c r="AA3412" t="s">
        <v>3800</v>
      </c>
      <c r="AB3412" t="s">
        <v>3836</v>
      </c>
      <c r="AC3412" t="s">
        <v>3802</v>
      </c>
      <c r="AD3412" t="s">
        <v>3763</v>
      </c>
      <c r="AE3412" t="s">
        <v>3792</v>
      </c>
      <c r="AF3412" t="s">
        <v>19396</v>
      </c>
      <c r="AG3412" t="s">
        <v>19417</v>
      </c>
    </row>
    <row r="3413" spans="1:33" x14ac:dyDescent="0.35">
      <c r="A3413" t="s">
        <v>17220</v>
      </c>
      <c r="B3413" t="s">
        <v>3478</v>
      </c>
      <c r="C3413">
        <v>3488</v>
      </c>
      <c r="D3413" t="s">
        <v>17219</v>
      </c>
      <c r="E3413">
        <v>75001</v>
      </c>
      <c r="F3413" s="1"/>
      <c r="G3413" s="2">
        <v>43293.354131944441</v>
      </c>
      <c r="H3413" s="2">
        <v>43202.833287037036</v>
      </c>
      <c r="I3413">
        <v>0</v>
      </c>
      <c r="J3413">
        <v>0</v>
      </c>
      <c r="K3413" t="s">
        <v>3478</v>
      </c>
      <c r="L3413">
        <v>1</v>
      </c>
      <c r="M3413" t="s">
        <v>3763</v>
      </c>
      <c r="N3413" t="s">
        <v>3763</v>
      </c>
      <c r="O3413" t="s">
        <v>3763</v>
      </c>
      <c r="P3413" t="s">
        <v>17221</v>
      </c>
      <c r="Q3413" t="s">
        <v>3763</v>
      </c>
      <c r="R3413" t="s">
        <v>3763</v>
      </c>
      <c r="S3413" t="s">
        <v>3763</v>
      </c>
      <c r="T3413" t="s">
        <v>3797</v>
      </c>
      <c r="U3413" t="s">
        <v>3763</v>
      </c>
      <c r="V3413" t="s">
        <v>3798</v>
      </c>
      <c r="W3413" t="s">
        <v>3809</v>
      </c>
      <c r="X3413" t="s">
        <v>3810</v>
      </c>
      <c r="Y3413">
        <v>0</v>
      </c>
      <c r="Z3413" t="str">
        <f t="shared" si="53"/>
        <v>oui</v>
      </c>
      <c r="AA3413" t="s">
        <v>3769</v>
      </c>
      <c r="AB3413" t="s">
        <v>3763</v>
      </c>
      <c r="AC3413" t="s">
        <v>3763</v>
      </c>
      <c r="AD3413" t="s">
        <v>3763</v>
      </c>
      <c r="AE3413" t="s">
        <v>3810</v>
      </c>
      <c r="AF3413" t="s">
        <v>19396</v>
      </c>
      <c r="AG3413" t="s">
        <v>19415</v>
      </c>
    </row>
    <row r="3414" spans="1:33" x14ac:dyDescent="0.35">
      <c r="A3414" t="s">
        <v>18231</v>
      </c>
      <c r="B3414" t="s">
        <v>3195</v>
      </c>
      <c r="C3414">
        <v>3205</v>
      </c>
      <c r="D3414" t="s">
        <v>18230</v>
      </c>
      <c r="E3414">
        <v>75008</v>
      </c>
      <c r="F3414" s="1"/>
      <c r="G3414" s="2">
        <v>45343.45113425926</v>
      </c>
      <c r="H3414" s="2">
        <v>43091.417083333334</v>
      </c>
      <c r="I3414">
        <v>1</v>
      </c>
      <c r="J3414">
        <v>0</v>
      </c>
      <c r="K3414" t="s">
        <v>3195</v>
      </c>
      <c r="L3414">
        <v>1</v>
      </c>
      <c r="M3414" t="s">
        <v>3763</v>
      </c>
      <c r="N3414" t="s">
        <v>18232</v>
      </c>
      <c r="O3414" t="s">
        <v>3763</v>
      </c>
      <c r="P3414" t="s">
        <v>18233</v>
      </c>
      <c r="Q3414" t="s">
        <v>3763</v>
      </c>
      <c r="R3414" t="s">
        <v>3763</v>
      </c>
      <c r="S3414" t="s">
        <v>18234</v>
      </c>
      <c r="T3414" t="s">
        <v>3765</v>
      </c>
      <c r="U3414" t="s">
        <v>18235</v>
      </c>
      <c r="V3414" t="s">
        <v>3777</v>
      </c>
      <c r="W3414" t="s">
        <v>3767</v>
      </c>
      <c r="X3414" t="s">
        <v>3792</v>
      </c>
      <c r="Y3414">
        <v>1</v>
      </c>
      <c r="Z3414" t="str">
        <f t="shared" si="53"/>
        <v>oui</v>
      </c>
      <c r="AA3414" t="s">
        <v>3769</v>
      </c>
      <c r="AB3414" t="s">
        <v>3763</v>
      </c>
      <c r="AC3414" t="s">
        <v>3763</v>
      </c>
      <c r="AD3414" t="s">
        <v>3763</v>
      </c>
      <c r="AE3414" t="s">
        <v>3792</v>
      </c>
      <c r="AF3414" t="s">
        <v>19396</v>
      </c>
      <c r="AG3414" t="s">
        <v>19417</v>
      </c>
    </row>
    <row r="3415" spans="1:33" x14ac:dyDescent="0.35">
      <c r="A3415" t="s">
        <v>18239</v>
      </c>
      <c r="B3415" t="s">
        <v>3196</v>
      </c>
      <c r="C3415">
        <v>3206</v>
      </c>
      <c r="D3415" t="s">
        <v>3763</v>
      </c>
      <c r="E3415">
        <v>92500</v>
      </c>
      <c r="F3415" s="1">
        <v>43831</v>
      </c>
      <c r="G3415" s="2">
        <v>43220.44222222222</v>
      </c>
      <c r="H3415" s="2">
        <v>43220.44153935185</v>
      </c>
      <c r="I3415">
        <v>1</v>
      </c>
      <c r="J3415">
        <v>0</v>
      </c>
      <c r="K3415" t="s">
        <v>3196</v>
      </c>
      <c r="L3415">
        <v>1</v>
      </c>
      <c r="M3415" t="s">
        <v>18240</v>
      </c>
      <c r="N3415" t="s">
        <v>3763</v>
      </c>
      <c r="O3415" t="s">
        <v>3763</v>
      </c>
      <c r="P3415" t="s">
        <v>18241</v>
      </c>
      <c r="Q3415" t="s">
        <v>4410</v>
      </c>
      <c r="R3415" t="s">
        <v>3763</v>
      </c>
      <c r="S3415" t="s">
        <v>18242</v>
      </c>
      <c r="T3415" t="s">
        <v>3765</v>
      </c>
      <c r="U3415" t="s">
        <v>3763</v>
      </c>
      <c r="V3415" t="s">
        <v>3777</v>
      </c>
      <c r="W3415" t="s">
        <v>8555</v>
      </c>
      <c r="X3415" t="s">
        <v>3768</v>
      </c>
      <c r="Y3415">
        <v>1</v>
      </c>
      <c r="Z3415" t="str">
        <f t="shared" si="53"/>
        <v>oui</v>
      </c>
      <c r="AA3415" t="s">
        <v>3769</v>
      </c>
      <c r="AB3415" t="s">
        <v>3763</v>
      </c>
      <c r="AC3415" t="s">
        <v>3763</v>
      </c>
      <c r="AD3415" t="s">
        <v>3763</v>
      </c>
      <c r="AE3415" t="s">
        <v>3768</v>
      </c>
      <c r="AF3415" t="s">
        <v>19395</v>
      </c>
      <c r="AG3415" t="s">
        <v>3768</v>
      </c>
    </row>
    <row r="3416" spans="1:33" x14ac:dyDescent="0.35">
      <c r="A3416" t="s">
        <v>17225</v>
      </c>
      <c r="B3416" t="s">
        <v>3464</v>
      </c>
      <c r="C3416">
        <v>3474</v>
      </c>
      <c r="D3416" t="s">
        <v>17224</v>
      </c>
      <c r="E3416">
        <v>13003</v>
      </c>
      <c r="F3416" s="1"/>
      <c r="G3416" s="2">
        <v>45029.436307870368</v>
      </c>
      <c r="H3416" s="2">
        <v>43531.450543981482</v>
      </c>
      <c r="I3416">
        <v>1</v>
      </c>
      <c r="J3416">
        <v>0</v>
      </c>
      <c r="K3416" t="s">
        <v>3464</v>
      </c>
      <c r="L3416">
        <v>1</v>
      </c>
      <c r="M3416" t="s">
        <v>17226</v>
      </c>
      <c r="N3416" t="s">
        <v>17227</v>
      </c>
      <c r="O3416" t="s">
        <v>17228</v>
      </c>
      <c r="P3416" t="s">
        <v>17229</v>
      </c>
      <c r="Q3416" t="s">
        <v>3763</v>
      </c>
      <c r="R3416" t="s">
        <v>3763</v>
      </c>
      <c r="S3416" t="s">
        <v>3763</v>
      </c>
      <c r="T3416" t="s">
        <v>3765</v>
      </c>
      <c r="U3416" t="s">
        <v>3763</v>
      </c>
      <c r="V3416" t="s">
        <v>3777</v>
      </c>
      <c r="W3416" t="s">
        <v>4166</v>
      </c>
      <c r="X3416" t="s">
        <v>3768</v>
      </c>
      <c r="Y3416">
        <v>1</v>
      </c>
      <c r="Z3416" t="str">
        <f t="shared" si="53"/>
        <v>oui</v>
      </c>
      <c r="AA3416" t="s">
        <v>3769</v>
      </c>
      <c r="AC3416" t="s">
        <v>3763</v>
      </c>
      <c r="AD3416" t="s">
        <v>3763</v>
      </c>
      <c r="AE3416" t="s">
        <v>3768</v>
      </c>
      <c r="AF3416" t="s">
        <v>19395</v>
      </c>
      <c r="AG3416" t="s">
        <v>3768</v>
      </c>
    </row>
    <row r="3417" spans="1:33" x14ac:dyDescent="0.35">
      <c r="A3417" t="s">
        <v>18252</v>
      </c>
      <c r="B3417" t="s">
        <v>3197</v>
      </c>
      <c r="C3417">
        <v>3207</v>
      </c>
      <c r="D3417" t="s">
        <v>18251</v>
      </c>
      <c r="E3417">
        <v>39100</v>
      </c>
      <c r="F3417" s="1">
        <v>43830</v>
      </c>
      <c r="G3417" s="2">
        <v>44166.360810185186</v>
      </c>
      <c r="H3417" s="2">
        <v>43202.660671296297</v>
      </c>
      <c r="I3417">
        <v>0</v>
      </c>
      <c r="J3417">
        <v>0</v>
      </c>
      <c r="K3417" t="s">
        <v>3197</v>
      </c>
      <c r="L3417">
        <v>1</v>
      </c>
      <c r="M3417" t="s">
        <v>3763</v>
      </c>
      <c r="N3417" t="s">
        <v>3763</v>
      </c>
      <c r="O3417" t="s">
        <v>3763</v>
      </c>
      <c r="P3417" t="s">
        <v>3763</v>
      </c>
      <c r="Q3417" t="s">
        <v>4764</v>
      </c>
      <c r="R3417" t="s">
        <v>18253</v>
      </c>
      <c r="S3417" t="s">
        <v>3763</v>
      </c>
      <c r="T3417" t="s">
        <v>3765</v>
      </c>
      <c r="U3417" t="s">
        <v>18254</v>
      </c>
      <c r="V3417" t="s">
        <v>3777</v>
      </c>
      <c r="W3417" t="s">
        <v>18255</v>
      </c>
      <c r="X3417" t="s">
        <v>3818</v>
      </c>
      <c r="Y3417">
        <v>1</v>
      </c>
      <c r="Z3417" t="str">
        <f t="shared" si="53"/>
        <v>oui</v>
      </c>
      <c r="AA3417" t="s">
        <v>3769</v>
      </c>
      <c r="AB3417" t="s">
        <v>3763</v>
      </c>
      <c r="AC3417" t="s">
        <v>3763</v>
      </c>
      <c r="AD3417" t="s">
        <v>3763</v>
      </c>
      <c r="AE3417" t="s">
        <v>3818</v>
      </c>
      <c r="AF3417" t="s">
        <v>19396</v>
      </c>
      <c r="AG3417" t="s">
        <v>3818</v>
      </c>
    </row>
    <row r="3418" spans="1:33" x14ac:dyDescent="0.35">
      <c r="A3418" t="s">
        <v>17234</v>
      </c>
      <c r="B3418" t="s">
        <v>3471</v>
      </c>
      <c r="C3418">
        <v>3481</v>
      </c>
      <c r="D3418" t="s">
        <v>17233</v>
      </c>
      <c r="E3418">
        <v>75015</v>
      </c>
      <c r="F3418" s="1"/>
      <c r="G3418" s="2">
        <v>45377.518738425926</v>
      </c>
      <c r="H3418" s="2">
        <v>43656.449895833335</v>
      </c>
      <c r="I3418">
        <v>1</v>
      </c>
      <c r="J3418">
        <v>0</v>
      </c>
      <c r="K3418" t="s">
        <v>3471</v>
      </c>
      <c r="L3418">
        <v>1</v>
      </c>
      <c r="M3418" t="s">
        <v>3763</v>
      </c>
      <c r="N3418" t="s">
        <v>17235</v>
      </c>
      <c r="O3418" t="s">
        <v>17236</v>
      </c>
      <c r="P3418" t="s">
        <v>17237</v>
      </c>
      <c r="Q3418" t="s">
        <v>3763</v>
      </c>
      <c r="R3418" t="s">
        <v>3763</v>
      </c>
      <c r="S3418" t="s">
        <v>3763</v>
      </c>
      <c r="T3418" t="s">
        <v>3765</v>
      </c>
      <c r="U3418" t="s">
        <v>3763</v>
      </c>
      <c r="V3418" t="s">
        <v>3777</v>
      </c>
      <c r="W3418" t="s">
        <v>3767</v>
      </c>
      <c r="X3418" t="s">
        <v>3810</v>
      </c>
      <c r="Y3418">
        <v>0</v>
      </c>
      <c r="Z3418" t="str">
        <f t="shared" si="53"/>
        <v>oui</v>
      </c>
      <c r="AA3418" t="s">
        <v>3769</v>
      </c>
      <c r="AB3418" t="s">
        <v>3763</v>
      </c>
      <c r="AC3418" t="s">
        <v>3763</v>
      </c>
      <c r="AD3418" t="s">
        <v>3763</v>
      </c>
      <c r="AE3418" t="s">
        <v>3810</v>
      </c>
      <c r="AF3418" t="s">
        <v>19396</v>
      </c>
      <c r="AG3418" t="s">
        <v>19415</v>
      </c>
    </row>
    <row r="3419" spans="1:33" x14ac:dyDescent="0.35">
      <c r="A3419" t="s">
        <v>18244</v>
      </c>
      <c r="B3419" t="s">
        <v>3200</v>
      </c>
      <c r="C3419">
        <v>3210</v>
      </c>
      <c r="D3419" t="s">
        <v>18243</v>
      </c>
      <c r="E3419">
        <v>75008</v>
      </c>
      <c r="F3419" s="1">
        <v>44196</v>
      </c>
      <c r="G3419" s="2">
        <v>44334.477581018517</v>
      </c>
      <c r="H3419" s="2">
        <v>43118.761192129627</v>
      </c>
      <c r="I3419">
        <v>0</v>
      </c>
      <c r="J3419">
        <v>0</v>
      </c>
      <c r="K3419" t="s">
        <v>3200</v>
      </c>
      <c r="L3419">
        <v>1</v>
      </c>
      <c r="M3419" t="s">
        <v>3763</v>
      </c>
      <c r="N3419" t="s">
        <v>3763</v>
      </c>
      <c r="O3419" t="s">
        <v>3763</v>
      </c>
      <c r="P3419" t="s">
        <v>18245</v>
      </c>
      <c r="Q3419" t="s">
        <v>4410</v>
      </c>
      <c r="R3419" t="s">
        <v>18246</v>
      </c>
      <c r="S3419" t="s">
        <v>3763</v>
      </c>
      <c r="T3419" t="s">
        <v>3765</v>
      </c>
      <c r="U3419" t="s">
        <v>3763</v>
      </c>
      <c r="V3419" t="s">
        <v>3777</v>
      </c>
      <c r="W3419" t="s">
        <v>3767</v>
      </c>
      <c r="X3419" t="s">
        <v>4192</v>
      </c>
      <c r="Y3419">
        <v>0</v>
      </c>
      <c r="Z3419" t="str">
        <f t="shared" si="53"/>
        <v>oui</v>
      </c>
      <c r="AA3419" t="s">
        <v>3769</v>
      </c>
      <c r="AB3419" t="s">
        <v>3763</v>
      </c>
      <c r="AC3419" t="s">
        <v>3763</v>
      </c>
      <c r="AD3419" t="s">
        <v>3763</v>
      </c>
      <c r="AE3419" t="s">
        <v>4192</v>
      </c>
      <c r="AF3419" t="s">
        <v>19396</v>
      </c>
      <c r="AG3419" t="s">
        <v>19415</v>
      </c>
    </row>
    <row r="3420" spans="1:33" x14ac:dyDescent="0.35">
      <c r="A3420" t="s">
        <v>18248</v>
      </c>
      <c r="B3420" t="s">
        <v>3201</v>
      </c>
      <c r="C3420">
        <v>3211</v>
      </c>
      <c r="D3420" t="s">
        <v>18247</v>
      </c>
      <c r="E3420">
        <v>70000</v>
      </c>
      <c r="F3420" s="1">
        <v>44529</v>
      </c>
      <c r="G3420" s="2">
        <v>44285.742719907408</v>
      </c>
      <c r="H3420" s="2">
        <v>43080.643078703702</v>
      </c>
      <c r="I3420">
        <v>0</v>
      </c>
      <c r="J3420">
        <v>0</v>
      </c>
      <c r="K3420" t="s">
        <v>3201</v>
      </c>
      <c r="L3420">
        <v>1</v>
      </c>
      <c r="M3420" t="s">
        <v>3763</v>
      </c>
      <c r="N3420" t="s">
        <v>3763</v>
      </c>
      <c r="O3420" t="s">
        <v>3763</v>
      </c>
      <c r="P3420" t="s">
        <v>18249</v>
      </c>
      <c r="Q3420" t="s">
        <v>4764</v>
      </c>
      <c r="R3420" t="s">
        <v>3763</v>
      </c>
      <c r="S3420" t="s">
        <v>3763</v>
      </c>
      <c r="T3420" t="s">
        <v>3765</v>
      </c>
      <c r="U3420" t="s">
        <v>18250</v>
      </c>
      <c r="V3420" t="s">
        <v>3777</v>
      </c>
      <c r="W3420" t="s">
        <v>5512</v>
      </c>
      <c r="X3420" t="s">
        <v>3818</v>
      </c>
      <c r="Y3420">
        <v>1</v>
      </c>
      <c r="Z3420" t="str">
        <f t="shared" si="53"/>
        <v>oui</v>
      </c>
      <c r="AA3420" t="s">
        <v>3769</v>
      </c>
      <c r="AB3420" t="s">
        <v>3763</v>
      </c>
      <c r="AC3420" t="s">
        <v>3763</v>
      </c>
      <c r="AD3420" t="s">
        <v>3763</v>
      </c>
      <c r="AE3420" t="s">
        <v>3818</v>
      </c>
      <c r="AF3420" t="s">
        <v>19396</v>
      </c>
      <c r="AG3420" t="s">
        <v>3818</v>
      </c>
    </row>
    <row r="3421" spans="1:33" x14ac:dyDescent="0.35">
      <c r="A3421" t="s">
        <v>17260</v>
      </c>
      <c r="B3421" t="s">
        <v>3475</v>
      </c>
      <c r="C3421">
        <v>3485</v>
      </c>
      <c r="D3421" t="s">
        <v>3763</v>
      </c>
      <c r="E3421">
        <v>75008</v>
      </c>
      <c r="F3421" s="1"/>
      <c r="G3421" s="2"/>
      <c r="H3421" s="2">
        <v>44068.690532407411</v>
      </c>
      <c r="I3421">
        <v>0</v>
      </c>
      <c r="J3421">
        <v>0</v>
      </c>
      <c r="K3421" t="s">
        <v>3475</v>
      </c>
      <c r="L3421">
        <v>0</v>
      </c>
      <c r="M3421" t="s">
        <v>3763</v>
      </c>
      <c r="N3421" t="s">
        <v>17261</v>
      </c>
      <c r="O3421" t="s">
        <v>17262</v>
      </c>
      <c r="P3421" t="s">
        <v>17263</v>
      </c>
      <c r="Q3421" t="s">
        <v>3763</v>
      </c>
      <c r="R3421" t="s">
        <v>3763</v>
      </c>
      <c r="S3421" t="s">
        <v>3763</v>
      </c>
      <c r="T3421" t="s">
        <v>3765</v>
      </c>
      <c r="U3421" t="s">
        <v>3763</v>
      </c>
      <c r="V3421" t="s">
        <v>3777</v>
      </c>
      <c r="W3421" t="s">
        <v>3888</v>
      </c>
      <c r="X3421" t="s">
        <v>3784</v>
      </c>
      <c r="Y3421">
        <v>0</v>
      </c>
      <c r="Z3421" t="str">
        <f t="shared" si="53"/>
        <v>oui</v>
      </c>
      <c r="AA3421" t="s">
        <v>3769</v>
      </c>
      <c r="AB3421" t="s">
        <v>3763</v>
      </c>
      <c r="AC3421" t="s">
        <v>3763</v>
      </c>
      <c r="AD3421" t="s">
        <v>3763</v>
      </c>
      <c r="AE3421" t="s">
        <v>3784</v>
      </c>
      <c r="AF3421" t="s">
        <v>19396</v>
      </c>
      <c r="AG3421" t="s">
        <v>19414</v>
      </c>
    </row>
    <row r="3422" spans="1:33" x14ac:dyDescent="0.35">
      <c r="A3422" t="s">
        <v>18257</v>
      </c>
      <c r="B3422" t="s">
        <v>3206</v>
      </c>
      <c r="C3422">
        <v>3216</v>
      </c>
      <c r="D3422" t="s">
        <v>18256</v>
      </c>
      <c r="E3422">
        <v>94200</v>
      </c>
      <c r="F3422" s="1"/>
      <c r="G3422" s="2">
        <v>45730.659016203703</v>
      </c>
      <c r="H3422" s="2">
        <v>45455.766365740739</v>
      </c>
      <c r="I3422" t="b">
        <v>1</v>
      </c>
      <c r="J3422" t="b">
        <v>0</v>
      </c>
      <c r="K3422" t="s">
        <v>3206</v>
      </c>
      <c r="L3422" t="b">
        <v>1</v>
      </c>
      <c r="P3422" t="s">
        <v>18258</v>
      </c>
      <c r="T3422" t="s">
        <v>3765</v>
      </c>
      <c r="V3422" t="s">
        <v>3777</v>
      </c>
      <c r="W3422" t="s">
        <v>18259</v>
      </c>
      <c r="X3422" t="s">
        <v>3792</v>
      </c>
      <c r="Y3422" t="b">
        <v>1</v>
      </c>
      <c r="Z3422" t="str">
        <f t="shared" si="53"/>
        <v>oui</v>
      </c>
      <c r="AA3422" t="s">
        <v>3769</v>
      </c>
      <c r="AE3422" t="s">
        <v>3792</v>
      </c>
      <c r="AF3422" t="s">
        <v>19396</v>
      </c>
      <c r="AG3422" t="s">
        <v>19417</v>
      </c>
    </row>
    <row r="3423" spans="1:33" x14ac:dyDescent="0.35">
      <c r="A3423" t="s">
        <v>17272</v>
      </c>
      <c r="B3423" t="s">
        <v>3484</v>
      </c>
      <c r="C3423">
        <v>3494</v>
      </c>
      <c r="D3423" t="s">
        <v>3763</v>
      </c>
      <c r="E3423">
        <v>75008</v>
      </c>
      <c r="F3423" s="1"/>
      <c r="G3423" s="2">
        <v>45379.55400462963</v>
      </c>
      <c r="H3423" s="2">
        <v>44994.643379629626</v>
      </c>
      <c r="I3423">
        <v>0</v>
      </c>
      <c r="J3423">
        <v>1</v>
      </c>
      <c r="K3423" t="s">
        <v>3484</v>
      </c>
      <c r="L3423">
        <v>1</v>
      </c>
      <c r="M3423" t="s">
        <v>3763</v>
      </c>
      <c r="N3423" t="s">
        <v>3763</v>
      </c>
      <c r="O3423" t="s">
        <v>3763</v>
      </c>
      <c r="P3423" t="s">
        <v>3763</v>
      </c>
      <c r="Q3423" t="s">
        <v>3763</v>
      </c>
      <c r="R3423" t="s">
        <v>3763</v>
      </c>
      <c r="S3423" t="s">
        <v>3763</v>
      </c>
      <c r="T3423" t="s">
        <v>3765</v>
      </c>
      <c r="U3423" t="s">
        <v>3763</v>
      </c>
      <c r="V3423" t="s">
        <v>3798</v>
      </c>
      <c r="W3423" t="s">
        <v>3767</v>
      </c>
      <c r="X3423" t="s">
        <v>3778</v>
      </c>
      <c r="Y3423">
        <v>1</v>
      </c>
      <c r="Z3423" t="str">
        <f t="shared" si="53"/>
        <v>oui</v>
      </c>
      <c r="AA3423" t="s">
        <v>3769</v>
      </c>
      <c r="AB3423" t="s">
        <v>3763</v>
      </c>
      <c r="AC3423" t="s">
        <v>3763</v>
      </c>
      <c r="AD3423" t="s">
        <v>3763</v>
      </c>
      <c r="AE3423" t="s">
        <v>3778</v>
      </c>
      <c r="AF3423" t="s">
        <v>19396</v>
      </c>
      <c r="AG3423" t="s">
        <v>19417</v>
      </c>
    </row>
    <row r="3424" spans="1:33" x14ac:dyDescent="0.35">
      <c r="A3424" t="s">
        <v>18269</v>
      </c>
      <c r="B3424" t="s">
        <v>3209</v>
      </c>
      <c r="C3424">
        <v>3219</v>
      </c>
      <c r="D3424" t="s">
        <v>3763</v>
      </c>
      <c r="E3424">
        <v>87280</v>
      </c>
      <c r="F3424" s="1">
        <v>43465</v>
      </c>
      <c r="G3424" s="2">
        <v>43217.490891203706</v>
      </c>
      <c r="H3424" s="2">
        <v>43108.647164351853</v>
      </c>
      <c r="I3424">
        <v>0</v>
      </c>
      <c r="J3424">
        <v>0</v>
      </c>
      <c r="K3424" t="s">
        <v>3209</v>
      </c>
      <c r="L3424">
        <v>1</v>
      </c>
      <c r="M3424" t="s">
        <v>3763</v>
      </c>
      <c r="N3424" t="s">
        <v>3763</v>
      </c>
      <c r="O3424" t="s">
        <v>3763</v>
      </c>
      <c r="P3424" t="s">
        <v>3763</v>
      </c>
      <c r="Q3424" t="s">
        <v>4410</v>
      </c>
      <c r="R3424" t="s">
        <v>3763</v>
      </c>
      <c r="S3424" t="s">
        <v>3763</v>
      </c>
      <c r="T3424" t="s">
        <v>3765</v>
      </c>
      <c r="U3424" t="s">
        <v>18270</v>
      </c>
      <c r="V3424" t="s">
        <v>3777</v>
      </c>
      <c r="W3424" t="s">
        <v>3873</v>
      </c>
      <c r="X3424" t="s">
        <v>4192</v>
      </c>
      <c r="Y3424">
        <v>0</v>
      </c>
      <c r="Z3424" t="str">
        <f t="shared" si="53"/>
        <v>oui</v>
      </c>
      <c r="AA3424" t="s">
        <v>3769</v>
      </c>
      <c r="AB3424" t="s">
        <v>3763</v>
      </c>
      <c r="AC3424" t="s">
        <v>3763</v>
      </c>
      <c r="AD3424" t="s">
        <v>3763</v>
      </c>
      <c r="AE3424" t="s">
        <v>4192</v>
      </c>
      <c r="AF3424" t="s">
        <v>19396</v>
      </c>
      <c r="AG3424" t="s">
        <v>19415</v>
      </c>
    </row>
    <row r="3425" spans="1:33" x14ac:dyDescent="0.35">
      <c r="A3425" t="s">
        <v>17273</v>
      </c>
      <c r="B3425" t="s">
        <v>3481</v>
      </c>
      <c r="C3425">
        <v>3491</v>
      </c>
      <c r="D3425" t="s">
        <v>3763</v>
      </c>
      <c r="E3425">
        <v>68127</v>
      </c>
      <c r="F3425" s="1"/>
      <c r="G3425" s="2">
        <v>44271.558564814812</v>
      </c>
      <c r="H3425" s="2">
        <v>43167.578043981484</v>
      </c>
      <c r="I3425">
        <v>1</v>
      </c>
      <c r="J3425">
        <v>0</v>
      </c>
      <c r="K3425" t="s">
        <v>3481</v>
      </c>
      <c r="L3425">
        <v>1</v>
      </c>
      <c r="M3425" t="s">
        <v>17274</v>
      </c>
      <c r="N3425" t="s">
        <v>3763</v>
      </c>
      <c r="O3425" t="s">
        <v>17275</v>
      </c>
      <c r="P3425" t="s">
        <v>17276</v>
      </c>
      <c r="Q3425" t="s">
        <v>3763</v>
      </c>
      <c r="R3425" t="s">
        <v>3763</v>
      </c>
      <c r="S3425" t="s">
        <v>17277</v>
      </c>
      <c r="T3425" t="s">
        <v>3765</v>
      </c>
      <c r="U3425" t="s">
        <v>3763</v>
      </c>
      <c r="V3425" t="s">
        <v>3777</v>
      </c>
      <c r="W3425" t="s">
        <v>17278</v>
      </c>
      <c r="X3425" t="s">
        <v>4475</v>
      </c>
      <c r="Y3425">
        <v>1</v>
      </c>
      <c r="Z3425" t="str">
        <f t="shared" si="53"/>
        <v>oui</v>
      </c>
      <c r="AA3425" t="s">
        <v>3769</v>
      </c>
      <c r="AB3425" t="s">
        <v>3763</v>
      </c>
      <c r="AC3425" t="s">
        <v>3763</v>
      </c>
      <c r="AD3425" t="s">
        <v>3763</v>
      </c>
      <c r="AE3425" t="s">
        <v>4475</v>
      </c>
      <c r="AF3425" t="s">
        <v>19396</v>
      </c>
      <c r="AG3425" t="s">
        <v>19417</v>
      </c>
    </row>
    <row r="3426" spans="1:33" x14ac:dyDescent="0.35">
      <c r="A3426" t="s">
        <v>18267</v>
      </c>
      <c r="B3426" t="s">
        <v>3210</v>
      </c>
      <c r="C3426">
        <v>3220</v>
      </c>
      <c r="D3426" t="s">
        <v>3763</v>
      </c>
      <c r="E3426">
        <v>75015</v>
      </c>
      <c r="F3426" s="1">
        <v>44168</v>
      </c>
      <c r="G3426" s="2">
        <v>43867.604733796295</v>
      </c>
      <c r="H3426" s="2">
        <v>43669.908900462964</v>
      </c>
      <c r="I3426">
        <v>0</v>
      </c>
      <c r="J3426">
        <v>0</v>
      </c>
      <c r="K3426" t="s">
        <v>3210</v>
      </c>
      <c r="L3426">
        <v>1</v>
      </c>
      <c r="M3426" t="s">
        <v>3763</v>
      </c>
      <c r="N3426" t="s">
        <v>3763</v>
      </c>
      <c r="O3426" t="s">
        <v>18268</v>
      </c>
      <c r="P3426" t="s">
        <v>3763</v>
      </c>
      <c r="Q3426" t="s">
        <v>4410</v>
      </c>
      <c r="R3426" t="s">
        <v>3763</v>
      </c>
      <c r="S3426" t="s">
        <v>3763</v>
      </c>
      <c r="T3426" t="s">
        <v>3765</v>
      </c>
      <c r="U3426" t="s">
        <v>3763</v>
      </c>
      <c r="V3426" t="s">
        <v>3798</v>
      </c>
      <c r="W3426" t="s">
        <v>3767</v>
      </c>
      <c r="X3426" t="s">
        <v>13918</v>
      </c>
      <c r="Y3426">
        <v>1</v>
      </c>
      <c r="Z3426" t="str">
        <f t="shared" si="53"/>
        <v>oui</v>
      </c>
      <c r="AA3426" t="s">
        <v>3769</v>
      </c>
      <c r="AB3426" t="s">
        <v>3763</v>
      </c>
      <c r="AC3426" t="s">
        <v>3763</v>
      </c>
      <c r="AD3426" t="s">
        <v>3763</v>
      </c>
      <c r="AE3426" t="s">
        <v>13918</v>
      </c>
      <c r="AF3426" t="s">
        <v>19395</v>
      </c>
      <c r="AG3426" t="s">
        <v>19419</v>
      </c>
    </row>
    <row r="3427" spans="1:33" x14ac:dyDescent="0.35">
      <c r="A3427" t="s">
        <v>18279</v>
      </c>
      <c r="B3427" t="s">
        <v>3211</v>
      </c>
      <c r="C3427">
        <v>3221</v>
      </c>
      <c r="D3427" t="s">
        <v>18278</v>
      </c>
      <c r="E3427">
        <v>78280</v>
      </c>
      <c r="F3427" s="1"/>
      <c r="G3427" s="2"/>
      <c r="H3427" s="2">
        <v>43481.438506944447</v>
      </c>
      <c r="I3427">
        <v>1</v>
      </c>
      <c r="J3427">
        <v>0</v>
      </c>
      <c r="K3427" t="s">
        <v>3211</v>
      </c>
      <c r="L3427">
        <v>0</v>
      </c>
      <c r="M3427" t="s">
        <v>3763</v>
      </c>
      <c r="N3427" t="s">
        <v>3763</v>
      </c>
      <c r="O3427" t="s">
        <v>3763</v>
      </c>
      <c r="P3427" t="s">
        <v>3763</v>
      </c>
      <c r="Q3427" t="s">
        <v>3763</v>
      </c>
      <c r="R3427" t="s">
        <v>3763</v>
      </c>
      <c r="S3427" t="s">
        <v>3763</v>
      </c>
      <c r="T3427" t="s">
        <v>3765</v>
      </c>
      <c r="U3427" t="s">
        <v>3763</v>
      </c>
      <c r="V3427" t="s">
        <v>3777</v>
      </c>
      <c r="W3427" t="s">
        <v>9160</v>
      </c>
      <c r="X3427" t="s">
        <v>3810</v>
      </c>
      <c r="Y3427">
        <v>0</v>
      </c>
      <c r="Z3427" t="str">
        <f t="shared" si="53"/>
        <v>oui</v>
      </c>
      <c r="AA3427" t="s">
        <v>3769</v>
      </c>
      <c r="AB3427" t="s">
        <v>3763</v>
      </c>
      <c r="AC3427" t="s">
        <v>3763</v>
      </c>
      <c r="AD3427" t="s">
        <v>3763</v>
      </c>
      <c r="AE3427" t="s">
        <v>3810</v>
      </c>
      <c r="AF3427" t="s">
        <v>19396</v>
      </c>
      <c r="AG3427" t="s">
        <v>19415</v>
      </c>
    </row>
    <row r="3428" spans="1:33" x14ac:dyDescent="0.35">
      <c r="A3428" t="s">
        <v>18261</v>
      </c>
      <c r="B3428" t="s">
        <v>3214</v>
      </c>
      <c r="C3428">
        <v>3224</v>
      </c>
      <c r="D3428" t="s">
        <v>18260</v>
      </c>
      <c r="E3428">
        <v>31712</v>
      </c>
      <c r="F3428" s="1"/>
      <c r="G3428" s="2">
        <v>45376.488194444442</v>
      </c>
      <c r="H3428" s="2">
        <v>43091.43582175926</v>
      </c>
      <c r="I3428">
        <v>1</v>
      </c>
      <c r="J3428">
        <v>0</v>
      </c>
      <c r="K3428" t="s">
        <v>3214</v>
      </c>
      <c r="L3428">
        <v>1</v>
      </c>
      <c r="M3428" t="s">
        <v>18262</v>
      </c>
      <c r="N3428" t="s">
        <v>18263</v>
      </c>
      <c r="O3428" t="s">
        <v>18264</v>
      </c>
      <c r="P3428" t="s">
        <v>18265</v>
      </c>
      <c r="Q3428" t="s">
        <v>3763</v>
      </c>
      <c r="R3428" t="s">
        <v>3763</v>
      </c>
      <c r="S3428" t="s">
        <v>3763</v>
      </c>
      <c r="T3428" t="s">
        <v>3765</v>
      </c>
      <c r="U3428" t="s">
        <v>3763</v>
      </c>
      <c r="V3428" t="s">
        <v>3777</v>
      </c>
      <c r="W3428" t="s">
        <v>18266</v>
      </c>
      <c r="X3428" t="s">
        <v>3810</v>
      </c>
      <c r="Y3428">
        <v>0</v>
      </c>
      <c r="Z3428" t="str">
        <f t="shared" si="53"/>
        <v>oui</v>
      </c>
      <c r="AA3428" t="s">
        <v>3769</v>
      </c>
      <c r="AB3428" t="s">
        <v>3763</v>
      </c>
      <c r="AC3428" t="s">
        <v>3763</v>
      </c>
      <c r="AD3428" t="s">
        <v>3763</v>
      </c>
      <c r="AE3428" t="s">
        <v>3810</v>
      </c>
      <c r="AF3428" t="s">
        <v>19396</v>
      </c>
      <c r="AG3428" t="s">
        <v>19415</v>
      </c>
    </row>
    <row r="3429" spans="1:33" x14ac:dyDescent="0.35">
      <c r="A3429" t="s">
        <v>17310</v>
      </c>
      <c r="B3429" t="s">
        <v>3473</v>
      </c>
      <c r="C3429">
        <v>3483</v>
      </c>
      <c r="D3429" t="s">
        <v>17309</v>
      </c>
      <c r="E3429">
        <v>78140</v>
      </c>
      <c r="F3429" s="1"/>
      <c r="G3429" s="2">
        <v>45380.620162037034</v>
      </c>
      <c r="H3429" s="2">
        <v>43084.735694444447</v>
      </c>
      <c r="I3429">
        <v>1</v>
      </c>
      <c r="J3429">
        <v>1</v>
      </c>
      <c r="K3429" t="s">
        <v>3473</v>
      </c>
      <c r="L3429">
        <v>1</v>
      </c>
      <c r="M3429" t="s">
        <v>3763</v>
      </c>
      <c r="N3429" t="s">
        <v>3763</v>
      </c>
      <c r="O3429" t="s">
        <v>3763</v>
      </c>
      <c r="P3429" t="s">
        <v>17311</v>
      </c>
      <c r="Q3429" t="s">
        <v>3763</v>
      </c>
      <c r="R3429" t="s">
        <v>3763</v>
      </c>
      <c r="S3429" t="s">
        <v>3763</v>
      </c>
      <c r="T3429" t="s">
        <v>3797</v>
      </c>
      <c r="U3429" t="s">
        <v>3763</v>
      </c>
      <c r="V3429" t="s">
        <v>3777</v>
      </c>
      <c r="W3429" t="s">
        <v>7177</v>
      </c>
      <c r="X3429" t="s">
        <v>3810</v>
      </c>
      <c r="Y3429">
        <v>0</v>
      </c>
      <c r="Z3429" t="str">
        <f t="shared" si="53"/>
        <v>oui</v>
      </c>
      <c r="AA3429" t="s">
        <v>3769</v>
      </c>
      <c r="AB3429" t="s">
        <v>3763</v>
      </c>
      <c r="AC3429" t="s">
        <v>3763</v>
      </c>
      <c r="AD3429" t="s">
        <v>3763</v>
      </c>
      <c r="AE3429" t="s">
        <v>3810</v>
      </c>
      <c r="AF3429" t="s">
        <v>19396</v>
      </c>
      <c r="AG3429" t="s">
        <v>19415</v>
      </c>
    </row>
    <row r="3430" spans="1:33" x14ac:dyDescent="0.35">
      <c r="A3430" t="s">
        <v>18304</v>
      </c>
      <c r="B3430" t="s">
        <v>3217</v>
      </c>
      <c r="C3430">
        <v>3227</v>
      </c>
      <c r="D3430" t="s">
        <v>18303</v>
      </c>
      <c r="E3430">
        <v>69003</v>
      </c>
      <c r="F3430" s="1"/>
      <c r="G3430" s="2"/>
      <c r="H3430" s="2">
        <v>45481.487372685187</v>
      </c>
      <c r="I3430" t="b">
        <v>1</v>
      </c>
      <c r="J3430" t="b">
        <v>0</v>
      </c>
      <c r="K3430" t="s">
        <v>3217</v>
      </c>
      <c r="L3430" t="b">
        <v>0</v>
      </c>
      <c r="T3430" t="s">
        <v>3797</v>
      </c>
      <c r="V3430" t="s">
        <v>3798</v>
      </c>
      <c r="W3430" t="s">
        <v>8109</v>
      </c>
      <c r="X3430" t="s">
        <v>3810</v>
      </c>
      <c r="Y3430" t="b">
        <v>0</v>
      </c>
      <c r="Z3430" t="str">
        <f t="shared" si="53"/>
        <v>oui</v>
      </c>
      <c r="AA3430" t="s">
        <v>3769</v>
      </c>
      <c r="AE3430" t="s">
        <v>3810</v>
      </c>
      <c r="AF3430" t="s">
        <v>19396</v>
      </c>
      <c r="AG3430" t="s">
        <v>19415</v>
      </c>
    </row>
    <row r="3431" spans="1:33" x14ac:dyDescent="0.35">
      <c r="A3431" t="s">
        <v>17314</v>
      </c>
      <c r="B3431" t="s">
        <v>3469</v>
      </c>
      <c r="C3431">
        <v>3479</v>
      </c>
      <c r="D3431" t="s">
        <v>17313</v>
      </c>
      <c r="E3431">
        <v>34070</v>
      </c>
      <c r="F3431" s="1"/>
      <c r="G3431" s="2">
        <v>45384.414131944446</v>
      </c>
      <c r="H3431" s="2">
        <v>43098.388923611114</v>
      </c>
      <c r="I3431">
        <v>1</v>
      </c>
      <c r="J3431">
        <v>1</v>
      </c>
      <c r="K3431" t="s">
        <v>3469</v>
      </c>
      <c r="L3431">
        <v>1</v>
      </c>
      <c r="M3431" t="s">
        <v>3763</v>
      </c>
      <c r="N3431" t="s">
        <v>3763</v>
      </c>
      <c r="O3431" t="s">
        <v>3763</v>
      </c>
      <c r="P3431" t="s">
        <v>17315</v>
      </c>
      <c r="Q3431" t="s">
        <v>3763</v>
      </c>
      <c r="R3431" t="s">
        <v>3763</v>
      </c>
      <c r="S3431" t="s">
        <v>3763</v>
      </c>
      <c r="T3431" t="s">
        <v>3765</v>
      </c>
      <c r="U3431" t="s">
        <v>3763</v>
      </c>
      <c r="V3431" t="s">
        <v>3777</v>
      </c>
      <c r="W3431" t="s">
        <v>4117</v>
      </c>
      <c r="X3431" t="s">
        <v>3792</v>
      </c>
      <c r="Y3431">
        <v>1</v>
      </c>
      <c r="Z3431" t="str">
        <f t="shared" si="53"/>
        <v>oui</v>
      </c>
      <c r="AA3431" t="s">
        <v>3769</v>
      </c>
      <c r="AB3431" t="s">
        <v>3763</v>
      </c>
      <c r="AC3431" t="s">
        <v>3763</v>
      </c>
      <c r="AD3431" t="s">
        <v>3763</v>
      </c>
      <c r="AE3431" t="s">
        <v>3792</v>
      </c>
      <c r="AF3431" t="s">
        <v>19396</v>
      </c>
      <c r="AG3431" t="s">
        <v>19417</v>
      </c>
    </row>
    <row r="3432" spans="1:33" x14ac:dyDescent="0.35">
      <c r="A3432" t="s">
        <v>17326</v>
      </c>
      <c r="B3432" t="s">
        <v>3482</v>
      </c>
      <c r="C3432">
        <v>3492</v>
      </c>
      <c r="D3432" t="s">
        <v>17325</v>
      </c>
      <c r="E3432">
        <v>75008</v>
      </c>
      <c r="F3432" s="1"/>
      <c r="G3432" s="2">
        <v>45380.578888888886</v>
      </c>
      <c r="H3432" s="2">
        <v>43109.59920138889</v>
      </c>
      <c r="I3432">
        <v>1</v>
      </c>
      <c r="J3432">
        <v>1</v>
      </c>
      <c r="K3432" t="s">
        <v>3482</v>
      </c>
      <c r="L3432">
        <v>1</v>
      </c>
      <c r="M3432" t="s">
        <v>17327</v>
      </c>
      <c r="N3432" t="s">
        <v>17328</v>
      </c>
      <c r="O3432" t="s">
        <v>17329</v>
      </c>
      <c r="P3432" t="s">
        <v>17330</v>
      </c>
      <c r="Q3432" t="s">
        <v>3763</v>
      </c>
      <c r="R3432" t="s">
        <v>3763</v>
      </c>
      <c r="S3432" t="s">
        <v>3763</v>
      </c>
      <c r="T3432" t="s">
        <v>3765</v>
      </c>
      <c r="U3432" t="s">
        <v>3763</v>
      </c>
      <c r="V3432" t="s">
        <v>3777</v>
      </c>
      <c r="W3432" t="s">
        <v>3767</v>
      </c>
      <c r="X3432" t="s">
        <v>3768</v>
      </c>
      <c r="Y3432">
        <v>1</v>
      </c>
      <c r="Z3432" t="str">
        <f t="shared" si="53"/>
        <v>oui</v>
      </c>
      <c r="AA3432" t="s">
        <v>3769</v>
      </c>
      <c r="AB3432" t="s">
        <v>3763</v>
      </c>
      <c r="AC3432" t="s">
        <v>3763</v>
      </c>
      <c r="AD3432" t="s">
        <v>3763</v>
      </c>
      <c r="AE3432" t="s">
        <v>3768</v>
      </c>
      <c r="AF3432" t="s">
        <v>19395</v>
      </c>
      <c r="AG3432" t="s">
        <v>3768</v>
      </c>
    </row>
    <row r="3433" spans="1:33" x14ac:dyDescent="0.35">
      <c r="A3433" t="s">
        <v>17350</v>
      </c>
      <c r="B3433" t="s">
        <v>3485</v>
      </c>
      <c r="C3433">
        <v>3495</v>
      </c>
      <c r="D3433" t="s">
        <v>17349</v>
      </c>
      <c r="E3433">
        <v>92110</v>
      </c>
      <c r="F3433" s="1"/>
      <c r="G3433" s="2">
        <v>45380.876585648148</v>
      </c>
      <c r="H3433" s="2">
        <v>43221.957800925928</v>
      </c>
      <c r="I3433">
        <v>1</v>
      </c>
      <c r="J3433">
        <v>0</v>
      </c>
      <c r="K3433" t="s">
        <v>3485</v>
      </c>
      <c r="L3433">
        <v>1</v>
      </c>
      <c r="M3433" t="s">
        <v>3763</v>
      </c>
      <c r="N3433" t="s">
        <v>3763</v>
      </c>
      <c r="O3433" t="s">
        <v>3763</v>
      </c>
      <c r="P3433" t="s">
        <v>17351</v>
      </c>
      <c r="Q3433" t="s">
        <v>3763</v>
      </c>
      <c r="R3433" t="s">
        <v>3763</v>
      </c>
      <c r="S3433" t="s">
        <v>3763</v>
      </c>
      <c r="T3433" t="s">
        <v>3765</v>
      </c>
      <c r="U3433" t="s">
        <v>3763</v>
      </c>
      <c r="V3433" t="s">
        <v>3777</v>
      </c>
      <c r="W3433" t="s">
        <v>6415</v>
      </c>
      <c r="X3433" t="s">
        <v>3810</v>
      </c>
      <c r="Y3433">
        <v>0</v>
      </c>
      <c r="Z3433" t="str">
        <f t="shared" si="53"/>
        <v>oui</v>
      </c>
      <c r="AA3433" t="s">
        <v>3769</v>
      </c>
      <c r="AB3433" t="s">
        <v>3763</v>
      </c>
      <c r="AC3433" t="s">
        <v>3763</v>
      </c>
      <c r="AD3433" t="s">
        <v>3763</v>
      </c>
      <c r="AE3433" t="s">
        <v>3810</v>
      </c>
      <c r="AF3433" t="s">
        <v>19396</v>
      </c>
      <c r="AG3433" t="s">
        <v>19415</v>
      </c>
    </row>
    <row r="3434" spans="1:33" x14ac:dyDescent="0.35">
      <c r="A3434" t="s">
        <v>4021</v>
      </c>
      <c r="B3434" t="s">
        <v>3229</v>
      </c>
      <c r="C3434">
        <v>3239</v>
      </c>
      <c r="F3434" s="1"/>
      <c r="G3434" s="2"/>
      <c r="H3434" s="2">
        <v>45475.465798611112</v>
      </c>
      <c r="I3434" t="b">
        <v>0</v>
      </c>
      <c r="J3434" t="b">
        <v>1</v>
      </c>
      <c r="K3434" t="s">
        <v>3229</v>
      </c>
      <c r="L3434" t="b">
        <v>0</v>
      </c>
      <c r="T3434" t="s">
        <v>3765</v>
      </c>
      <c r="V3434" t="s">
        <v>3777</v>
      </c>
      <c r="W3434" t="s">
        <v>18341</v>
      </c>
      <c r="X3434" t="s">
        <v>4024</v>
      </c>
      <c r="Y3434" t="b">
        <v>0</v>
      </c>
      <c r="Z3434" t="str">
        <f t="shared" si="53"/>
        <v>oui</v>
      </c>
      <c r="AA3434" t="s">
        <v>3769</v>
      </c>
      <c r="AE3434" t="s">
        <v>4024</v>
      </c>
      <c r="AF3434" t="s">
        <v>19396</v>
      </c>
      <c r="AG3434" t="s">
        <v>19414</v>
      </c>
    </row>
    <row r="3435" spans="1:33" x14ac:dyDescent="0.35">
      <c r="A3435" t="s">
        <v>18301</v>
      </c>
      <c r="B3435" t="s">
        <v>3230</v>
      </c>
      <c r="C3435">
        <v>3240</v>
      </c>
      <c r="D3435" t="s">
        <v>18300</v>
      </c>
      <c r="E3435">
        <v>92800</v>
      </c>
      <c r="F3435" s="1"/>
      <c r="G3435" s="2"/>
      <c r="H3435" s="2">
        <v>43654.388506944444</v>
      </c>
      <c r="I3435">
        <v>1</v>
      </c>
      <c r="J3435">
        <v>0</v>
      </c>
      <c r="K3435" t="s">
        <v>3230</v>
      </c>
      <c r="L3435">
        <v>0</v>
      </c>
      <c r="M3435" t="s">
        <v>3763</v>
      </c>
      <c r="N3435" t="s">
        <v>3763</v>
      </c>
      <c r="O3435" t="s">
        <v>3763</v>
      </c>
      <c r="P3435" t="s">
        <v>18302</v>
      </c>
      <c r="Q3435" t="s">
        <v>3763</v>
      </c>
      <c r="R3435" t="s">
        <v>3763</v>
      </c>
      <c r="S3435" t="s">
        <v>3763</v>
      </c>
      <c r="T3435" t="s">
        <v>3765</v>
      </c>
      <c r="U3435" t="s">
        <v>3763</v>
      </c>
      <c r="V3435" t="s">
        <v>3777</v>
      </c>
      <c r="W3435" t="s">
        <v>4244</v>
      </c>
      <c r="X3435" t="s">
        <v>3810</v>
      </c>
      <c r="Y3435">
        <v>0</v>
      </c>
      <c r="Z3435" t="str">
        <f t="shared" si="53"/>
        <v>oui</v>
      </c>
      <c r="AA3435" t="s">
        <v>3769</v>
      </c>
      <c r="AB3435" t="s">
        <v>3763</v>
      </c>
      <c r="AC3435" t="s">
        <v>3763</v>
      </c>
      <c r="AD3435" t="s">
        <v>3763</v>
      </c>
      <c r="AE3435" t="s">
        <v>3810</v>
      </c>
      <c r="AF3435" t="s">
        <v>19396</v>
      </c>
      <c r="AG3435" t="s">
        <v>19415</v>
      </c>
    </row>
    <row r="3436" spans="1:33" x14ac:dyDescent="0.35">
      <c r="A3436" t="s">
        <v>17367</v>
      </c>
      <c r="B3436" t="s">
        <v>3495</v>
      </c>
      <c r="C3436">
        <v>3505</v>
      </c>
      <c r="D3436" t="s">
        <v>17366</v>
      </c>
      <c r="E3436">
        <v>75009</v>
      </c>
      <c r="F3436" s="1"/>
      <c r="G3436" s="2">
        <v>45380.450023148151</v>
      </c>
      <c r="H3436" s="2">
        <v>43283.620833333334</v>
      </c>
      <c r="I3436">
        <v>0</v>
      </c>
      <c r="J3436">
        <v>0</v>
      </c>
      <c r="K3436" t="s">
        <v>3495</v>
      </c>
      <c r="L3436">
        <v>1</v>
      </c>
      <c r="M3436" t="s">
        <v>17368</v>
      </c>
      <c r="N3436" t="s">
        <v>17369</v>
      </c>
      <c r="O3436" t="s">
        <v>17370</v>
      </c>
      <c r="P3436" t="s">
        <v>17371</v>
      </c>
      <c r="Q3436" t="s">
        <v>3763</v>
      </c>
      <c r="R3436" t="s">
        <v>3763</v>
      </c>
      <c r="S3436" t="s">
        <v>3763</v>
      </c>
      <c r="T3436" t="s">
        <v>3765</v>
      </c>
      <c r="U3436" t="s">
        <v>17372</v>
      </c>
      <c r="V3436" t="s">
        <v>3777</v>
      </c>
      <c r="W3436" t="s">
        <v>3767</v>
      </c>
      <c r="X3436" t="s">
        <v>3792</v>
      </c>
      <c r="Y3436">
        <v>1</v>
      </c>
      <c r="Z3436" t="str">
        <f t="shared" si="53"/>
        <v>oui</v>
      </c>
      <c r="AA3436" t="s">
        <v>3769</v>
      </c>
      <c r="AB3436" t="s">
        <v>3763</v>
      </c>
      <c r="AC3436" t="s">
        <v>3763</v>
      </c>
      <c r="AD3436" t="s">
        <v>3763</v>
      </c>
      <c r="AE3436" t="s">
        <v>3792</v>
      </c>
      <c r="AF3436" t="s">
        <v>19396</v>
      </c>
      <c r="AG3436" t="s">
        <v>19417</v>
      </c>
    </row>
    <row r="3437" spans="1:33" x14ac:dyDescent="0.35">
      <c r="A3437" t="s">
        <v>17381</v>
      </c>
      <c r="B3437" t="s">
        <v>3488</v>
      </c>
      <c r="C3437">
        <v>3498</v>
      </c>
      <c r="D3437" t="s">
        <v>17380</v>
      </c>
      <c r="E3437">
        <v>75648</v>
      </c>
      <c r="F3437" s="1"/>
      <c r="G3437" s="2">
        <v>45015.803796296299</v>
      </c>
      <c r="H3437" s="2">
        <v>43070.868356481478</v>
      </c>
      <c r="I3437">
        <v>1</v>
      </c>
      <c r="J3437">
        <v>0</v>
      </c>
      <c r="K3437" t="s">
        <v>3488</v>
      </c>
      <c r="L3437">
        <v>1</v>
      </c>
      <c r="M3437" t="s">
        <v>3763</v>
      </c>
      <c r="N3437" t="s">
        <v>17382</v>
      </c>
      <c r="O3437" t="s">
        <v>17383</v>
      </c>
      <c r="P3437" t="s">
        <v>17384</v>
      </c>
      <c r="Q3437" t="s">
        <v>3763</v>
      </c>
      <c r="R3437" t="s">
        <v>3763</v>
      </c>
      <c r="S3437" t="s">
        <v>3763</v>
      </c>
      <c r="T3437" t="s">
        <v>3765</v>
      </c>
      <c r="U3437" t="s">
        <v>3763</v>
      </c>
      <c r="V3437" t="s">
        <v>3777</v>
      </c>
      <c r="W3437" t="s">
        <v>17385</v>
      </c>
      <c r="X3437" t="s">
        <v>3810</v>
      </c>
      <c r="Y3437">
        <v>0</v>
      </c>
      <c r="Z3437" t="str">
        <f t="shared" si="53"/>
        <v>oui</v>
      </c>
      <c r="AA3437" t="s">
        <v>3769</v>
      </c>
      <c r="AB3437" t="s">
        <v>3763</v>
      </c>
      <c r="AC3437" t="s">
        <v>3763</v>
      </c>
      <c r="AD3437" t="s">
        <v>3763</v>
      </c>
      <c r="AE3437" t="s">
        <v>3810</v>
      </c>
      <c r="AF3437" t="s">
        <v>19396</v>
      </c>
      <c r="AG3437" t="s">
        <v>19415</v>
      </c>
    </row>
    <row r="3438" spans="1:33" x14ac:dyDescent="0.35">
      <c r="A3438" t="s">
        <v>18310</v>
      </c>
      <c r="B3438" t="s">
        <v>3234</v>
      </c>
      <c r="C3438">
        <v>3244</v>
      </c>
      <c r="D3438" t="s">
        <v>18309</v>
      </c>
      <c r="E3438">
        <v>75013</v>
      </c>
      <c r="F3438" s="1"/>
      <c r="G3438" s="2">
        <v>45114.592592592591</v>
      </c>
      <c r="H3438" s="2">
        <v>43447.416377314818</v>
      </c>
      <c r="I3438">
        <v>0</v>
      </c>
      <c r="J3438">
        <v>1</v>
      </c>
      <c r="K3438" t="s">
        <v>3234</v>
      </c>
      <c r="L3438">
        <v>1</v>
      </c>
      <c r="M3438" t="s">
        <v>3763</v>
      </c>
      <c r="N3438" t="s">
        <v>3763</v>
      </c>
      <c r="O3438" t="s">
        <v>3763</v>
      </c>
      <c r="P3438" t="s">
        <v>18311</v>
      </c>
      <c r="Q3438" t="s">
        <v>3763</v>
      </c>
      <c r="R3438" t="s">
        <v>3763</v>
      </c>
      <c r="S3438" t="s">
        <v>3763</v>
      </c>
      <c r="T3438" t="s">
        <v>3765</v>
      </c>
      <c r="U3438" t="s">
        <v>3763</v>
      </c>
      <c r="V3438" t="s">
        <v>3777</v>
      </c>
      <c r="W3438" t="s">
        <v>3767</v>
      </c>
      <c r="X3438" t="s">
        <v>3784</v>
      </c>
      <c r="Y3438">
        <v>0</v>
      </c>
      <c r="Z3438" t="str">
        <f t="shared" si="53"/>
        <v>oui</v>
      </c>
      <c r="AA3438" t="s">
        <v>3769</v>
      </c>
      <c r="AB3438" t="s">
        <v>3763</v>
      </c>
      <c r="AC3438" t="s">
        <v>3763</v>
      </c>
      <c r="AD3438" t="s">
        <v>3763</v>
      </c>
      <c r="AE3438" t="s">
        <v>3784</v>
      </c>
      <c r="AF3438" t="s">
        <v>19396</v>
      </c>
      <c r="AG3438" t="s">
        <v>19414</v>
      </c>
    </row>
    <row r="3439" spans="1:33" x14ac:dyDescent="0.35">
      <c r="A3439" t="s">
        <v>18306</v>
      </c>
      <c r="B3439" t="s">
        <v>3236</v>
      </c>
      <c r="C3439">
        <v>3246</v>
      </c>
      <c r="D3439" t="s">
        <v>18305</v>
      </c>
      <c r="E3439">
        <v>25000</v>
      </c>
      <c r="F3439" s="1">
        <v>43861</v>
      </c>
      <c r="G3439" s="2">
        <v>44166.361678240741</v>
      </c>
      <c r="H3439" s="2">
        <v>43202.66138888889</v>
      </c>
      <c r="I3439">
        <v>0</v>
      </c>
      <c r="J3439">
        <v>0</v>
      </c>
      <c r="K3439" t="s">
        <v>3236</v>
      </c>
      <c r="L3439">
        <v>1</v>
      </c>
      <c r="M3439" t="s">
        <v>3763</v>
      </c>
      <c r="N3439" t="s">
        <v>3763</v>
      </c>
      <c r="O3439" t="s">
        <v>3763</v>
      </c>
      <c r="P3439" t="s">
        <v>3763</v>
      </c>
      <c r="Q3439" t="s">
        <v>4764</v>
      </c>
      <c r="R3439" t="s">
        <v>18307</v>
      </c>
      <c r="S3439" t="s">
        <v>3763</v>
      </c>
      <c r="T3439" t="s">
        <v>3765</v>
      </c>
      <c r="U3439" t="s">
        <v>18308</v>
      </c>
      <c r="V3439" t="s">
        <v>3777</v>
      </c>
      <c r="W3439" t="s">
        <v>5760</v>
      </c>
      <c r="X3439" t="s">
        <v>3818</v>
      </c>
      <c r="Y3439">
        <v>1</v>
      </c>
      <c r="Z3439" t="str">
        <f t="shared" si="53"/>
        <v>oui</v>
      </c>
      <c r="AA3439" t="s">
        <v>3769</v>
      </c>
      <c r="AB3439" t="s">
        <v>3763</v>
      </c>
      <c r="AC3439" t="s">
        <v>3763</v>
      </c>
      <c r="AD3439" t="s">
        <v>3763</v>
      </c>
      <c r="AE3439" t="s">
        <v>3818</v>
      </c>
      <c r="AF3439" t="s">
        <v>19396</v>
      </c>
      <c r="AG3439" t="s">
        <v>3818</v>
      </c>
    </row>
    <row r="3440" spans="1:33" x14ac:dyDescent="0.35">
      <c r="A3440" t="s">
        <v>18290</v>
      </c>
      <c r="B3440" t="s">
        <v>3237</v>
      </c>
      <c r="C3440">
        <v>3247</v>
      </c>
      <c r="D3440" t="s">
        <v>18289</v>
      </c>
      <c r="E3440">
        <v>75005</v>
      </c>
      <c r="F3440" s="1">
        <v>43831</v>
      </c>
      <c r="G3440" s="2"/>
      <c r="H3440" s="2">
        <v>43255.70784722222</v>
      </c>
      <c r="I3440">
        <v>1</v>
      </c>
      <c r="J3440">
        <v>0</v>
      </c>
      <c r="K3440" t="s">
        <v>3237</v>
      </c>
      <c r="L3440">
        <v>0</v>
      </c>
      <c r="M3440" t="s">
        <v>3763</v>
      </c>
      <c r="N3440" t="s">
        <v>3763</v>
      </c>
      <c r="O3440" t="s">
        <v>3763</v>
      </c>
      <c r="P3440" t="s">
        <v>3763</v>
      </c>
      <c r="Q3440" t="s">
        <v>4410</v>
      </c>
      <c r="R3440" t="s">
        <v>3763</v>
      </c>
      <c r="S3440" t="s">
        <v>3763</v>
      </c>
      <c r="T3440" t="s">
        <v>3765</v>
      </c>
      <c r="U3440" t="s">
        <v>3763</v>
      </c>
      <c r="V3440" t="s">
        <v>3777</v>
      </c>
      <c r="W3440" t="s">
        <v>3767</v>
      </c>
      <c r="X3440" t="s">
        <v>4192</v>
      </c>
      <c r="Y3440">
        <v>0</v>
      </c>
      <c r="Z3440" t="str">
        <f t="shared" si="53"/>
        <v>oui</v>
      </c>
      <c r="AA3440" t="s">
        <v>3769</v>
      </c>
      <c r="AB3440" t="s">
        <v>3763</v>
      </c>
      <c r="AC3440" t="s">
        <v>3763</v>
      </c>
      <c r="AD3440" t="s">
        <v>3763</v>
      </c>
      <c r="AE3440" t="s">
        <v>4192</v>
      </c>
      <c r="AF3440" t="s">
        <v>19396</v>
      </c>
      <c r="AG3440" t="s">
        <v>19415</v>
      </c>
    </row>
    <row r="3441" spans="1:33" x14ac:dyDescent="0.35">
      <c r="A3441" t="s">
        <v>17410</v>
      </c>
      <c r="D3441" t="s">
        <v>17409</v>
      </c>
      <c r="E3441">
        <v>75009</v>
      </c>
      <c r="F3441" s="1"/>
      <c r="G3441" s="2">
        <v>45016.780694444446</v>
      </c>
      <c r="H3441" s="2">
        <v>43112.629710648151</v>
      </c>
      <c r="I3441">
        <v>1</v>
      </c>
      <c r="J3441">
        <v>1</v>
      </c>
      <c r="K3441" t="s">
        <v>17411</v>
      </c>
      <c r="L3441">
        <v>1</v>
      </c>
      <c r="M3441" t="s">
        <v>3763</v>
      </c>
      <c r="N3441" t="s">
        <v>5957</v>
      </c>
      <c r="O3441" t="s">
        <v>17412</v>
      </c>
      <c r="P3441" t="s">
        <v>17413</v>
      </c>
      <c r="Q3441" t="s">
        <v>3763</v>
      </c>
      <c r="R3441" t="s">
        <v>3763</v>
      </c>
      <c r="S3441" t="s">
        <v>3763</v>
      </c>
      <c r="T3441" t="s">
        <v>3765</v>
      </c>
      <c r="U3441" t="s">
        <v>3763</v>
      </c>
      <c r="V3441" t="s">
        <v>3777</v>
      </c>
      <c r="W3441" t="s">
        <v>3767</v>
      </c>
      <c r="X3441" t="s">
        <v>3778</v>
      </c>
      <c r="Y3441">
        <v>1</v>
      </c>
      <c r="Z3441" t="str">
        <f t="shared" si="53"/>
        <v>oui</v>
      </c>
      <c r="AA3441" t="s">
        <v>3769</v>
      </c>
      <c r="AB3441" t="s">
        <v>3763</v>
      </c>
      <c r="AC3441" t="s">
        <v>3763</v>
      </c>
      <c r="AD3441" t="s">
        <v>3763</v>
      </c>
      <c r="AE3441" t="s">
        <v>3778</v>
      </c>
      <c r="AF3441" t="s">
        <v>19396</v>
      </c>
      <c r="AG3441" t="s">
        <v>19417</v>
      </c>
    </row>
    <row r="3442" spans="1:33" x14ac:dyDescent="0.35">
      <c r="A3442" t="s">
        <v>17415</v>
      </c>
      <c r="B3442" t="s">
        <v>3494</v>
      </c>
      <c r="C3442">
        <v>3504</v>
      </c>
      <c r="D3442" t="s">
        <v>17414</v>
      </c>
      <c r="E3442">
        <v>75013</v>
      </c>
      <c r="F3442" s="1"/>
      <c r="G3442" s="2">
        <v>45014.751550925925</v>
      </c>
      <c r="H3442" s="2">
        <v>43062.784791666665</v>
      </c>
      <c r="I3442">
        <v>1</v>
      </c>
      <c r="J3442">
        <v>0</v>
      </c>
      <c r="K3442" t="s">
        <v>3494</v>
      </c>
      <c r="L3442">
        <v>1</v>
      </c>
      <c r="M3442" t="s">
        <v>3763</v>
      </c>
      <c r="N3442" t="s">
        <v>3763</v>
      </c>
      <c r="O3442" t="s">
        <v>3763</v>
      </c>
      <c r="P3442" t="s">
        <v>17416</v>
      </c>
      <c r="Q3442" t="s">
        <v>3763</v>
      </c>
      <c r="R3442" t="s">
        <v>3763</v>
      </c>
      <c r="S3442" t="s">
        <v>3763</v>
      </c>
      <c r="T3442" t="s">
        <v>3765</v>
      </c>
      <c r="U3442" t="s">
        <v>3763</v>
      </c>
      <c r="V3442" t="s">
        <v>3777</v>
      </c>
      <c r="W3442" t="s">
        <v>3767</v>
      </c>
      <c r="X3442" t="s">
        <v>3810</v>
      </c>
      <c r="Y3442">
        <v>0</v>
      </c>
      <c r="Z3442" t="str">
        <f t="shared" si="53"/>
        <v>oui</v>
      </c>
      <c r="AA3442" t="s">
        <v>3769</v>
      </c>
      <c r="AB3442" t="s">
        <v>3763</v>
      </c>
      <c r="AC3442" t="s">
        <v>3763</v>
      </c>
      <c r="AD3442" t="s">
        <v>3763</v>
      </c>
      <c r="AE3442" t="s">
        <v>3810</v>
      </c>
      <c r="AF3442" t="s">
        <v>19396</v>
      </c>
      <c r="AG3442" t="s">
        <v>19415</v>
      </c>
    </row>
    <row r="3443" spans="1:33" x14ac:dyDescent="0.35">
      <c r="A3443" t="s">
        <v>18312</v>
      </c>
      <c r="B3443" t="s">
        <v>3243</v>
      </c>
      <c r="C3443">
        <v>3253</v>
      </c>
      <c r="D3443" t="s">
        <v>3763</v>
      </c>
      <c r="E3443">
        <v>75012</v>
      </c>
      <c r="F3443" s="1"/>
      <c r="G3443" s="2">
        <v>45380.663668981484</v>
      </c>
      <c r="H3443" s="2">
        <v>45380.637442129628</v>
      </c>
      <c r="I3443">
        <v>0</v>
      </c>
      <c r="J3443">
        <v>1</v>
      </c>
      <c r="K3443" t="s">
        <v>3243</v>
      </c>
      <c r="L3443">
        <v>1</v>
      </c>
      <c r="M3443" t="s">
        <v>3763</v>
      </c>
      <c r="N3443" t="s">
        <v>3763</v>
      </c>
      <c r="O3443" t="s">
        <v>3763</v>
      </c>
      <c r="P3443" t="s">
        <v>3763</v>
      </c>
      <c r="Q3443" t="s">
        <v>3763</v>
      </c>
      <c r="R3443" t="s">
        <v>3763</v>
      </c>
      <c r="S3443" t="s">
        <v>3763</v>
      </c>
      <c r="T3443" t="s">
        <v>3765</v>
      </c>
      <c r="U3443" t="s">
        <v>3763</v>
      </c>
      <c r="V3443" t="s">
        <v>3777</v>
      </c>
      <c r="W3443" t="s">
        <v>4310</v>
      </c>
      <c r="X3443" t="s">
        <v>4024</v>
      </c>
      <c r="Y3443">
        <v>0</v>
      </c>
      <c r="Z3443" t="str">
        <f t="shared" si="53"/>
        <v>oui</v>
      </c>
      <c r="AA3443" t="s">
        <v>3769</v>
      </c>
      <c r="AB3443" t="s">
        <v>3763</v>
      </c>
      <c r="AC3443" t="s">
        <v>3763</v>
      </c>
      <c r="AD3443" t="s">
        <v>3763</v>
      </c>
      <c r="AE3443" t="s">
        <v>4024</v>
      </c>
      <c r="AF3443" t="s">
        <v>19396</v>
      </c>
      <c r="AG3443" t="s">
        <v>19414</v>
      </c>
    </row>
    <row r="3444" spans="1:33" x14ac:dyDescent="0.35">
      <c r="A3444" t="s">
        <v>18314</v>
      </c>
      <c r="B3444" t="s">
        <v>3244</v>
      </c>
      <c r="C3444">
        <v>3254</v>
      </c>
      <c r="D3444" t="s">
        <v>18313</v>
      </c>
      <c r="E3444">
        <v>75009</v>
      </c>
      <c r="F3444" s="1"/>
      <c r="G3444" s="2">
        <v>45370.594212962962</v>
      </c>
      <c r="H3444" s="2">
        <v>43427.539722222224</v>
      </c>
      <c r="I3444">
        <v>1</v>
      </c>
      <c r="J3444">
        <v>0</v>
      </c>
      <c r="K3444" t="s">
        <v>3244</v>
      </c>
      <c r="L3444">
        <v>1</v>
      </c>
      <c r="M3444" t="s">
        <v>3763</v>
      </c>
      <c r="N3444" t="s">
        <v>3763</v>
      </c>
      <c r="O3444" t="s">
        <v>3763</v>
      </c>
      <c r="P3444" t="s">
        <v>18315</v>
      </c>
      <c r="Q3444" t="s">
        <v>3763</v>
      </c>
      <c r="R3444" t="s">
        <v>3763</v>
      </c>
      <c r="S3444" t="s">
        <v>3763</v>
      </c>
      <c r="T3444" t="s">
        <v>3765</v>
      </c>
      <c r="U3444" t="s">
        <v>3763</v>
      </c>
      <c r="V3444" t="s">
        <v>3777</v>
      </c>
      <c r="W3444" t="s">
        <v>3767</v>
      </c>
      <c r="X3444" t="s">
        <v>3810</v>
      </c>
      <c r="Y3444">
        <v>0</v>
      </c>
      <c r="Z3444" t="str">
        <f t="shared" si="53"/>
        <v>oui</v>
      </c>
      <c r="AA3444" t="s">
        <v>3769</v>
      </c>
      <c r="AB3444" t="s">
        <v>3763</v>
      </c>
      <c r="AC3444" t="s">
        <v>3763</v>
      </c>
      <c r="AD3444" t="s">
        <v>3763</v>
      </c>
      <c r="AE3444" t="s">
        <v>3810</v>
      </c>
      <c r="AF3444" t="s">
        <v>19396</v>
      </c>
      <c r="AG3444" t="s">
        <v>19415</v>
      </c>
    </row>
    <row r="3445" spans="1:33" x14ac:dyDescent="0.35">
      <c r="A3445" t="s">
        <v>17431</v>
      </c>
      <c r="B3445" t="s">
        <v>3493</v>
      </c>
      <c r="C3445">
        <v>3503</v>
      </c>
      <c r="D3445" t="s">
        <v>3763</v>
      </c>
      <c r="E3445">
        <v>75009</v>
      </c>
      <c r="F3445" s="1"/>
      <c r="G3445" s="2">
        <v>44648.409768518519</v>
      </c>
      <c r="H3445" s="2">
        <v>44421.373969907407</v>
      </c>
      <c r="I3445">
        <v>0</v>
      </c>
      <c r="J3445">
        <v>0</v>
      </c>
      <c r="K3445" t="s">
        <v>3493</v>
      </c>
      <c r="L3445">
        <v>1</v>
      </c>
      <c r="M3445" t="s">
        <v>3763</v>
      </c>
      <c r="N3445" t="s">
        <v>3763</v>
      </c>
      <c r="O3445" t="s">
        <v>3763</v>
      </c>
      <c r="P3445" t="s">
        <v>5991</v>
      </c>
      <c r="Q3445" t="s">
        <v>3763</v>
      </c>
      <c r="R3445" t="s">
        <v>3763</v>
      </c>
      <c r="S3445" t="s">
        <v>3763</v>
      </c>
      <c r="T3445" t="s">
        <v>3765</v>
      </c>
      <c r="U3445" t="s">
        <v>3763</v>
      </c>
      <c r="V3445" t="s">
        <v>3777</v>
      </c>
      <c r="W3445" t="s">
        <v>3767</v>
      </c>
      <c r="X3445" t="s">
        <v>3810</v>
      </c>
      <c r="Y3445">
        <v>0</v>
      </c>
      <c r="Z3445" t="str">
        <f t="shared" si="53"/>
        <v>oui</v>
      </c>
      <c r="AA3445" t="s">
        <v>3769</v>
      </c>
      <c r="AB3445" t="s">
        <v>3763</v>
      </c>
      <c r="AC3445" t="s">
        <v>3763</v>
      </c>
      <c r="AD3445" t="s">
        <v>3763</v>
      </c>
      <c r="AE3445" t="s">
        <v>3810</v>
      </c>
      <c r="AF3445" t="s">
        <v>19396</v>
      </c>
      <c r="AG3445" t="s">
        <v>19415</v>
      </c>
    </row>
    <row r="3446" spans="1:33" x14ac:dyDescent="0.35">
      <c r="A3446" t="s">
        <v>17433</v>
      </c>
      <c r="B3446" t="s">
        <v>3486</v>
      </c>
      <c r="C3446">
        <v>3496</v>
      </c>
      <c r="D3446" t="s">
        <v>17432</v>
      </c>
      <c r="E3446">
        <v>92500</v>
      </c>
      <c r="F3446" s="1"/>
      <c r="G3446" s="2">
        <v>45379.381053240744</v>
      </c>
      <c r="H3446" s="2">
        <v>42972.528229166666</v>
      </c>
      <c r="I3446">
        <v>1</v>
      </c>
      <c r="J3446">
        <v>0</v>
      </c>
      <c r="K3446" t="s">
        <v>3486</v>
      </c>
      <c r="L3446">
        <v>1</v>
      </c>
      <c r="M3446" t="s">
        <v>3763</v>
      </c>
      <c r="N3446" t="s">
        <v>17434</v>
      </c>
      <c r="O3446" t="s">
        <v>17435</v>
      </c>
      <c r="P3446" t="s">
        <v>17436</v>
      </c>
      <c r="Q3446" t="s">
        <v>3763</v>
      </c>
      <c r="R3446" t="s">
        <v>3763</v>
      </c>
      <c r="S3446" t="s">
        <v>3763</v>
      </c>
      <c r="T3446" t="s">
        <v>3765</v>
      </c>
      <c r="U3446" t="s">
        <v>3763</v>
      </c>
      <c r="V3446" t="s">
        <v>3777</v>
      </c>
      <c r="W3446" t="s">
        <v>8555</v>
      </c>
      <c r="X3446" t="s">
        <v>3810</v>
      </c>
      <c r="Y3446">
        <v>0</v>
      </c>
      <c r="Z3446" t="str">
        <f t="shared" si="53"/>
        <v>oui</v>
      </c>
      <c r="AA3446" t="s">
        <v>3769</v>
      </c>
      <c r="AB3446" t="s">
        <v>3763</v>
      </c>
      <c r="AC3446" t="s">
        <v>3763</v>
      </c>
      <c r="AD3446" t="s">
        <v>3763</v>
      </c>
      <c r="AE3446" t="s">
        <v>3810</v>
      </c>
      <c r="AF3446" t="s">
        <v>19396</v>
      </c>
      <c r="AG3446" t="s">
        <v>19415</v>
      </c>
    </row>
    <row r="3447" spans="1:33" x14ac:dyDescent="0.35">
      <c r="A3447" t="s">
        <v>17438</v>
      </c>
      <c r="B3447" t="s">
        <v>3491</v>
      </c>
      <c r="C3447">
        <v>3501</v>
      </c>
      <c r="D3447" t="s">
        <v>17437</v>
      </c>
      <c r="E3447">
        <v>92400</v>
      </c>
      <c r="F3447" s="1"/>
      <c r="G3447" s="2">
        <v>45369.410601851851</v>
      </c>
      <c r="H3447" s="2">
        <v>44264.466909722221</v>
      </c>
      <c r="I3447">
        <v>1</v>
      </c>
      <c r="J3447">
        <v>0</v>
      </c>
      <c r="K3447" t="s">
        <v>3491</v>
      </c>
      <c r="L3447">
        <v>1</v>
      </c>
      <c r="M3447" t="s">
        <v>3763</v>
      </c>
      <c r="N3447" t="s">
        <v>17439</v>
      </c>
      <c r="O3447" t="s">
        <v>3763</v>
      </c>
      <c r="P3447" t="s">
        <v>17440</v>
      </c>
      <c r="Q3447" t="s">
        <v>3763</v>
      </c>
      <c r="R3447" t="s">
        <v>3763</v>
      </c>
      <c r="S3447" t="s">
        <v>3763</v>
      </c>
      <c r="T3447" t="s">
        <v>3797</v>
      </c>
      <c r="U3447" t="s">
        <v>3763</v>
      </c>
      <c r="V3447" t="s">
        <v>3777</v>
      </c>
      <c r="W3447" t="s">
        <v>4282</v>
      </c>
      <c r="X3447" t="s">
        <v>3778</v>
      </c>
      <c r="Y3447">
        <v>1</v>
      </c>
      <c r="Z3447" t="str">
        <f t="shared" si="53"/>
        <v>oui</v>
      </c>
      <c r="AA3447" t="s">
        <v>3769</v>
      </c>
      <c r="AB3447" t="s">
        <v>3763</v>
      </c>
      <c r="AC3447" t="s">
        <v>3763</v>
      </c>
      <c r="AD3447" t="s">
        <v>3763</v>
      </c>
      <c r="AE3447" t="s">
        <v>3778</v>
      </c>
      <c r="AF3447" t="s">
        <v>19396</v>
      </c>
      <c r="AG3447" t="s">
        <v>19417</v>
      </c>
    </row>
    <row r="3448" spans="1:33" x14ac:dyDescent="0.35">
      <c r="A3448" t="s">
        <v>17454</v>
      </c>
      <c r="B3448" t="s">
        <v>3492</v>
      </c>
      <c r="C3448">
        <v>3502</v>
      </c>
      <c r="D3448" t="s">
        <v>17453</v>
      </c>
      <c r="E3448">
        <v>91420</v>
      </c>
      <c r="F3448" s="1"/>
      <c r="G3448" s="2">
        <v>45364.692187499997</v>
      </c>
      <c r="H3448" s="2">
        <v>42979.60900462963</v>
      </c>
      <c r="I3448">
        <v>1</v>
      </c>
      <c r="J3448">
        <v>0</v>
      </c>
      <c r="K3448" t="s">
        <v>3492</v>
      </c>
      <c r="L3448">
        <v>1</v>
      </c>
      <c r="M3448" t="s">
        <v>17455</v>
      </c>
      <c r="N3448" t="s">
        <v>3763</v>
      </c>
      <c r="O3448" t="s">
        <v>17456</v>
      </c>
      <c r="P3448" t="s">
        <v>17457</v>
      </c>
      <c r="Q3448" t="s">
        <v>3763</v>
      </c>
      <c r="R3448" t="s">
        <v>3763</v>
      </c>
      <c r="S3448" t="s">
        <v>3763</v>
      </c>
      <c r="T3448" t="s">
        <v>3765</v>
      </c>
      <c r="U3448" t="s">
        <v>3763</v>
      </c>
      <c r="V3448" t="s">
        <v>3777</v>
      </c>
      <c r="W3448" t="s">
        <v>17458</v>
      </c>
      <c r="X3448" t="s">
        <v>3810</v>
      </c>
      <c r="Y3448">
        <v>0</v>
      </c>
      <c r="Z3448" t="str">
        <f t="shared" si="53"/>
        <v>oui</v>
      </c>
      <c r="AA3448" t="s">
        <v>3769</v>
      </c>
      <c r="AB3448" t="s">
        <v>3763</v>
      </c>
      <c r="AC3448" t="s">
        <v>3763</v>
      </c>
      <c r="AD3448" t="s">
        <v>3763</v>
      </c>
      <c r="AE3448" t="s">
        <v>3810</v>
      </c>
      <c r="AF3448" t="s">
        <v>19396</v>
      </c>
      <c r="AG3448" t="s">
        <v>19415</v>
      </c>
    </row>
    <row r="3449" spans="1:33" x14ac:dyDescent="0.35">
      <c r="A3449" t="s">
        <v>17468</v>
      </c>
      <c r="B3449" t="s">
        <v>3496</v>
      </c>
      <c r="C3449">
        <v>3506</v>
      </c>
      <c r="D3449" t="s">
        <v>17467</v>
      </c>
      <c r="E3449">
        <v>75011</v>
      </c>
      <c r="F3449" s="1"/>
      <c r="G3449" s="2">
        <v>45372.693379629629</v>
      </c>
      <c r="H3449" s="2">
        <v>44061.391481481478</v>
      </c>
      <c r="I3449">
        <v>1</v>
      </c>
      <c r="J3449">
        <v>0</v>
      </c>
      <c r="K3449" t="s">
        <v>3496</v>
      </c>
      <c r="L3449">
        <v>1</v>
      </c>
      <c r="M3449" t="s">
        <v>17469</v>
      </c>
      <c r="N3449" t="s">
        <v>17470</v>
      </c>
      <c r="O3449" t="s">
        <v>17471</v>
      </c>
      <c r="P3449" t="s">
        <v>17472</v>
      </c>
      <c r="Q3449" t="s">
        <v>3763</v>
      </c>
      <c r="R3449" t="s">
        <v>3763</v>
      </c>
      <c r="S3449" t="s">
        <v>3763</v>
      </c>
      <c r="T3449" t="s">
        <v>3797</v>
      </c>
      <c r="U3449" t="s">
        <v>3763</v>
      </c>
      <c r="V3449" t="s">
        <v>3777</v>
      </c>
      <c r="W3449" t="s">
        <v>3809</v>
      </c>
      <c r="X3449" t="s">
        <v>3768</v>
      </c>
      <c r="Y3449">
        <v>1</v>
      </c>
      <c r="Z3449" t="str">
        <f t="shared" si="53"/>
        <v>oui</v>
      </c>
      <c r="AA3449" t="s">
        <v>3769</v>
      </c>
      <c r="AB3449" t="s">
        <v>3763</v>
      </c>
      <c r="AC3449" t="s">
        <v>3763</v>
      </c>
      <c r="AD3449" t="s">
        <v>3763</v>
      </c>
      <c r="AE3449" t="s">
        <v>3768</v>
      </c>
      <c r="AF3449" t="s">
        <v>19395</v>
      </c>
      <c r="AG3449" t="s">
        <v>3768</v>
      </c>
    </row>
    <row r="3450" spans="1:33" x14ac:dyDescent="0.35">
      <c r="A3450" t="s">
        <v>17481</v>
      </c>
      <c r="B3450" t="s">
        <v>3487</v>
      </c>
      <c r="C3450">
        <v>3497</v>
      </c>
      <c r="D3450" t="s">
        <v>17480</v>
      </c>
      <c r="E3450">
        <v>94000</v>
      </c>
      <c r="F3450" s="1"/>
      <c r="G3450" s="2">
        <v>45387.614201388889</v>
      </c>
      <c r="H3450" s="2">
        <v>45016.513773148145</v>
      </c>
      <c r="I3450">
        <v>1</v>
      </c>
      <c r="J3450">
        <v>0</v>
      </c>
      <c r="K3450" t="s">
        <v>3487</v>
      </c>
      <c r="L3450">
        <v>1</v>
      </c>
      <c r="M3450" t="s">
        <v>17482</v>
      </c>
      <c r="N3450" t="s">
        <v>17483</v>
      </c>
      <c r="O3450" t="s">
        <v>17484</v>
      </c>
      <c r="P3450" t="s">
        <v>17485</v>
      </c>
      <c r="Q3450" t="s">
        <v>3763</v>
      </c>
      <c r="R3450" t="s">
        <v>3763</v>
      </c>
      <c r="S3450" t="s">
        <v>3763</v>
      </c>
      <c r="T3450" t="s">
        <v>3765</v>
      </c>
      <c r="U3450" t="s">
        <v>3763</v>
      </c>
      <c r="V3450" t="s">
        <v>3777</v>
      </c>
      <c r="W3450" t="s">
        <v>14022</v>
      </c>
      <c r="X3450" t="s">
        <v>3810</v>
      </c>
      <c r="Y3450">
        <v>0</v>
      </c>
      <c r="Z3450" t="str">
        <f t="shared" si="53"/>
        <v>oui</v>
      </c>
      <c r="AA3450" t="s">
        <v>3769</v>
      </c>
      <c r="AB3450" t="s">
        <v>3763</v>
      </c>
      <c r="AC3450" t="s">
        <v>3763</v>
      </c>
      <c r="AD3450" t="s">
        <v>3763</v>
      </c>
      <c r="AE3450" t="s">
        <v>3810</v>
      </c>
      <c r="AF3450" t="s">
        <v>19396</v>
      </c>
      <c r="AG3450" t="s">
        <v>19415</v>
      </c>
    </row>
    <row r="3451" spans="1:33" x14ac:dyDescent="0.35">
      <c r="A3451" t="s">
        <v>17489</v>
      </c>
      <c r="B3451" t="s">
        <v>3503</v>
      </c>
      <c r="C3451">
        <v>3513</v>
      </c>
      <c r="D3451" t="s">
        <v>17488</v>
      </c>
      <c r="E3451">
        <v>75008</v>
      </c>
      <c r="F3451" s="1"/>
      <c r="G3451" s="2">
        <v>45350.649027777778</v>
      </c>
      <c r="H3451" s="2">
        <v>43006.675868055558</v>
      </c>
      <c r="I3451">
        <v>1</v>
      </c>
      <c r="J3451">
        <v>0</v>
      </c>
      <c r="K3451" t="s">
        <v>3503</v>
      </c>
      <c r="L3451">
        <v>1</v>
      </c>
      <c r="M3451" t="s">
        <v>17490</v>
      </c>
      <c r="N3451" t="s">
        <v>3763</v>
      </c>
      <c r="O3451" t="s">
        <v>17491</v>
      </c>
      <c r="P3451" t="s">
        <v>17492</v>
      </c>
      <c r="Q3451" t="s">
        <v>3763</v>
      </c>
      <c r="R3451" t="s">
        <v>3763</v>
      </c>
      <c r="S3451" t="s">
        <v>3763</v>
      </c>
      <c r="T3451" t="s">
        <v>3765</v>
      </c>
      <c r="U3451" t="s">
        <v>3763</v>
      </c>
      <c r="V3451" t="s">
        <v>3777</v>
      </c>
      <c r="W3451" t="s">
        <v>3767</v>
      </c>
      <c r="X3451" t="s">
        <v>3768</v>
      </c>
      <c r="Y3451">
        <v>1</v>
      </c>
      <c r="Z3451" t="str">
        <f t="shared" si="53"/>
        <v>oui</v>
      </c>
      <c r="AA3451" t="s">
        <v>3769</v>
      </c>
      <c r="AB3451" t="s">
        <v>3763</v>
      </c>
      <c r="AC3451" t="s">
        <v>3763</v>
      </c>
      <c r="AD3451" t="s">
        <v>3763</v>
      </c>
      <c r="AE3451" t="s">
        <v>3768</v>
      </c>
      <c r="AF3451" t="s">
        <v>19395</v>
      </c>
      <c r="AG3451" t="s">
        <v>3768</v>
      </c>
    </row>
    <row r="3452" spans="1:33" x14ac:dyDescent="0.35">
      <c r="A3452" t="s">
        <v>18329</v>
      </c>
      <c r="B3452" t="s">
        <v>3258</v>
      </c>
      <c r="C3452">
        <v>3268</v>
      </c>
      <c r="D3452" t="s">
        <v>3763</v>
      </c>
      <c r="E3452">
        <v>69007</v>
      </c>
      <c r="F3452" s="1"/>
      <c r="G3452" s="2">
        <v>45175.765324074076</v>
      </c>
      <c r="H3452" s="2">
        <v>43157.6328125</v>
      </c>
      <c r="I3452">
        <v>1</v>
      </c>
      <c r="J3452">
        <v>1</v>
      </c>
      <c r="K3452" t="s">
        <v>3258</v>
      </c>
      <c r="L3452">
        <v>1</v>
      </c>
      <c r="M3452" t="s">
        <v>3763</v>
      </c>
      <c r="N3452" t="s">
        <v>3763</v>
      </c>
      <c r="O3452" t="s">
        <v>3763</v>
      </c>
      <c r="P3452" t="s">
        <v>18330</v>
      </c>
      <c r="Q3452" t="s">
        <v>3763</v>
      </c>
      <c r="R3452" t="s">
        <v>3763</v>
      </c>
      <c r="S3452" t="s">
        <v>3763</v>
      </c>
      <c r="T3452" t="s">
        <v>3765</v>
      </c>
      <c r="U3452" t="s">
        <v>3763</v>
      </c>
      <c r="V3452" t="s">
        <v>3777</v>
      </c>
      <c r="W3452" t="s">
        <v>4828</v>
      </c>
      <c r="X3452" t="s">
        <v>4192</v>
      </c>
      <c r="Y3452">
        <v>0</v>
      </c>
      <c r="Z3452" t="str">
        <f t="shared" si="53"/>
        <v>oui</v>
      </c>
      <c r="AA3452" t="s">
        <v>3769</v>
      </c>
      <c r="AB3452" t="s">
        <v>3763</v>
      </c>
      <c r="AC3452" t="s">
        <v>3763</v>
      </c>
      <c r="AD3452" t="s">
        <v>3763</v>
      </c>
      <c r="AE3452" t="s">
        <v>4192</v>
      </c>
      <c r="AF3452" t="s">
        <v>19396</v>
      </c>
      <c r="AG3452" t="s">
        <v>19415</v>
      </c>
    </row>
    <row r="3453" spans="1:33" x14ac:dyDescent="0.35">
      <c r="A3453" t="s">
        <v>17505</v>
      </c>
      <c r="B3453" t="s">
        <v>3497</v>
      </c>
      <c r="C3453">
        <v>3507</v>
      </c>
      <c r="D3453" t="s">
        <v>3763</v>
      </c>
      <c r="E3453">
        <v>38345</v>
      </c>
      <c r="F3453" s="1"/>
      <c r="G3453" s="2">
        <v>45380.401643518519</v>
      </c>
      <c r="H3453" s="2">
        <v>43206.628645833334</v>
      </c>
      <c r="I3453">
        <v>1</v>
      </c>
      <c r="J3453">
        <v>0</v>
      </c>
      <c r="K3453" t="s">
        <v>3497</v>
      </c>
      <c r="L3453">
        <v>1</v>
      </c>
      <c r="M3453" t="s">
        <v>3763</v>
      </c>
      <c r="N3453" t="s">
        <v>3763</v>
      </c>
      <c r="O3453" t="s">
        <v>3763</v>
      </c>
      <c r="P3453" t="s">
        <v>3763</v>
      </c>
      <c r="Q3453" t="s">
        <v>3763</v>
      </c>
      <c r="R3453" t="s">
        <v>3763</v>
      </c>
      <c r="S3453" t="s">
        <v>17506</v>
      </c>
      <c r="T3453" t="s">
        <v>3765</v>
      </c>
      <c r="U3453" t="s">
        <v>17507</v>
      </c>
      <c r="V3453" t="s">
        <v>3777</v>
      </c>
      <c r="W3453" t="s">
        <v>17508</v>
      </c>
      <c r="X3453" t="s">
        <v>3792</v>
      </c>
      <c r="Y3453">
        <v>1</v>
      </c>
      <c r="Z3453" t="str">
        <f t="shared" si="53"/>
        <v>oui</v>
      </c>
      <c r="AA3453" t="s">
        <v>3769</v>
      </c>
      <c r="AB3453" t="s">
        <v>3763</v>
      </c>
      <c r="AC3453" t="s">
        <v>3763</v>
      </c>
      <c r="AD3453" t="s">
        <v>3763</v>
      </c>
      <c r="AE3453" t="s">
        <v>3792</v>
      </c>
      <c r="AF3453" t="s">
        <v>19396</v>
      </c>
      <c r="AG3453" t="s">
        <v>19417</v>
      </c>
    </row>
    <row r="3454" spans="1:33" x14ac:dyDescent="0.35">
      <c r="A3454" t="s">
        <v>18328</v>
      </c>
      <c r="B3454" t="s">
        <v>3261</v>
      </c>
      <c r="C3454">
        <v>3271</v>
      </c>
      <c r="D3454" t="s">
        <v>18327</v>
      </c>
      <c r="E3454">
        <v>75001</v>
      </c>
      <c r="F3454" s="1"/>
      <c r="G3454" s="2">
        <v>44130.444513888891</v>
      </c>
      <c r="H3454" s="2">
        <v>43475.429074074076</v>
      </c>
      <c r="I3454">
        <v>0</v>
      </c>
      <c r="J3454">
        <v>0</v>
      </c>
      <c r="K3454" t="s">
        <v>3261</v>
      </c>
      <c r="L3454">
        <v>1</v>
      </c>
      <c r="M3454" t="s">
        <v>3763</v>
      </c>
      <c r="N3454" t="s">
        <v>3763</v>
      </c>
      <c r="O3454" t="s">
        <v>3763</v>
      </c>
      <c r="P3454" t="s">
        <v>3763</v>
      </c>
      <c r="Q3454" t="s">
        <v>3763</v>
      </c>
      <c r="R3454" t="s">
        <v>3763</v>
      </c>
      <c r="S3454" t="s">
        <v>3763</v>
      </c>
      <c r="T3454" t="s">
        <v>3765</v>
      </c>
      <c r="U3454" t="s">
        <v>3763</v>
      </c>
      <c r="V3454" t="s">
        <v>3798</v>
      </c>
      <c r="W3454" t="s">
        <v>3767</v>
      </c>
      <c r="X3454" t="s">
        <v>3768</v>
      </c>
      <c r="Y3454">
        <v>1</v>
      </c>
      <c r="Z3454" t="str">
        <f t="shared" si="53"/>
        <v>non</v>
      </c>
      <c r="AA3454" t="s">
        <v>3800</v>
      </c>
      <c r="AB3454" t="s">
        <v>3891</v>
      </c>
      <c r="AC3454" t="s">
        <v>3763</v>
      </c>
      <c r="AD3454" t="s">
        <v>3763</v>
      </c>
      <c r="AE3454" t="s">
        <v>3881</v>
      </c>
      <c r="AF3454" t="s">
        <v>19395</v>
      </c>
      <c r="AG3454" t="s">
        <v>19419</v>
      </c>
    </row>
    <row r="3455" spans="1:33" x14ac:dyDescent="0.35">
      <c r="A3455" t="s">
        <v>17524</v>
      </c>
      <c r="B3455" t="s">
        <v>3505</v>
      </c>
      <c r="C3455">
        <v>3515</v>
      </c>
      <c r="D3455" t="s">
        <v>17523</v>
      </c>
      <c r="E3455">
        <v>69003</v>
      </c>
      <c r="F3455" s="1"/>
      <c r="G3455" s="2">
        <v>45008.787939814814</v>
      </c>
      <c r="H3455" s="2">
        <v>43552.483622685184</v>
      </c>
      <c r="I3455">
        <v>1</v>
      </c>
      <c r="J3455">
        <v>0</v>
      </c>
      <c r="K3455" t="s">
        <v>3505</v>
      </c>
      <c r="L3455">
        <v>1</v>
      </c>
      <c r="M3455" t="s">
        <v>3763</v>
      </c>
      <c r="N3455" t="s">
        <v>17525</v>
      </c>
      <c r="O3455" t="s">
        <v>17526</v>
      </c>
      <c r="P3455" t="s">
        <v>17527</v>
      </c>
      <c r="Q3455" t="s">
        <v>3763</v>
      </c>
      <c r="R3455" t="s">
        <v>3763</v>
      </c>
      <c r="S3455" t="s">
        <v>3763</v>
      </c>
      <c r="T3455" t="s">
        <v>3765</v>
      </c>
      <c r="U3455" t="s">
        <v>3763</v>
      </c>
      <c r="V3455" t="s">
        <v>3777</v>
      </c>
      <c r="W3455" t="s">
        <v>4828</v>
      </c>
      <c r="X3455" t="s">
        <v>3768</v>
      </c>
      <c r="Y3455">
        <v>1</v>
      </c>
      <c r="Z3455" t="str">
        <f t="shared" si="53"/>
        <v>non</v>
      </c>
      <c r="AA3455" t="s">
        <v>3800</v>
      </c>
      <c r="AB3455" t="s">
        <v>4766</v>
      </c>
      <c r="AC3455" t="s">
        <v>3763</v>
      </c>
      <c r="AD3455" t="s">
        <v>5379</v>
      </c>
      <c r="AE3455" t="s">
        <v>4766</v>
      </c>
      <c r="AF3455" t="s">
        <v>19395</v>
      </c>
      <c r="AG3455" t="s">
        <v>19416</v>
      </c>
    </row>
    <row r="3456" spans="1:33" x14ac:dyDescent="0.35">
      <c r="A3456" t="s">
        <v>18319</v>
      </c>
      <c r="B3456" t="s">
        <v>3264</v>
      </c>
      <c r="C3456">
        <v>3274</v>
      </c>
      <c r="D3456" t="s">
        <v>18318</v>
      </c>
      <c r="E3456">
        <v>87000</v>
      </c>
      <c r="F3456" s="1">
        <v>44525</v>
      </c>
      <c r="G3456" s="2"/>
      <c r="H3456" s="2">
        <v>43116.651817129627</v>
      </c>
      <c r="I3456">
        <v>1</v>
      </c>
      <c r="J3456">
        <v>0</v>
      </c>
      <c r="K3456" t="s">
        <v>3264</v>
      </c>
      <c r="L3456">
        <v>0</v>
      </c>
      <c r="M3456" t="s">
        <v>3763</v>
      </c>
      <c r="N3456" t="s">
        <v>3763</v>
      </c>
      <c r="O3456" t="s">
        <v>3763</v>
      </c>
      <c r="P3456" t="s">
        <v>18320</v>
      </c>
      <c r="Q3456" t="s">
        <v>4410</v>
      </c>
      <c r="R3456" t="s">
        <v>18321</v>
      </c>
      <c r="S3456" t="s">
        <v>3763</v>
      </c>
      <c r="T3456" t="s">
        <v>3765</v>
      </c>
      <c r="U3456" t="s">
        <v>3763</v>
      </c>
      <c r="V3456" t="s">
        <v>3777</v>
      </c>
      <c r="W3456" t="s">
        <v>3873</v>
      </c>
      <c r="X3456" t="s">
        <v>4192</v>
      </c>
      <c r="Y3456">
        <v>0</v>
      </c>
      <c r="Z3456" t="str">
        <f t="shared" si="53"/>
        <v>oui</v>
      </c>
      <c r="AA3456" t="s">
        <v>3769</v>
      </c>
      <c r="AB3456" t="s">
        <v>3763</v>
      </c>
      <c r="AC3456" t="s">
        <v>3763</v>
      </c>
      <c r="AD3456" t="s">
        <v>3763</v>
      </c>
      <c r="AE3456" t="s">
        <v>4192</v>
      </c>
      <c r="AF3456" t="s">
        <v>19396</v>
      </c>
      <c r="AG3456" t="s">
        <v>19415</v>
      </c>
    </row>
    <row r="3457" spans="1:33" x14ac:dyDescent="0.35">
      <c r="A3457" t="s">
        <v>18316</v>
      </c>
      <c r="B3457" t="s">
        <v>3268</v>
      </c>
      <c r="C3457">
        <v>3278</v>
      </c>
      <c r="D3457" t="s">
        <v>3763</v>
      </c>
      <c r="E3457">
        <v>75116</v>
      </c>
      <c r="F3457" s="1"/>
      <c r="G3457" s="2">
        <v>45320.752962962964</v>
      </c>
      <c r="H3457" s="2">
        <v>43384.494710648149</v>
      </c>
      <c r="I3457">
        <v>0</v>
      </c>
      <c r="J3457">
        <v>0</v>
      </c>
      <c r="K3457" t="s">
        <v>3268</v>
      </c>
      <c r="L3457">
        <v>1</v>
      </c>
      <c r="M3457" t="s">
        <v>3763</v>
      </c>
      <c r="N3457" t="s">
        <v>3763</v>
      </c>
      <c r="O3457" t="s">
        <v>3763</v>
      </c>
      <c r="P3457" t="s">
        <v>3763</v>
      </c>
      <c r="Q3457" t="s">
        <v>3763</v>
      </c>
      <c r="R3457" t="s">
        <v>3763</v>
      </c>
      <c r="S3457" t="s">
        <v>3763</v>
      </c>
      <c r="T3457" t="s">
        <v>3765</v>
      </c>
      <c r="U3457" t="s">
        <v>3763</v>
      </c>
      <c r="V3457" t="s">
        <v>3777</v>
      </c>
      <c r="W3457" t="s">
        <v>3767</v>
      </c>
      <c r="X3457" t="s">
        <v>3810</v>
      </c>
      <c r="Y3457">
        <v>0</v>
      </c>
      <c r="Z3457" t="str">
        <f t="shared" si="53"/>
        <v>oui</v>
      </c>
      <c r="AA3457" t="s">
        <v>3769</v>
      </c>
      <c r="AB3457" t="s">
        <v>3763</v>
      </c>
      <c r="AC3457" t="s">
        <v>3763</v>
      </c>
      <c r="AD3457" t="s">
        <v>3763</v>
      </c>
      <c r="AE3457" t="s">
        <v>3810</v>
      </c>
      <c r="AF3457" t="s">
        <v>19396</v>
      </c>
      <c r="AG3457" t="s">
        <v>19415</v>
      </c>
    </row>
    <row r="3458" spans="1:33" x14ac:dyDescent="0.35">
      <c r="A3458" t="s">
        <v>18343</v>
      </c>
      <c r="B3458" t="s">
        <v>3270</v>
      </c>
      <c r="C3458">
        <v>3280</v>
      </c>
      <c r="D3458" t="s">
        <v>18342</v>
      </c>
      <c r="E3458">
        <v>75008</v>
      </c>
      <c r="F3458" s="1"/>
      <c r="G3458" s="2">
        <v>45014.602696759262</v>
      </c>
      <c r="H3458" s="2">
        <v>43116.46398148148</v>
      </c>
      <c r="I3458">
        <v>1</v>
      </c>
      <c r="J3458">
        <v>0</v>
      </c>
      <c r="K3458" t="s">
        <v>3270</v>
      </c>
      <c r="L3458">
        <v>1</v>
      </c>
      <c r="M3458" t="s">
        <v>3763</v>
      </c>
      <c r="N3458" t="s">
        <v>3763</v>
      </c>
      <c r="O3458" t="s">
        <v>3763</v>
      </c>
      <c r="P3458" t="s">
        <v>6242</v>
      </c>
      <c r="Q3458" t="s">
        <v>3763</v>
      </c>
      <c r="R3458" t="s">
        <v>3763</v>
      </c>
      <c r="S3458" t="s">
        <v>18344</v>
      </c>
      <c r="T3458" t="s">
        <v>3765</v>
      </c>
      <c r="U3458" t="s">
        <v>3763</v>
      </c>
      <c r="V3458" t="s">
        <v>3777</v>
      </c>
      <c r="W3458" t="s">
        <v>3809</v>
      </c>
      <c r="X3458" t="s">
        <v>3915</v>
      </c>
      <c r="Y3458">
        <v>0</v>
      </c>
      <c r="Z3458" t="str">
        <f t="shared" ref="Z3458:Z3521" si="54">LOWER(TRIM(AA3458))</f>
        <v>non</v>
      </c>
      <c r="AA3458" t="s">
        <v>3800</v>
      </c>
      <c r="AB3458" t="s">
        <v>6243</v>
      </c>
      <c r="AC3458" t="s">
        <v>3802</v>
      </c>
      <c r="AD3458" t="s">
        <v>3763</v>
      </c>
      <c r="AE3458" t="s">
        <v>6243</v>
      </c>
      <c r="AF3458" t="s">
        <v>19395</v>
      </c>
      <c r="AG3458" t="s">
        <v>19416</v>
      </c>
    </row>
    <row r="3459" spans="1:33" x14ac:dyDescent="0.35">
      <c r="A3459" t="s">
        <v>17553</v>
      </c>
      <c r="B3459" t="s">
        <v>3506</v>
      </c>
      <c r="C3459">
        <v>3516</v>
      </c>
      <c r="D3459" t="s">
        <v>17552</v>
      </c>
      <c r="E3459">
        <v>36028</v>
      </c>
      <c r="F3459" s="1"/>
      <c r="G3459" s="2"/>
      <c r="H3459" s="2">
        <v>45380.463321759256</v>
      </c>
      <c r="I3459">
        <v>0</v>
      </c>
      <c r="J3459">
        <v>0</v>
      </c>
      <c r="K3459" t="s">
        <v>3506</v>
      </c>
      <c r="L3459">
        <v>0</v>
      </c>
      <c r="M3459" t="s">
        <v>17554</v>
      </c>
      <c r="N3459" t="s">
        <v>17555</v>
      </c>
      <c r="O3459" t="s">
        <v>17556</v>
      </c>
      <c r="P3459" t="s">
        <v>17557</v>
      </c>
      <c r="Q3459" t="s">
        <v>3763</v>
      </c>
      <c r="R3459" t="s">
        <v>3763</v>
      </c>
      <c r="S3459" t="s">
        <v>3763</v>
      </c>
      <c r="T3459" t="s">
        <v>3765</v>
      </c>
      <c r="U3459" t="s">
        <v>17558</v>
      </c>
      <c r="V3459" t="s">
        <v>3777</v>
      </c>
      <c r="W3459" t="s">
        <v>17559</v>
      </c>
      <c r="X3459" t="s">
        <v>3818</v>
      </c>
      <c r="Y3459">
        <v>1</v>
      </c>
      <c r="Z3459" t="str">
        <f t="shared" si="54"/>
        <v>oui</v>
      </c>
      <c r="AA3459" t="s">
        <v>3769</v>
      </c>
      <c r="AB3459" t="s">
        <v>3763</v>
      </c>
      <c r="AC3459" t="s">
        <v>3763</v>
      </c>
      <c r="AD3459" t="s">
        <v>3763</v>
      </c>
      <c r="AE3459" t="s">
        <v>3818</v>
      </c>
      <c r="AF3459" t="s">
        <v>19396</v>
      </c>
      <c r="AG3459" t="s">
        <v>3818</v>
      </c>
    </row>
    <row r="3460" spans="1:33" x14ac:dyDescent="0.35">
      <c r="A3460" t="s">
        <v>5413</v>
      </c>
      <c r="B3460" t="s">
        <v>3271</v>
      </c>
      <c r="C3460">
        <v>3281</v>
      </c>
      <c r="D3460" t="s">
        <v>18335</v>
      </c>
      <c r="E3460">
        <v>23011</v>
      </c>
      <c r="F3460" s="1">
        <v>44196</v>
      </c>
      <c r="G3460" s="2">
        <v>44043.616400462961</v>
      </c>
      <c r="H3460" s="2">
        <v>43202.673634259256</v>
      </c>
      <c r="I3460">
        <v>0</v>
      </c>
      <c r="J3460">
        <v>0</v>
      </c>
      <c r="K3460" t="s">
        <v>3271</v>
      </c>
      <c r="L3460">
        <v>1</v>
      </c>
      <c r="M3460" t="s">
        <v>18336</v>
      </c>
      <c r="N3460" t="s">
        <v>3763</v>
      </c>
      <c r="O3460" t="s">
        <v>3763</v>
      </c>
      <c r="P3460" t="s">
        <v>18337</v>
      </c>
      <c r="Q3460" t="s">
        <v>4410</v>
      </c>
      <c r="R3460" t="s">
        <v>18338</v>
      </c>
      <c r="S3460" t="s">
        <v>18339</v>
      </c>
      <c r="T3460" t="s">
        <v>3765</v>
      </c>
      <c r="U3460" t="s">
        <v>18340</v>
      </c>
      <c r="V3460" t="s">
        <v>3777</v>
      </c>
      <c r="W3460" t="s">
        <v>15909</v>
      </c>
      <c r="X3460" t="s">
        <v>3818</v>
      </c>
      <c r="Y3460">
        <v>1</v>
      </c>
      <c r="Z3460" t="str">
        <f t="shared" si="54"/>
        <v>oui</v>
      </c>
      <c r="AA3460" t="s">
        <v>3769</v>
      </c>
      <c r="AB3460" t="s">
        <v>3763</v>
      </c>
      <c r="AC3460" t="s">
        <v>3763</v>
      </c>
      <c r="AD3460" t="s">
        <v>3763</v>
      </c>
      <c r="AE3460" t="s">
        <v>3818</v>
      </c>
      <c r="AF3460" t="s">
        <v>19396</v>
      </c>
      <c r="AG3460" t="s">
        <v>3818</v>
      </c>
    </row>
    <row r="3461" spans="1:33" x14ac:dyDescent="0.35">
      <c r="A3461" t="s">
        <v>17565</v>
      </c>
      <c r="B3461" t="s">
        <v>3501</v>
      </c>
      <c r="C3461">
        <v>3511</v>
      </c>
      <c r="D3461" t="s">
        <v>17564</v>
      </c>
      <c r="E3461">
        <v>44200</v>
      </c>
      <c r="F3461" s="1"/>
      <c r="G3461" s="2">
        <v>45369.514201388891</v>
      </c>
      <c r="H3461" s="2">
        <v>42955.487280092595</v>
      </c>
      <c r="I3461">
        <v>1</v>
      </c>
      <c r="J3461">
        <v>1</v>
      </c>
      <c r="K3461" t="s">
        <v>3501</v>
      </c>
      <c r="L3461">
        <v>1</v>
      </c>
      <c r="M3461" t="s">
        <v>3763</v>
      </c>
      <c r="N3461" t="s">
        <v>17566</v>
      </c>
      <c r="O3461" t="s">
        <v>3763</v>
      </c>
      <c r="P3461" t="s">
        <v>17567</v>
      </c>
      <c r="Q3461" t="s">
        <v>3763</v>
      </c>
      <c r="R3461" t="s">
        <v>3763</v>
      </c>
      <c r="S3461" t="s">
        <v>17568</v>
      </c>
      <c r="T3461" t="s">
        <v>3765</v>
      </c>
      <c r="U3461" t="s">
        <v>3763</v>
      </c>
      <c r="V3461" t="s">
        <v>3777</v>
      </c>
      <c r="W3461" t="s">
        <v>4770</v>
      </c>
      <c r="X3461" t="s">
        <v>3778</v>
      </c>
      <c r="Y3461">
        <v>1</v>
      </c>
      <c r="Z3461" t="str">
        <f t="shared" si="54"/>
        <v>oui</v>
      </c>
      <c r="AA3461" t="s">
        <v>3769</v>
      </c>
      <c r="AB3461" t="s">
        <v>3763</v>
      </c>
      <c r="AC3461" t="s">
        <v>3763</v>
      </c>
      <c r="AD3461" t="s">
        <v>3763</v>
      </c>
      <c r="AE3461" t="s">
        <v>3778</v>
      </c>
      <c r="AF3461" t="s">
        <v>19396</v>
      </c>
      <c r="AG3461" t="s">
        <v>19417</v>
      </c>
    </row>
    <row r="3462" spans="1:33" x14ac:dyDescent="0.35">
      <c r="A3462" t="s">
        <v>12034</v>
      </c>
      <c r="B3462" t="s">
        <v>3509</v>
      </c>
      <c r="C3462">
        <v>3519</v>
      </c>
      <c r="D3462" t="s">
        <v>17569</v>
      </c>
      <c r="E3462">
        <v>82000</v>
      </c>
      <c r="F3462" s="1"/>
      <c r="G3462" s="2">
        <v>45313.472060185188</v>
      </c>
      <c r="H3462" s="2">
        <v>45313.382557870369</v>
      </c>
      <c r="I3462">
        <v>0</v>
      </c>
      <c r="J3462">
        <v>0</v>
      </c>
      <c r="K3462" t="s">
        <v>3509</v>
      </c>
      <c r="L3462">
        <v>1</v>
      </c>
      <c r="M3462" t="s">
        <v>3763</v>
      </c>
      <c r="N3462" t="s">
        <v>3763</v>
      </c>
      <c r="O3462" t="s">
        <v>3763</v>
      </c>
      <c r="P3462" t="s">
        <v>3763</v>
      </c>
      <c r="Q3462" t="s">
        <v>3763</v>
      </c>
      <c r="R3462" t="s">
        <v>3763</v>
      </c>
      <c r="S3462" t="s">
        <v>3763</v>
      </c>
      <c r="T3462" t="s">
        <v>3765</v>
      </c>
      <c r="U3462" t="s">
        <v>3763</v>
      </c>
      <c r="V3462" t="s">
        <v>3777</v>
      </c>
      <c r="W3462" t="s">
        <v>4272</v>
      </c>
      <c r="X3462" t="s">
        <v>3818</v>
      </c>
      <c r="Y3462">
        <v>1</v>
      </c>
      <c r="Z3462" t="str">
        <f t="shared" si="54"/>
        <v>oui</v>
      </c>
      <c r="AA3462" t="s">
        <v>3769</v>
      </c>
      <c r="AB3462" t="s">
        <v>3763</v>
      </c>
      <c r="AC3462" t="s">
        <v>3763</v>
      </c>
      <c r="AD3462" t="s">
        <v>3763</v>
      </c>
      <c r="AE3462" t="s">
        <v>3818</v>
      </c>
      <c r="AF3462" t="s">
        <v>19396</v>
      </c>
      <c r="AG3462" t="s">
        <v>3818</v>
      </c>
    </row>
    <row r="3463" spans="1:33" x14ac:dyDescent="0.35">
      <c r="A3463" t="s">
        <v>18332</v>
      </c>
      <c r="B3463" t="s">
        <v>3274</v>
      </c>
      <c r="C3463">
        <v>3284</v>
      </c>
      <c r="D3463" t="s">
        <v>18331</v>
      </c>
      <c r="E3463">
        <v>49100</v>
      </c>
      <c r="F3463" s="1"/>
      <c r="G3463" s="2">
        <v>45261.410092592596</v>
      </c>
      <c r="H3463" s="2">
        <v>43440.62295138889</v>
      </c>
      <c r="I3463">
        <v>1</v>
      </c>
      <c r="J3463">
        <v>0</v>
      </c>
      <c r="K3463" t="s">
        <v>3274</v>
      </c>
      <c r="L3463">
        <v>1</v>
      </c>
      <c r="M3463" t="s">
        <v>3763</v>
      </c>
      <c r="N3463" t="s">
        <v>3763</v>
      </c>
      <c r="O3463" t="s">
        <v>3763</v>
      </c>
      <c r="P3463" t="s">
        <v>3763</v>
      </c>
      <c r="Q3463" t="s">
        <v>3763</v>
      </c>
      <c r="R3463" t="s">
        <v>3763</v>
      </c>
      <c r="S3463" t="s">
        <v>18333</v>
      </c>
      <c r="T3463" t="s">
        <v>3765</v>
      </c>
      <c r="U3463" t="s">
        <v>18334</v>
      </c>
      <c r="V3463" t="s">
        <v>3777</v>
      </c>
      <c r="W3463" t="s">
        <v>4602</v>
      </c>
      <c r="X3463" t="s">
        <v>3792</v>
      </c>
      <c r="Y3463">
        <v>1</v>
      </c>
      <c r="Z3463" t="str">
        <f t="shared" si="54"/>
        <v>oui</v>
      </c>
      <c r="AA3463" t="s">
        <v>3769</v>
      </c>
      <c r="AB3463" t="s">
        <v>3763</v>
      </c>
      <c r="AC3463" t="s">
        <v>3763</v>
      </c>
      <c r="AD3463" t="s">
        <v>3763</v>
      </c>
      <c r="AE3463" t="s">
        <v>3792</v>
      </c>
      <c r="AF3463" t="s">
        <v>19396</v>
      </c>
      <c r="AG3463" t="s">
        <v>19417</v>
      </c>
    </row>
    <row r="3464" spans="1:33" x14ac:dyDescent="0.35">
      <c r="A3464" t="s">
        <v>17589</v>
      </c>
      <c r="B3464" t="s">
        <v>3507</v>
      </c>
      <c r="C3464">
        <v>3517</v>
      </c>
      <c r="D3464" t="s">
        <v>3763</v>
      </c>
      <c r="E3464">
        <v>75001</v>
      </c>
      <c r="F3464" s="1"/>
      <c r="G3464" s="2">
        <v>45391.597951388889</v>
      </c>
      <c r="H3464" s="2">
        <v>43434.533564814818</v>
      </c>
      <c r="I3464">
        <v>1</v>
      </c>
      <c r="J3464">
        <v>0</v>
      </c>
      <c r="K3464" t="s">
        <v>3507</v>
      </c>
      <c r="L3464">
        <v>1</v>
      </c>
      <c r="M3464" t="s">
        <v>17590</v>
      </c>
      <c r="N3464" t="s">
        <v>3763</v>
      </c>
      <c r="O3464" t="s">
        <v>17591</v>
      </c>
      <c r="P3464" t="s">
        <v>3763</v>
      </c>
      <c r="Q3464" t="s">
        <v>3763</v>
      </c>
      <c r="R3464" t="s">
        <v>3763</v>
      </c>
      <c r="S3464" t="s">
        <v>3763</v>
      </c>
      <c r="T3464" t="s">
        <v>3765</v>
      </c>
      <c r="U3464" t="s">
        <v>17592</v>
      </c>
      <c r="V3464" t="s">
        <v>3777</v>
      </c>
      <c r="W3464" t="s">
        <v>3767</v>
      </c>
      <c r="X3464" t="s">
        <v>3792</v>
      </c>
      <c r="Y3464">
        <v>1</v>
      </c>
      <c r="Z3464" t="str">
        <f t="shared" si="54"/>
        <v>oui</v>
      </c>
      <c r="AA3464" t="s">
        <v>3769</v>
      </c>
      <c r="AB3464" t="s">
        <v>3763</v>
      </c>
      <c r="AC3464" t="s">
        <v>3763</v>
      </c>
      <c r="AD3464" t="s">
        <v>3763</v>
      </c>
      <c r="AE3464" t="s">
        <v>3792</v>
      </c>
      <c r="AF3464" t="s">
        <v>19396</v>
      </c>
      <c r="AG3464" t="s">
        <v>19417</v>
      </c>
    </row>
    <row r="3465" spans="1:33" x14ac:dyDescent="0.35">
      <c r="A3465" t="s">
        <v>17600</v>
      </c>
      <c r="B3465" t="s">
        <v>3508</v>
      </c>
      <c r="C3465">
        <v>3518</v>
      </c>
      <c r="D3465" t="s">
        <v>3763</v>
      </c>
      <c r="E3465">
        <v>75017</v>
      </c>
      <c r="F3465" s="1"/>
      <c r="G3465" s="2">
        <v>45380.727638888886</v>
      </c>
      <c r="H3465" s="2">
        <v>43137.445347222223</v>
      </c>
      <c r="I3465">
        <v>0</v>
      </c>
      <c r="J3465">
        <v>0</v>
      </c>
      <c r="K3465" t="s">
        <v>3508</v>
      </c>
      <c r="L3465">
        <v>1</v>
      </c>
      <c r="M3465" t="s">
        <v>17601</v>
      </c>
      <c r="N3465" t="s">
        <v>17602</v>
      </c>
      <c r="O3465" t="s">
        <v>17603</v>
      </c>
      <c r="P3465" t="s">
        <v>17604</v>
      </c>
      <c r="Q3465" t="s">
        <v>3763</v>
      </c>
      <c r="R3465" t="s">
        <v>3763</v>
      </c>
      <c r="S3465" t="s">
        <v>3763</v>
      </c>
      <c r="T3465" t="s">
        <v>3765</v>
      </c>
      <c r="U3465" t="s">
        <v>3763</v>
      </c>
      <c r="V3465" t="s">
        <v>3777</v>
      </c>
      <c r="W3465" t="s">
        <v>3767</v>
      </c>
      <c r="X3465" t="s">
        <v>3915</v>
      </c>
      <c r="Y3465">
        <v>0</v>
      </c>
      <c r="Z3465" t="str">
        <f t="shared" si="54"/>
        <v>non</v>
      </c>
      <c r="AA3465" t="s">
        <v>3800</v>
      </c>
      <c r="AB3465" t="s">
        <v>6243</v>
      </c>
      <c r="AC3465" t="s">
        <v>3802</v>
      </c>
      <c r="AD3465" t="s">
        <v>3763</v>
      </c>
      <c r="AE3465" t="s">
        <v>6243</v>
      </c>
      <c r="AF3465" t="s">
        <v>19395</v>
      </c>
      <c r="AG3465" t="s">
        <v>19416</v>
      </c>
    </row>
    <row r="3466" spans="1:33" x14ac:dyDescent="0.35">
      <c r="A3466" t="s">
        <v>17606</v>
      </c>
      <c r="B3466" t="s">
        <v>3510</v>
      </c>
      <c r="C3466">
        <v>3520</v>
      </c>
      <c r="D3466" t="s">
        <v>17605</v>
      </c>
      <c r="E3466">
        <v>75013</v>
      </c>
      <c r="F3466" s="1"/>
      <c r="G3466" s="2">
        <v>45379.532986111109</v>
      </c>
      <c r="H3466" s="2">
        <v>43105.742581018516</v>
      </c>
      <c r="I3466">
        <v>1</v>
      </c>
      <c r="J3466">
        <v>1</v>
      </c>
      <c r="K3466" t="s">
        <v>3510</v>
      </c>
      <c r="L3466">
        <v>1</v>
      </c>
      <c r="M3466" t="s">
        <v>3763</v>
      </c>
      <c r="N3466" t="s">
        <v>17607</v>
      </c>
      <c r="O3466" t="s">
        <v>17608</v>
      </c>
      <c r="P3466" t="s">
        <v>17609</v>
      </c>
      <c r="Q3466" t="s">
        <v>3763</v>
      </c>
      <c r="R3466" t="s">
        <v>3763</v>
      </c>
      <c r="S3466" t="s">
        <v>3763</v>
      </c>
      <c r="T3466" t="s">
        <v>3765</v>
      </c>
      <c r="U3466" t="s">
        <v>17610</v>
      </c>
      <c r="V3466" t="s">
        <v>3777</v>
      </c>
      <c r="W3466" t="s">
        <v>9952</v>
      </c>
      <c r="X3466" t="s">
        <v>3915</v>
      </c>
      <c r="Y3466">
        <v>0</v>
      </c>
      <c r="Z3466" t="str">
        <f t="shared" si="54"/>
        <v>non</v>
      </c>
      <c r="AA3466" t="s">
        <v>3800</v>
      </c>
      <c r="AB3466" t="s">
        <v>5540</v>
      </c>
      <c r="AC3466" t="s">
        <v>3802</v>
      </c>
      <c r="AD3466" t="s">
        <v>3763</v>
      </c>
      <c r="AE3466" t="s">
        <v>5540</v>
      </c>
      <c r="AF3466" t="s">
        <v>19395</v>
      </c>
      <c r="AG3466" t="s">
        <v>19416</v>
      </c>
    </row>
    <row r="3467" spans="1:33" x14ac:dyDescent="0.35">
      <c r="A3467" t="s">
        <v>17614</v>
      </c>
      <c r="B3467" t="s">
        <v>3512</v>
      </c>
      <c r="C3467">
        <v>3522</v>
      </c>
      <c r="D3467" t="s">
        <v>17613</v>
      </c>
      <c r="E3467">
        <v>76100</v>
      </c>
      <c r="F3467" s="1"/>
      <c r="G3467" s="2">
        <v>45385.430590277778</v>
      </c>
      <c r="H3467" s="2">
        <v>43216.377488425926</v>
      </c>
      <c r="I3467">
        <v>1</v>
      </c>
      <c r="J3467">
        <v>0</v>
      </c>
      <c r="K3467" t="s">
        <v>3512</v>
      </c>
      <c r="L3467">
        <v>1</v>
      </c>
      <c r="M3467" t="s">
        <v>3763</v>
      </c>
      <c r="N3467" t="s">
        <v>3763</v>
      </c>
      <c r="O3467" t="s">
        <v>3763</v>
      </c>
      <c r="P3467" t="s">
        <v>17615</v>
      </c>
      <c r="Q3467" t="s">
        <v>3763</v>
      </c>
      <c r="R3467" t="s">
        <v>3763</v>
      </c>
      <c r="S3467" t="s">
        <v>3763</v>
      </c>
      <c r="T3467" t="s">
        <v>3765</v>
      </c>
      <c r="U3467" t="s">
        <v>3763</v>
      </c>
      <c r="V3467" t="s">
        <v>3798</v>
      </c>
      <c r="W3467" t="s">
        <v>5697</v>
      </c>
      <c r="X3467" t="s">
        <v>3768</v>
      </c>
      <c r="Y3467">
        <v>1</v>
      </c>
      <c r="Z3467" t="str">
        <f t="shared" si="54"/>
        <v>non</v>
      </c>
      <c r="AA3467" t="s">
        <v>3800</v>
      </c>
      <c r="AB3467" t="s">
        <v>3836</v>
      </c>
      <c r="AC3467" t="s">
        <v>3763</v>
      </c>
      <c r="AD3467" t="s">
        <v>3763</v>
      </c>
      <c r="AE3467" t="s">
        <v>3792</v>
      </c>
      <c r="AF3467" t="s">
        <v>19396</v>
      </c>
      <c r="AG3467" t="s">
        <v>19417</v>
      </c>
    </row>
    <row r="3468" spans="1:33" x14ac:dyDescent="0.35">
      <c r="A3468" t="s">
        <v>17627</v>
      </c>
      <c r="B3468" t="s">
        <v>3523</v>
      </c>
      <c r="C3468">
        <v>3533</v>
      </c>
      <c r="D3468" t="s">
        <v>17626</v>
      </c>
      <c r="E3468">
        <v>78280</v>
      </c>
      <c r="F3468" s="1"/>
      <c r="G3468" s="2">
        <v>45001.656701388885</v>
      </c>
      <c r="H3468" s="2">
        <v>44277.484583333331</v>
      </c>
      <c r="I3468">
        <v>1</v>
      </c>
      <c r="J3468">
        <v>0</v>
      </c>
      <c r="K3468" t="s">
        <v>3523</v>
      </c>
      <c r="L3468">
        <v>1</v>
      </c>
      <c r="M3468" t="s">
        <v>3763</v>
      </c>
      <c r="N3468" t="s">
        <v>3763</v>
      </c>
      <c r="O3468" t="s">
        <v>3763</v>
      </c>
      <c r="P3468" t="s">
        <v>3763</v>
      </c>
      <c r="Q3468" t="s">
        <v>3763</v>
      </c>
      <c r="R3468" t="s">
        <v>3763</v>
      </c>
      <c r="S3468" t="s">
        <v>3763</v>
      </c>
      <c r="T3468" t="s">
        <v>3765</v>
      </c>
      <c r="U3468" t="s">
        <v>3763</v>
      </c>
      <c r="V3468" t="s">
        <v>3777</v>
      </c>
      <c r="W3468" t="s">
        <v>8591</v>
      </c>
      <c r="X3468" t="s">
        <v>4192</v>
      </c>
      <c r="Y3468">
        <v>0</v>
      </c>
      <c r="Z3468" t="str">
        <f t="shared" si="54"/>
        <v>oui</v>
      </c>
      <c r="AA3468" t="s">
        <v>3769</v>
      </c>
      <c r="AB3468" t="s">
        <v>3763</v>
      </c>
      <c r="AC3468" t="s">
        <v>3763</v>
      </c>
      <c r="AD3468" t="s">
        <v>3763</v>
      </c>
      <c r="AE3468" t="s">
        <v>4192</v>
      </c>
      <c r="AF3468" t="s">
        <v>19396</v>
      </c>
      <c r="AG3468" t="s">
        <v>19415</v>
      </c>
    </row>
    <row r="3469" spans="1:33" x14ac:dyDescent="0.35">
      <c r="A3469" t="s">
        <v>17629</v>
      </c>
      <c r="B3469" t="s">
        <v>3516</v>
      </c>
      <c r="C3469">
        <v>3526</v>
      </c>
      <c r="D3469" t="s">
        <v>17628</v>
      </c>
      <c r="E3469">
        <v>75590</v>
      </c>
      <c r="F3469" s="1"/>
      <c r="G3469" s="2"/>
      <c r="H3469" s="2">
        <v>43081.770937499998</v>
      </c>
      <c r="I3469">
        <v>1</v>
      </c>
      <c r="J3469">
        <v>0</v>
      </c>
      <c r="K3469" t="s">
        <v>3516</v>
      </c>
      <c r="L3469">
        <v>0</v>
      </c>
      <c r="M3469" t="s">
        <v>3763</v>
      </c>
      <c r="N3469" t="s">
        <v>3763</v>
      </c>
      <c r="O3469" t="s">
        <v>3763</v>
      </c>
      <c r="P3469" t="s">
        <v>3763</v>
      </c>
      <c r="Q3469" t="s">
        <v>3763</v>
      </c>
      <c r="R3469" t="s">
        <v>3763</v>
      </c>
      <c r="S3469" t="s">
        <v>3763</v>
      </c>
      <c r="T3469" t="s">
        <v>3765</v>
      </c>
      <c r="U3469" t="s">
        <v>3763</v>
      </c>
      <c r="V3469" t="s">
        <v>3777</v>
      </c>
      <c r="W3469" t="s">
        <v>7024</v>
      </c>
      <c r="X3469" t="s">
        <v>3810</v>
      </c>
      <c r="Y3469">
        <v>0</v>
      </c>
      <c r="Z3469" t="str">
        <f t="shared" si="54"/>
        <v>oui</v>
      </c>
      <c r="AA3469" t="s">
        <v>3769</v>
      </c>
      <c r="AB3469" t="s">
        <v>3763</v>
      </c>
      <c r="AC3469" t="s">
        <v>3763</v>
      </c>
      <c r="AD3469" t="s">
        <v>3763</v>
      </c>
      <c r="AE3469" t="s">
        <v>3810</v>
      </c>
      <c r="AF3469" t="s">
        <v>19396</v>
      </c>
      <c r="AG3469" t="s">
        <v>19415</v>
      </c>
    </row>
    <row r="3470" spans="1:33" x14ac:dyDescent="0.35">
      <c r="A3470" t="s">
        <v>18374</v>
      </c>
      <c r="B3470" t="s">
        <v>3292</v>
      </c>
      <c r="C3470">
        <v>3302</v>
      </c>
      <c r="D3470" t="s">
        <v>18373</v>
      </c>
      <c r="E3470">
        <v>75116</v>
      </c>
      <c r="F3470" s="1">
        <v>44378</v>
      </c>
      <c r="G3470" s="2">
        <v>44589.448958333334</v>
      </c>
      <c r="H3470" s="2">
        <v>43062.782951388886</v>
      </c>
      <c r="I3470">
        <v>0</v>
      </c>
      <c r="J3470">
        <v>1</v>
      </c>
      <c r="K3470" t="s">
        <v>3292</v>
      </c>
      <c r="L3470">
        <v>1</v>
      </c>
      <c r="M3470" t="s">
        <v>3763</v>
      </c>
      <c r="N3470" t="s">
        <v>18375</v>
      </c>
      <c r="O3470" t="s">
        <v>18376</v>
      </c>
      <c r="P3470" t="s">
        <v>18377</v>
      </c>
      <c r="Q3470" t="s">
        <v>4410</v>
      </c>
      <c r="R3470" t="s">
        <v>3763</v>
      </c>
      <c r="S3470" t="s">
        <v>18378</v>
      </c>
      <c r="T3470" t="s">
        <v>3765</v>
      </c>
      <c r="U3470" t="s">
        <v>3763</v>
      </c>
      <c r="V3470" t="s">
        <v>3777</v>
      </c>
      <c r="W3470" t="s">
        <v>3767</v>
      </c>
      <c r="X3470" t="s">
        <v>4665</v>
      </c>
      <c r="Y3470">
        <v>0</v>
      </c>
      <c r="Z3470" t="str">
        <f t="shared" si="54"/>
        <v>oui</v>
      </c>
      <c r="AA3470" t="s">
        <v>3769</v>
      </c>
      <c r="AB3470" t="s">
        <v>3763</v>
      </c>
      <c r="AC3470" t="s">
        <v>3763</v>
      </c>
      <c r="AD3470" t="s">
        <v>3763</v>
      </c>
      <c r="AE3470" t="s">
        <v>3784</v>
      </c>
      <c r="AF3470" t="s">
        <v>19396</v>
      </c>
      <c r="AG3470" t="s">
        <v>19414</v>
      </c>
    </row>
    <row r="3471" spans="1:33" x14ac:dyDescent="0.35">
      <c r="A3471" t="s">
        <v>18363</v>
      </c>
      <c r="B3471" t="s">
        <v>3296</v>
      </c>
      <c r="C3471">
        <v>3306</v>
      </c>
      <c r="D3471" t="s">
        <v>3763</v>
      </c>
      <c r="E3471">
        <v>75005</v>
      </c>
      <c r="F3471" s="1">
        <v>45187</v>
      </c>
      <c r="G3471" s="2">
        <v>45391.495011574072</v>
      </c>
      <c r="H3471" s="2">
        <v>43207.803055555552</v>
      </c>
      <c r="I3471">
        <v>0</v>
      </c>
      <c r="J3471">
        <v>1</v>
      </c>
      <c r="K3471" t="s">
        <v>3296</v>
      </c>
      <c r="L3471">
        <v>1</v>
      </c>
      <c r="M3471" t="s">
        <v>3763</v>
      </c>
      <c r="N3471" t="s">
        <v>3763</v>
      </c>
      <c r="O3471" t="s">
        <v>3763</v>
      </c>
      <c r="P3471" t="s">
        <v>3763</v>
      </c>
      <c r="Q3471" t="s">
        <v>4410</v>
      </c>
      <c r="R3471" t="s">
        <v>3763</v>
      </c>
      <c r="S3471" t="s">
        <v>3763</v>
      </c>
      <c r="T3471" t="s">
        <v>3765</v>
      </c>
      <c r="U3471" t="s">
        <v>3763</v>
      </c>
      <c r="V3471" t="s">
        <v>3777</v>
      </c>
      <c r="W3471" t="s">
        <v>3767</v>
      </c>
      <c r="X3471" t="s">
        <v>3784</v>
      </c>
      <c r="Y3471">
        <v>0</v>
      </c>
      <c r="Z3471" t="str">
        <f t="shared" si="54"/>
        <v>oui</v>
      </c>
      <c r="AA3471" t="s">
        <v>3769</v>
      </c>
      <c r="AB3471" t="s">
        <v>3763</v>
      </c>
      <c r="AC3471" t="s">
        <v>3763</v>
      </c>
      <c r="AD3471" t="s">
        <v>3763</v>
      </c>
      <c r="AE3471" t="s">
        <v>3784</v>
      </c>
      <c r="AF3471" t="s">
        <v>19396</v>
      </c>
      <c r="AG3471" t="s">
        <v>19414</v>
      </c>
    </row>
    <row r="3472" spans="1:33" x14ac:dyDescent="0.35">
      <c r="A3472" t="s">
        <v>18368</v>
      </c>
      <c r="B3472" t="s">
        <v>3299</v>
      </c>
      <c r="C3472">
        <v>3309</v>
      </c>
      <c r="D3472" t="s">
        <v>18367</v>
      </c>
      <c r="E3472">
        <v>92260</v>
      </c>
      <c r="F3472" s="1">
        <v>43831</v>
      </c>
      <c r="G3472" s="2">
        <v>43443.556956018518</v>
      </c>
      <c r="H3472" s="2">
        <v>43433.778958333336</v>
      </c>
      <c r="I3472">
        <v>1</v>
      </c>
      <c r="J3472">
        <v>0</v>
      </c>
      <c r="K3472" t="s">
        <v>3299</v>
      </c>
      <c r="L3472">
        <v>1</v>
      </c>
      <c r="M3472" t="s">
        <v>18369</v>
      </c>
      <c r="N3472" t="s">
        <v>3763</v>
      </c>
      <c r="O3472" t="s">
        <v>18370</v>
      </c>
      <c r="P3472" t="s">
        <v>18371</v>
      </c>
      <c r="Q3472" t="s">
        <v>4764</v>
      </c>
      <c r="R3472" t="s">
        <v>3763</v>
      </c>
      <c r="S3472" t="s">
        <v>3763</v>
      </c>
      <c r="T3472" t="s">
        <v>3765</v>
      </c>
      <c r="U3472" t="s">
        <v>3763</v>
      </c>
      <c r="V3472" t="s">
        <v>3777</v>
      </c>
      <c r="W3472" t="s">
        <v>18372</v>
      </c>
      <c r="X3472" t="s">
        <v>3768</v>
      </c>
      <c r="Y3472">
        <v>1</v>
      </c>
      <c r="Z3472" t="str">
        <f t="shared" si="54"/>
        <v>oui</v>
      </c>
      <c r="AA3472" t="s">
        <v>3769</v>
      </c>
      <c r="AB3472" t="s">
        <v>3763</v>
      </c>
      <c r="AC3472" t="s">
        <v>3763</v>
      </c>
      <c r="AD3472" t="s">
        <v>3763</v>
      </c>
      <c r="AE3472" t="s">
        <v>3768</v>
      </c>
      <c r="AF3472" t="s">
        <v>19395</v>
      </c>
      <c r="AG3472" t="s">
        <v>3768</v>
      </c>
    </row>
    <row r="3473" spans="1:33" x14ac:dyDescent="0.35">
      <c r="A3473" t="s">
        <v>17669</v>
      </c>
      <c r="B3473" t="s">
        <v>3513</v>
      </c>
      <c r="C3473">
        <v>3523</v>
      </c>
      <c r="D3473" t="s">
        <v>17668</v>
      </c>
      <c r="E3473">
        <v>92575</v>
      </c>
      <c r="F3473" s="1"/>
      <c r="G3473" s="2">
        <v>45399.990243055552</v>
      </c>
      <c r="H3473" s="2">
        <v>43140.764745370368</v>
      </c>
      <c r="I3473">
        <v>1</v>
      </c>
      <c r="J3473">
        <v>0</v>
      </c>
      <c r="K3473" t="s">
        <v>3513</v>
      </c>
      <c r="L3473">
        <v>1</v>
      </c>
      <c r="M3473" t="s">
        <v>3763</v>
      </c>
      <c r="N3473" t="s">
        <v>3763</v>
      </c>
      <c r="O3473" t="s">
        <v>3763</v>
      </c>
      <c r="P3473" t="s">
        <v>3763</v>
      </c>
      <c r="Q3473" t="s">
        <v>3763</v>
      </c>
      <c r="R3473" t="s">
        <v>3763</v>
      </c>
      <c r="S3473" t="s">
        <v>3763</v>
      </c>
      <c r="T3473" t="s">
        <v>3765</v>
      </c>
      <c r="U3473" t="s">
        <v>3763</v>
      </c>
      <c r="V3473" t="s">
        <v>3777</v>
      </c>
      <c r="W3473" t="s">
        <v>17670</v>
      </c>
      <c r="X3473" t="s">
        <v>3810</v>
      </c>
      <c r="Y3473">
        <v>0</v>
      </c>
      <c r="Z3473" t="str">
        <f t="shared" si="54"/>
        <v>oui</v>
      </c>
      <c r="AA3473" t="s">
        <v>3769</v>
      </c>
      <c r="AB3473" t="s">
        <v>3763</v>
      </c>
      <c r="AC3473" t="s">
        <v>3763</v>
      </c>
      <c r="AD3473" t="s">
        <v>3763</v>
      </c>
      <c r="AE3473" t="s">
        <v>3810</v>
      </c>
      <c r="AF3473" t="s">
        <v>19396</v>
      </c>
      <c r="AG3473" t="s">
        <v>19415</v>
      </c>
    </row>
    <row r="3474" spans="1:33" x14ac:dyDescent="0.35">
      <c r="A3474" t="s">
        <v>18359</v>
      </c>
      <c r="B3474" t="s">
        <v>3301</v>
      </c>
      <c r="C3474">
        <v>3311</v>
      </c>
      <c r="D3474" t="s">
        <v>3763</v>
      </c>
      <c r="E3474">
        <v>75007</v>
      </c>
      <c r="F3474" s="1">
        <v>44035</v>
      </c>
      <c r="G3474" s="2">
        <v>43551.520196759258</v>
      </c>
      <c r="H3474" s="2">
        <v>43081.704212962963</v>
      </c>
      <c r="I3474">
        <v>1</v>
      </c>
      <c r="J3474">
        <v>1</v>
      </c>
      <c r="K3474" t="s">
        <v>3301</v>
      </c>
      <c r="L3474">
        <v>1</v>
      </c>
      <c r="M3474" t="s">
        <v>3763</v>
      </c>
      <c r="N3474" t="s">
        <v>3763</v>
      </c>
      <c r="O3474" t="s">
        <v>3763</v>
      </c>
      <c r="P3474" t="s">
        <v>3763</v>
      </c>
      <c r="Q3474" t="s">
        <v>4764</v>
      </c>
      <c r="R3474" t="s">
        <v>3763</v>
      </c>
      <c r="S3474" t="s">
        <v>3763</v>
      </c>
      <c r="T3474" t="s">
        <v>3765</v>
      </c>
      <c r="U3474" t="s">
        <v>3763</v>
      </c>
      <c r="V3474" t="s">
        <v>3777</v>
      </c>
      <c r="W3474" t="s">
        <v>3767</v>
      </c>
      <c r="X3474" t="s">
        <v>4665</v>
      </c>
      <c r="Y3474">
        <v>0</v>
      </c>
      <c r="Z3474" t="str">
        <f t="shared" si="54"/>
        <v>oui</v>
      </c>
      <c r="AA3474" t="s">
        <v>3769</v>
      </c>
      <c r="AB3474" t="s">
        <v>3763</v>
      </c>
      <c r="AC3474" t="s">
        <v>3763</v>
      </c>
      <c r="AD3474" t="s">
        <v>3763</v>
      </c>
      <c r="AE3474" t="s">
        <v>3784</v>
      </c>
      <c r="AF3474" t="s">
        <v>19396</v>
      </c>
      <c r="AG3474" t="s">
        <v>19414</v>
      </c>
    </row>
    <row r="3475" spans="1:33" x14ac:dyDescent="0.35">
      <c r="A3475" t="s">
        <v>17680</v>
      </c>
      <c r="B3475" t="s">
        <v>3515</v>
      </c>
      <c r="C3475">
        <v>3525</v>
      </c>
      <c r="D3475" t="s">
        <v>17679</v>
      </c>
      <c r="E3475">
        <v>75009</v>
      </c>
      <c r="F3475" s="1"/>
      <c r="G3475" s="2">
        <v>45378.668912037036</v>
      </c>
      <c r="H3475" s="2">
        <v>43095.493923611109</v>
      </c>
      <c r="I3475">
        <v>0</v>
      </c>
      <c r="J3475">
        <v>0</v>
      </c>
      <c r="K3475" t="s">
        <v>3515</v>
      </c>
      <c r="L3475">
        <v>1</v>
      </c>
      <c r="M3475" t="s">
        <v>3763</v>
      </c>
      <c r="N3475" t="s">
        <v>3763</v>
      </c>
      <c r="O3475" t="s">
        <v>3763</v>
      </c>
      <c r="P3475" t="s">
        <v>17681</v>
      </c>
      <c r="Q3475" t="s">
        <v>3763</v>
      </c>
      <c r="R3475" t="s">
        <v>3763</v>
      </c>
      <c r="S3475" t="s">
        <v>17682</v>
      </c>
      <c r="T3475" t="s">
        <v>3765</v>
      </c>
      <c r="U3475" t="s">
        <v>17683</v>
      </c>
      <c r="V3475" t="s">
        <v>3777</v>
      </c>
      <c r="W3475" t="s">
        <v>3767</v>
      </c>
      <c r="X3475" t="s">
        <v>3810</v>
      </c>
      <c r="Y3475">
        <v>0</v>
      </c>
      <c r="Z3475" t="str">
        <f t="shared" si="54"/>
        <v>oui</v>
      </c>
      <c r="AA3475" t="s">
        <v>3769</v>
      </c>
      <c r="AB3475" t="s">
        <v>3763</v>
      </c>
      <c r="AC3475" t="s">
        <v>3763</v>
      </c>
      <c r="AD3475" t="s">
        <v>3763</v>
      </c>
      <c r="AE3475" t="s">
        <v>3810</v>
      </c>
      <c r="AF3475" t="s">
        <v>19396</v>
      </c>
      <c r="AG3475" t="s">
        <v>19415</v>
      </c>
    </row>
    <row r="3476" spans="1:33" x14ac:dyDescent="0.35">
      <c r="A3476" t="s">
        <v>18390</v>
      </c>
      <c r="B3476" t="s">
        <v>3304</v>
      </c>
      <c r="C3476">
        <v>3314</v>
      </c>
      <c r="D3476" t="s">
        <v>3763</v>
      </c>
      <c r="E3476">
        <v>34500</v>
      </c>
      <c r="F3476" s="1">
        <v>45040</v>
      </c>
      <c r="G3476" s="2">
        <v>43256.501006944447</v>
      </c>
      <c r="H3476" s="2">
        <v>42971.380162037036</v>
      </c>
      <c r="I3476">
        <v>0</v>
      </c>
      <c r="J3476">
        <v>0</v>
      </c>
      <c r="K3476" t="s">
        <v>3304</v>
      </c>
      <c r="L3476">
        <v>1</v>
      </c>
      <c r="M3476" t="s">
        <v>18391</v>
      </c>
      <c r="N3476" t="s">
        <v>3763</v>
      </c>
      <c r="O3476" t="s">
        <v>3763</v>
      </c>
      <c r="P3476" t="s">
        <v>18392</v>
      </c>
      <c r="Q3476" t="s">
        <v>4410</v>
      </c>
      <c r="R3476" t="s">
        <v>3763</v>
      </c>
      <c r="S3476" t="s">
        <v>3763</v>
      </c>
      <c r="T3476" t="s">
        <v>3765</v>
      </c>
      <c r="U3476" t="s">
        <v>3763</v>
      </c>
      <c r="V3476" t="s">
        <v>3777</v>
      </c>
      <c r="W3476" t="s">
        <v>10813</v>
      </c>
      <c r="X3476" t="s">
        <v>3810</v>
      </c>
      <c r="Y3476">
        <v>0</v>
      </c>
      <c r="Z3476" t="str">
        <f t="shared" si="54"/>
        <v>oui</v>
      </c>
      <c r="AA3476" t="s">
        <v>3769</v>
      </c>
      <c r="AB3476" t="s">
        <v>3763</v>
      </c>
      <c r="AC3476" t="s">
        <v>3763</v>
      </c>
      <c r="AD3476" t="s">
        <v>3763</v>
      </c>
      <c r="AE3476" t="s">
        <v>3810</v>
      </c>
      <c r="AF3476" t="s">
        <v>19396</v>
      </c>
      <c r="AG3476" t="s">
        <v>19415</v>
      </c>
    </row>
    <row r="3477" spans="1:33" x14ac:dyDescent="0.35">
      <c r="A3477" t="s">
        <v>17684</v>
      </c>
      <c r="B3477" t="s">
        <v>3520</v>
      </c>
      <c r="C3477">
        <v>3530</v>
      </c>
      <c r="D3477" t="s">
        <v>3763</v>
      </c>
      <c r="E3477">
        <v>80001</v>
      </c>
      <c r="F3477" s="1"/>
      <c r="G3477" s="2">
        <v>45369.514282407406</v>
      </c>
      <c r="H3477" s="2">
        <v>43202.651886574073</v>
      </c>
      <c r="I3477">
        <v>1</v>
      </c>
      <c r="J3477">
        <v>0</v>
      </c>
      <c r="K3477" t="s">
        <v>3520</v>
      </c>
      <c r="L3477">
        <v>1</v>
      </c>
      <c r="M3477" t="s">
        <v>3763</v>
      </c>
      <c r="N3477" t="s">
        <v>3763</v>
      </c>
      <c r="O3477" t="s">
        <v>3763</v>
      </c>
      <c r="P3477" t="s">
        <v>17685</v>
      </c>
      <c r="Q3477" t="s">
        <v>3763</v>
      </c>
      <c r="R3477" t="s">
        <v>3763</v>
      </c>
      <c r="S3477" t="s">
        <v>3763</v>
      </c>
      <c r="T3477" t="s">
        <v>3765</v>
      </c>
      <c r="U3477" t="s">
        <v>17686</v>
      </c>
      <c r="V3477" t="s">
        <v>3777</v>
      </c>
      <c r="W3477" t="s">
        <v>17687</v>
      </c>
      <c r="X3477" t="s">
        <v>3792</v>
      </c>
      <c r="Y3477">
        <v>1</v>
      </c>
      <c r="Z3477" t="str">
        <f t="shared" si="54"/>
        <v>oui</v>
      </c>
      <c r="AA3477" t="s">
        <v>3769</v>
      </c>
      <c r="AB3477" t="s">
        <v>3763</v>
      </c>
      <c r="AC3477" t="s">
        <v>3763</v>
      </c>
      <c r="AD3477" t="s">
        <v>3763</v>
      </c>
      <c r="AE3477" t="s">
        <v>3792</v>
      </c>
      <c r="AF3477" t="s">
        <v>19396</v>
      </c>
      <c r="AG3477" t="s">
        <v>19417</v>
      </c>
    </row>
    <row r="3478" spans="1:33" x14ac:dyDescent="0.35">
      <c r="A3478" t="s">
        <v>17688</v>
      </c>
      <c r="B3478" t="s">
        <v>3519</v>
      </c>
      <c r="C3478">
        <v>3529</v>
      </c>
      <c r="D3478" t="s">
        <v>3763</v>
      </c>
      <c r="E3478">
        <v>69005</v>
      </c>
      <c r="F3478" s="1"/>
      <c r="G3478" s="2">
        <v>44796.966435185182</v>
      </c>
      <c r="H3478" s="2">
        <v>43279.560474537036</v>
      </c>
      <c r="I3478">
        <v>0</v>
      </c>
      <c r="J3478">
        <v>0</v>
      </c>
      <c r="K3478" t="s">
        <v>3519</v>
      </c>
      <c r="L3478">
        <v>1</v>
      </c>
      <c r="M3478" t="s">
        <v>17689</v>
      </c>
      <c r="N3478" t="s">
        <v>3763</v>
      </c>
      <c r="O3478" t="s">
        <v>17690</v>
      </c>
      <c r="P3478" t="s">
        <v>3763</v>
      </c>
      <c r="Q3478" t="s">
        <v>3763</v>
      </c>
      <c r="R3478" t="s">
        <v>3763</v>
      </c>
      <c r="S3478" t="s">
        <v>3763</v>
      </c>
      <c r="T3478" t="s">
        <v>3765</v>
      </c>
      <c r="U3478" t="s">
        <v>3763</v>
      </c>
      <c r="V3478" t="s">
        <v>3777</v>
      </c>
      <c r="W3478" t="s">
        <v>4828</v>
      </c>
      <c r="X3478" t="s">
        <v>4894</v>
      </c>
      <c r="Y3478">
        <v>0</v>
      </c>
      <c r="Z3478" t="str">
        <f t="shared" si="54"/>
        <v>oui</v>
      </c>
      <c r="AA3478" t="s">
        <v>3769</v>
      </c>
      <c r="AB3478" t="s">
        <v>3763</v>
      </c>
      <c r="AC3478" t="s">
        <v>3763</v>
      </c>
      <c r="AD3478" t="s">
        <v>3763</v>
      </c>
      <c r="AE3478" t="s">
        <v>4894</v>
      </c>
      <c r="AF3478" t="s">
        <v>19396</v>
      </c>
      <c r="AG3478" t="s">
        <v>19415</v>
      </c>
    </row>
    <row r="3479" spans="1:33" x14ac:dyDescent="0.35">
      <c r="A3479" t="s">
        <v>17692</v>
      </c>
      <c r="B3479" t="s">
        <v>3521</v>
      </c>
      <c r="C3479">
        <v>3531</v>
      </c>
      <c r="D3479" t="s">
        <v>17691</v>
      </c>
      <c r="E3479">
        <v>75009</v>
      </c>
      <c r="F3479" s="1"/>
      <c r="G3479" s="2">
        <v>45377.729953703703</v>
      </c>
      <c r="H3479" s="2">
        <v>43059.507997685185</v>
      </c>
      <c r="I3479">
        <v>1</v>
      </c>
      <c r="J3479">
        <v>0</v>
      </c>
      <c r="K3479" t="s">
        <v>3521</v>
      </c>
      <c r="L3479">
        <v>1</v>
      </c>
      <c r="M3479" t="s">
        <v>3763</v>
      </c>
      <c r="N3479" t="s">
        <v>17693</v>
      </c>
      <c r="O3479" t="s">
        <v>17694</v>
      </c>
      <c r="P3479" t="s">
        <v>17695</v>
      </c>
      <c r="Q3479" t="s">
        <v>3763</v>
      </c>
      <c r="R3479" t="s">
        <v>3763</v>
      </c>
      <c r="S3479" t="s">
        <v>3763</v>
      </c>
      <c r="T3479" t="s">
        <v>3765</v>
      </c>
      <c r="U3479" t="s">
        <v>3763</v>
      </c>
      <c r="V3479" t="s">
        <v>3777</v>
      </c>
      <c r="W3479" t="s">
        <v>3767</v>
      </c>
      <c r="X3479" t="s">
        <v>3792</v>
      </c>
      <c r="Y3479">
        <v>1</v>
      </c>
      <c r="Z3479" t="str">
        <f t="shared" si="54"/>
        <v>oui</v>
      </c>
      <c r="AA3479" t="s">
        <v>3769</v>
      </c>
      <c r="AB3479" t="s">
        <v>3763</v>
      </c>
      <c r="AC3479" t="s">
        <v>3763</v>
      </c>
      <c r="AD3479" t="s">
        <v>3763</v>
      </c>
      <c r="AE3479" t="s">
        <v>3792</v>
      </c>
      <c r="AF3479" t="s">
        <v>19396</v>
      </c>
      <c r="AG3479" t="s">
        <v>19417</v>
      </c>
    </row>
    <row r="3480" spans="1:33" x14ac:dyDescent="0.35">
      <c r="A3480" t="s">
        <v>18402</v>
      </c>
      <c r="B3480" t="s">
        <v>3309</v>
      </c>
      <c r="C3480">
        <v>3319</v>
      </c>
      <c r="D3480" t="s">
        <v>18401</v>
      </c>
      <c r="E3480">
        <v>75017</v>
      </c>
      <c r="F3480" s="1">
        <v>44992</v>
      </c>
      <c r="G3480" s="2">
        <v>45082.377789351849</v>
      </c>
      <c r="H3480" s="2">
        <v>43433.571550925924</v>
      </c>
      <c r="I3480">
        <v>0</v>
      </c>
      <c r="J3480">
        <v>0</v>
      </c>
      <c r="K3480" t="s">
        <v>3309</v>
      </c>
      <c r="L3480">
        <v>1</v>
      </c>
      <c r="M3480" t="s">
        <v>3763</v>
      </c>
      <c r="N3480" t="s">
        <v>3763</v>
      </c>
      <c r="O3480" t="s">
        <v>3763</v>
      </c>
      <c r="P3480" t="s">
        <v>18403</v>
      </c>
      <c r="Q3480" t="s">
        <v>4764</v>
      </c>
      <c r="R3480" t="s">
        <v>3763</v>
      </c>
      <c r="S3480" t="s">
        <v>3763</v>
      </c>
      <c r="T3480" t="s">
        <v>3765</v>
      </c>
      <c r="U3480" t="s">
        <v>3763</v>
      </c>
      <c r="V3480" t="s">
        <v>3777</v>
      </c>
      <c r="W3480" t="s">
        <v>3767</v>
      </c>
      <c r="X3480" t="s">
        <v>4192</v>
      </c>
      <c r="Y3480">
        <v>0</v>
      </c>
      <c r="Z3480" t="str">
        <f t="shared" si="54"/>
        <v>oui</v>
      </c>
      <c r="AA3480" t="s">
        <v>3769</v>
      </c>
      <c r="AB3480" t="s">
        <v>3763</v>
      </c>
      <c r="AC3480" t="s">
        <v>3763</v>
      </c>
      <c r="AD3480" t="s">
        <v>3763</v>
      </c>
      <c r="AE3480" t="s">
        <v>4192</v>
      </c>
      <c r="AF3480" t="s">
        <v>19396</v>
      </c>
      <c r="AG3480" t="s">
        <v>19415</v>
      </c>
    </row>
    <row r="3481" spans="1:33" x14ac:dyDescent="0.35">
      <c r="A3481" t="s">
        <v>18405</v>
      </c>
      <c r="B3481" t="s">
        <v>3311</v>
      </c>
      <c r="C3481">
        <v>3321</v>
      </c>
      <c r="D3481" t="s">
        <v>18404</v>
      </c>
      <c r="E3481">
        <v>57950</v>
      </c>
      <c r="F3481" s="1">
        <v>44973</v>
      </c>
      <c r="G3481" s="2">
        <v>43311.412268518521</v>
      </c>
      <c r="H3481" s="2">
        <v>43216.307395833333</v>
      </c>
      <c r="I3481">
        <v>1</v>
      </c>
      <c r="J3481">
        <v>0</v>
      </c>
      <c r="K3481" t="s">
        <v>3311</v>
      </c>
      <c r="L3481">
        <v>1</v>
      </c>
      <c r="M3481" t="s">
        <v>3763</v>
      </c>
      <c r="N3481" t="s">
        <v>3763</v>
      </c>
      <c r="O3481" t="s">
        <v>3763</v>
      </c>
      <c r="P3481" t="s">
        <v>18406</v>
      </c>
      <c r="Q3481" t="s">
        <v>4764</v>
      </c>
      <c r="R3481" t="s">
        <v>3763</v>
      </c>
      <c r="S3481" t="s">
        <v>3763</v>
      </c>
      <c r="T3481" t="s">
        <v>3765</v>
      </c>
      <c r="U3481" t="s">
        <v>3763</v>
      </c>
      <c r="V3481" t="s">
        <v>3777</v>
      </c>
      <c r="W3481" t="s">
        <v>18407</v>
      </c>
      <c r="X3481" t="s">
        <v>4192</v>
      </c>
      <c r="Y3481">
        <v>0</v>
      </c>
      <c r="Z3481" t="str">
        <f t="shared" si="54"/>
        <v>oui</v>
      </c>
      <c r="AA3481" t="s">
        <v>3769</v>
      </c>
      <c r="AB3481" t="s">
        <v>3763</v>
      </c>
      <c r="AC3481" t="s">
        <v>3763</v>
      </c>
      <c r="AD3481" t="s">
        <v>3763</v>
      </c>
      <c r="AE3481" t="s">
        <v>4192</v>
      </c>
      <c r="AF3481" t="s">
        <v>19396</v>
      </c>
      <c r="AG3481" t="s">
        <v>19415</v>
      </c>
    </row>
    <row r="3482" spans="1:33" x14ac:dyDescent="0.35">
      <c r="A3482" t="s">
        <v>17723</v>
      </c>
      <c r="B3482" t="s">
        <v>3511</v>
      </c>
      <c r="C3482">
        <v>3521</v>
      </c>
      <c r="D3482" t="s">
        <v>17722</v>
      </c>
      <c r="E3482">
        <v>75007</v>
      </c>
      <c r="F3482" s="1"/>
      <c r="G3482" s="2">
        <v>45390.840451388889</v>
      </c>
      <c r="H3482" s="2">
        <v>43348.496736111112</v>
      </c>
      <c r="I3482">
        <v>0</v>
      </c>
      <c r="J3482">
        <v>0</v>
      </c>
      <c r="K3482" t="s">
        <v>3511</v>
      </c>
      <c r="L3482">
        <v>1</v>
      </c>
      <c r="M3482" t="s">
        <v>3763</v>
      </c>
      <c r="N3482" t="s">
        <v>3763</v>
      </c>
      <c r="O3482" t="s">
        <v>3763</v>
      </c>
      <c r="P3482" t="s">
        <v>3763</v>
      </c>
      <c r="Q3482" t="s">
        <v>3763</v>
      </c>
      <c r="R3482" t="s">
        <v>3763</v>
      </c>
      <c r="S3482" t="s">
        <v>3763</v>
      </c>
      <c r="T3482" t="s">
        <v>3765</v>
      </c>
      <c r="U3482" t="s">
        <v>17724</v>
      </c>
      <c r="V3482" t="s">
        <v>3766</v>
      </c>
      <c r="W3482" t="s">
        <v>3767</v>
      </c>
      <c r="X3482" t="s">
        <v>3792</v>
      </c>
      <c r="Y3482">
        <v>1</v>
      </c>
      <c r="Z3482" t="str">
        <f t="shared" si="54"/>
        <v>oui</v>
      </c>
      <c r="AA3482" t="s">
        <v>3769</v>
      </c>
      <c r="AB3482" t="s">
        <v>3763</v>
      </c>
      <c r="AC3482" t="s">
        <v>3763</v>
      </c>
      <c r="AD3482" t="s">
        <v>3763</v>
      </c>
      <c r="AE3482" t="s">
        <v>3792</v>
      </c>
      <c r="AF3482" t="s">
        <v>19396</v>
      </c>
      <c r="AG3482" t="s">
        <v>19417</v>
      </c>
    </row>
    <row r="3483" spans="1:33" x14ac:dyDescent="0.35">
      <c r="A3483" t="s">
        <v>18409</v>
      </c>
      <c r="B3483" t="s">
        <v>3314</v>
      </c>
      <c r="C3483">
        <v>3324</v>
      </c>
      <c r="D3483" t="s">
        <v>18408</v>
      </c>
      <c r="E3483">
        <v>84140</v>
      </c>
      <c r="F3483" s="1">
        <v>44795</v>
      </c>
      <c r="G3483" s="2"/>
      <c r="H3483" s="2">
        <v>43081.68891203704</v>
      </c>
      <c r="I3483">
        <v>1</v>
      </c>
      <c r="J3483">
        <v>1</v>
      </c>
      <c r="K3483" t="s">
        <v>3314</v>
      </c>
      <c r="L3483">
        <v>0</v>
      </c>
      <c r="M3483" t="s">
        <v>18410</v>
      </c>
      <c r="N3483" t="s">
        <v>3763</v>
      </c>
      <c r="O3483" t="s">
        <v>18411</v>
      </c>
      <c r="P3483" t="s">
        <v>18412</v>
      </c>
      <c r="Q3483" t="s">
        <v>4764</v>
      </c>
      <c r="R3483" t="s">
        <v>3763</v>
      </c>
      <c r="S3483" t="s">
        <v>3763</v>
      </c>
      <c r="T3483" t="s">
        <v>3765</v>
      </c>
      <c r="U3483" t="s">
        <v>18413</v>
      </c>
      <c r="V3483" t="s">
        <v>3777</v>
      </c>
      <c r="W3483" t="s">
        <v>18414</v>
      </c>
      <c r="X3483" t="s">
        <v>4475</v>
      </c>
      <c r="Y3483">
        <v>1</v>
      </c>
      <c r="Z3483" t="str">
        <f t="shared" si="54"/>
        <v>oui</v>
      </c>
      <c r="AA3483" t="s">
        <v>3769</v>
      </c>
      <c r="AB3483" t="s">
        <v>3763</v>
      </c>
      <c r="AC3483" t="s">
        <v>3763</v>
      </c>
      <c r="AD3483" t="s">
        <v>3763</v>
      </c>
      <c r="AE3483" t="s">
        <v>4475</v>
      </c>
      <c r="AF3483" t="s">
        <v>19396</v>
      </c>
      <c r="AG3483" t="s">
        <v>19417</v>
      </c>
    </row>
    <row r="3484" spans="1:33" x14ac:dyDescent="0.35">
      <c r="A3484" t="s">
        <v>17728</v>
      </c>
      <c r="B3484" t="s">
        <v>3522</v>
      </c>
      <c r="C3484">
        <v>3532</v>
      </c>
      <c r="D3484" t="s">
        <v>3763</v>
      </c>
      <c r="E3484">
        <v>21110</v>
      </c>
      <c r="F3484" s="1"/>
      <c r="G3484" s="2">
        <v>45372.844907407409</v>
      </c>
      <c r="H3484" s="2">
        <v>43097.398912037039</v>
      </c>
      <c r="I3484">
        <v>1</v>
      </c>
      <c r="J3484">
        <v>0</v>
      </c>
      <c r="K3484" t="s">
        <v>3522</v>
      </c>
      <c r="L3484">
        <v>1</v>
      </c>
      <c r="M3484" t="s">
        <v>3763</v>
      </c>
      <c r="N3484" t="s">
        <v>3763</v>
      </c>
      <c r="O3484" t="s">
        <v>3763</v>
      </c>
      <c r="P3484" t="s">
        <v>17729</v>
      </c>
      <c r="Q3484" t="s">
        <v>3763</v>
      </c>
      <c r="R3484" t="s">
        <v>3763</v>
      </c>
      <c r="S3484" t="s">
        <v>17730</v>
      </c>
      <c r="T3484" t="s">
        <v>3765</v>
      </c>
      <c r="U3484" t="s">
        <v>17731</v>
      </c>
      <c r="V3484" t="s">
        <v>3777</v>
      </c>
      <c r="W3484" t="s">
        <v>5918</v>
      </c>
      <c r="X3484" t="s">
        <v>3792</v>
      </c>
      <c r="Y3484">
        <v>1</v>
      </c>
      <c r="Z3484" t="str">
        <f t="shared" si="54"/>
        <v>oui</v>
      </c>
      <c r="AA3484" t="s">
        <v>3769</v>
      </c>
      <c r="AB3484" t="s">
        <v>3763</v>
      </c>
      <c r="AC3484" t="s">
        <v>3763</v>
      </c>
      <c r="AD3484" t="s">
        <v>3763</v>
      </c>
      <c r="AE3484" t="s">
        <v>3792</v>
      </c>
      <c r="AF3484" t="s">
        <v>19396</v>
      </c>
      <c r="AG3484" t="s">
        <v>19417</v>
      </c>
    </row>
    <row r="3485" spans="1:33" x14ac:dyDescent="0.35">
      <c r="A3485" t="s">
        <v>18423</v>
      </c>
      <c r="B3485" t="s">
        <v>3319</v>
      </c>
      <c r="C3485">
        <v>3329</v>
      </c>
      <c r="D3485" t="s">
        <v>18422</v>
      </c>
      <c r="E3485">
        <v>78280</v>
      </c>
      <c r="F3485" s="1"/>
      <c r="G3485" s="2">
        <v>45232.491956018515</v>
      </c>
      <c r="H3485" s="2">
        <v>43481.397881944446</v>
      </c>
      <c r="I3485">
        <v>1</v>
      </c>
      <c r="J3485">
        <v>0</v>
      </c>
      <c r="K3485" t="s">
        <v>3319</v>
      </c>
      <c r="L3485">
        <v>1</v>
      </c>
      <c r="M3485" t="s">
        <v>3763</v>
      </c>
      <c r="N3485" t="s">
        <v>3763</v>
      </c>
      <c r="O3485" t="s">
        <v>3763</v>
      </c>
      <c r="P3485" t="s">
        <v>3763</v>
      </c>
      <c r="Q3485" t="s">
        <v>3763</v>
      </c>
      <c r="R3485" t="s">
        <v>3763</v>
      </c>
      <c r="S3485" t="s">
        <v>3763</v>
      </c>
      <c r="T3485" t="s">
        <v>3765</v>
      </c>
      <c r="U3485" t="s">
        <v>3763</v>
      </c>
      <c r="V3485" t="s">
        <v>3777</v>
      </c>
      <c r="W3485" t="s">
        <v>9160</v>
      </c>
      <c r="X3485" t="s">
        <v>3810</v>
      </c>
      <c r="Y3485">
        <v>0</v>
      </c>
      <c r="Z3485" t="str">
        <f t="shared" si="54"/>
        <v>oui</v>
      </c>
      <c r="AA3485" t="s">
        <v>3769</v>
      </c>
      <c r="AB3485" t="s">
        <v>3763</v>
      </c>
      <c r="AC3485" t="s">
        <v>3763</v>
      </c>
      <c r="AD3485" t="s">
        <v>3763</v>
      </c>
      <c r="AE3485" t="s">
        <v>3810</v>
      </c>
      <c r="AF3485" t="s">
        <v>19396</v>
      </c>
      <c r="AG3485" t="s">
        <v>19415</v>
      </c>
    </row>
    <row r="3486" spans="1:33" x14ac:dyDescent="0.35">
      <c r="A3486" t="s">
        <v>17748</v>
      </c>
      <c r="B3486" t="s">
        <v>3514</v>
      </c>
      <c r="C3486">
        <v>3524</v>
      </c>
      <c r="D3486" t="s">
        <v>17747</v>
      </c>
      <c r="E3486">
        <v>94518</v>
      </c>
      <c r="F3486" s="1"/>
      <c r="G3486" s="2">
        <v>45376.396354166667</v>
      </c>
      <c r="H3486" s="2">
        <v>43004.646967592591</v>
      </c>
      <c r="I3486">
        <v>1</v>
      </c>
      <c r="J3486">
        <v>0</v>
      </c>
      <c r="K3486" t="s">
        <v>3514</v>
      </c>
      <c r="L3486">
        <v>1</v>
      </c>
      <c r="M3486" t="s">
        <v>3763</v>
      </c>
      <c r="N3486" t="s">
        <v>3763</v>
      </c>
      <c r="O3486" t="s">
        <v>3763</v>
      </c>
      <c r="P3486" t="s">
        <v>17749</v>
      </c>
      <c r="Q3486" t="s">
        <v>3763</v>
      </c>
      <c r="R3486" t="s">
        <v>3763</v>
      </c>
      <c r="S3486" t="s">
        <v>3763</v>
      </c>
      <c r="T3486" t="s">
        <v>3765</v>
      </c>
      <c r="U3486" t="s">
        <v>3763</v>
      </c>
      <c r="V3486" t="s">
        <v>3777</v>
      </c>
      <c r="W3486" t="s">
        <v>8681</v>
      </c>
      <c r="X3486" t="s">
        <v>3810</v>
      </c>
      <c r="Y3486">
        <v>0</v>
      </c>
      <c r="Z3486" t="str">
        <f t="shared" si="54"/>
        <v>oui</v>
      </c>
      <c r="AA3486" t="s">
        <v>3769</v>
      </c>
      <c r="AB3486" t="s">
        <v>3763</v>
      </c>
      <c r="AC3486" t="s">
        <v>3763</v>
      </c>
      <c r="AD3486" t="s">
        <v>3763</v>
      </c>
      <c r="AE3486" t="s">
        <v>3810</v>
      </c>
      <c r="AF3486" t="s">
        <v>19396</v>
      </c>
      <c r="AG3486" t="s">
        <v>19415</v>
      </c>
    </row>
    <row r="3487" spans="1:33" x14ac:dyDescent="0.35">
      <c r="A3487" t="s">
        <v>17760</v>
      </c>
      <c r="B3487" t="s">
        <v>3529</v>
      </c>
      <c r="C3487">
        <v>3539</v>
      </c>
      <c r="D3487" t="s">
        <v>17759</v>
      </c>
      <c r="E3487">
        <v>75008</v>
      </c>
      <c r="F3487" s="1"/>
      <c r="G3487" s="2">
        <v>45370.73369212963</v>
      </c>
      <c r="H3487" s="2">
        <v>43018.730034722219</v>
      </c>
      <c r="I3487">
        <v>1</v>
      </c>
      <c r="J3487">
        <v>0</v>
      </c>
      <c r="K3487" t="s">
        <v>3529</v>
      </c>
      <c r="L3487">
        <v>1</v>
      </c>
      <c r="M3487" t="s">
        <v>3763</v>
      </c>
      <c r="N3487" t="s">
        <v>3763</v>
      </c>
      <c r="O3487" t="s">
        <v>3763</v>
      </c>
      <c r="P3487" t="s">
        <v>3763</v>
      </c>
      <c r="Q3487" t="s">
        <v>3763</v>
      </c>
      <c r="R3487" t="s">
        <v>3763</v>
      </c>
      <c r="S3487" t="s">
        <v>17761</v>
      </c>
      <c r="T3487" t="s">
        <v>3763</v>
      </c>
      <c r="U3487" t="s">
        <v>17762</v>
      </c>
      <c r="V3487" t="s">
        <v>3777</v>
      </c>
      <c r="W3487" t="s">
        <v>3888</v>
      </c>
      <c r="X3487" t="s">
        <v>3778</v>
      </c>
      <c r="Y3487">
        <v>1</v>
      </c>
      <c r="Z3487" t="str">
        <f t="shared" si="54"/>
        <v>oui</v>
      </c>
      <c r="AA3487" t="s">
        <v>3769</v>
      </c>
      <c r="AB3487" t="s">
        <v>3763</v>
      </c>
      <c r="AC3487" t="s">
        <v>3763</v>
      </c>
      <c r="AD3487" t="s">
        <v>3763</v>
      </c>
      <c r="AE3487" t="s">
        <v>3778</v>
      </c>
      <c r="AF3487" t="s">
        <v>19396</v>
      </c>
      <c r="AG3487" t="s">
        <v>19417</v>
      </c>
    </row>
    <row r="3488" spans="1:33" x14ac:dyDescent="0.35">
      <c r="A3488" t="s">
        <v>18425</v>
      </c>
      <c r="B3488" t="s">
        <v>3326</v>
      </c>
      <c r="C3488">
        <v>3336</v>
      </c>
      <c r="D3488" t="s">
        <v>18424</v>
      </c>
      <c r="E3488">
        <v>94200</v>
      </c>
      <c r="F3488" s="1">
        <v>43845</v>
      </c>
      <c r="G3488" s="2"/>
      <c r="H3488" s="2">
        <v>43206.685034722221</v>
      </c>
      <c r="I3488">
        <v>1</v>
      </c>
      <c r="J3488">
        <v>0</v>
      </c>
      <c r="K3488" t="s">
        <v>3326</v>
      </c>
      <c r="L3488">
        <v>0</v>
      </c>
      <c r="M3488" t="s">
        <v>3763</v>
      </c>
      <c r="N3488" t="s">
        <v>3763</v>
      </c>
      <c r="O3488" t="s">
        <v>3763</v>
      </c>
      <c r="P3488" t="s">
        <v>3763</v>
      </c>
      <c r="Q3488" t="s">
        <v>4410</v>
      </c>
      <c r="R3488" t="s">
        <v>3763</v>
      </c>
      <c r="S3488" t="s">
        <v>3763</v>
      </c>
      <c r="T3488" t="s">
        <v>3765</v>
      </c>
      <c r="U3488" t="s">
        <v>3763</v>
      </c>
      <c r="V3488" t="s">
        <v>3777</v>
      </c>
      <c r="W3488" t="s">
        <v>4533</v>
      </c>
      <c r="X3488" t="s">
        <v>4192</v>
      </c>
      <c r="Y3488">
        <v>0</v>
      </c>
      <c r="Z3488" t="str">
        <f t="shared" si="54"/>
        <v>oui</v>
      </c>
      <c r="AA3488" t="s">
        <v>3769</v>
      </c>
      <c r="AB3488" t="s">
        <v>3763</v>
      </c>
      <c r="AC3488" t="s">
        <v>3763</v>
      </c>
      <c r="AD3488" t="s">
        <v>3763</v>
      </c>
      <c r="AE3488" t="s">
        <v>4192</v>
      </c>
      <c r="AF3488" t="s">
        <v>19396</v>
      </c>
      <c r="AG3488" t="s">
        <v>19415</v>
      </c>
    </row>
    <row r="3489" spans="1:33" x14ac:dyDescent="0.35">
      <c r="A3489" t="s">
        <v>17764</v>
      </c>
      <c r="B3489" t="s">
        <v>3526</v>
      </c>
      <c r="C3489">
        <v>3536</v>
      </c>
      <c r="D3489" t="s">
        <v>17763</v>
      </c>
      <c r="E3489">
        <v>93100</v>
      </c>
      <c r="F3489" s="1"/>
      <c r="G3489" s="2">
        <v>45358.706041666665</v>
      </c>
      <c r="H3489" s="2">
        <v>45314.733148148145</v>
      </c>
      <c r="I3489">
        <v>1</v>
      </c>
      <c r="J3489">
        <v>0</v>
      </c>
      <c r="K3489" t="s">
        <v>3526</v>
      </c>
      <c r="L3489">
        <v>1</v>
      </c>
      <c r="M3489" t="s">
        <v>17765</v>
      </c>
      <c r="N3489" t="s">
        <v>17766</v>
      </c>
      <c r="O3489" t="s">
        <v>17767</v>
      </c>
      <c r="P3489" t="s">
        <v>17768</v>
      </c>
      <c r="Q3489" t="s">
        <v>3763</v>
      </c>
      <c r="R3489" t="s">
        <v>3763</v>
      </c>
      <c r="S3489" t="s">
        <v>3763</v>
      </c>
      <c r="T3489" t="s">
        <v>3765</v>
      </c>
      <c r="U3489" t="s">
        <v>3763</v>
      </c>
      <c r="V3489" t="s">
        <v>3777</v>
      </c>
      <c r="W3489" t="s">
        <v>5982</v>
      </c>
      <c r="X3489" t="s">
        <v>3768</v>
      </c>
      <c r="Y3489">
        <v>1</v>
      </c>
      <c r="Z3489" t="str">
        <f t="shared" si="54"/>
        <v>oui</v>
      </c>
      <c r="AA3489" t="s">
        <v>3769</v>
      </c>
      <c r="AB3489" t="s">
        <v>3763</v>
      </c>
      <c r="AC3489" t="s">
        <v>3763</v>
      </c>
      <c r="AD3489" t="s">
        <v>13538</v>
      </c>
      <c r="AE3489" t="s">
        <v>3768</v>
      </c>
      <c r="AF3489" t="s">
        <v>19395</v>
      </c>
      <c r="AG3489" t="s">
        <v>3768</v>
      </c>
    </row>
    <row r="3490" spans="1:33" x14ac:dyDescent="0.35">
      <c r="A3490" t="s">
        <v>17770</v>
      </c>
      <c r="B3490" t="s">
        <v>3528</v>
      </c>
      <c r="C3490">
        <v>3538</v>
      </c>
      <c r="D3490" t="s">
        <v>17769</v>
      </c>
      <c r="E3490">
        <v>75002</v>
      </c>
      <c r="F3490" s="1"/>
      <c r="G3490" s="2">
        <v>45380.662673611114</v>
      </c>
      <c r="H3490" s="2">
        <v>43117.62703703704</v>
      </c>
      <c r="I3490">
        <v>1</v>
      </c>
      <c r="J3490">
        <v>1</v>
      </c>
      <c r="K3490" t="s">
        <v>3528</v>
      </c>
      <c r="L3490">
        <v>1</v>
      </c>
      <c r="M3490" t="s">
        <v>3763</v>
      </c>
      <c r="N3490" t="s">
        <v>17771</v>
      </c>
      <c r="O3490" t="s">
        <v>3763</v>
      </c>
      <c r="P3490" t="s">
        <v>17772</v>
      </c>
      <c r="Q3490" t="s">
        <v>3763</v>
      </c>
      <c r="R3490" t="s">
        <v>3763</v>
      </c>
      <c r="S3490" t="s">
        <v>3763</v>
      </c>
      <c r="T3490" t="s">
        <v>3765</v>
      </c>
      <c r="U3490" t="s">
        <v>3763</v>
      </c>
      <c r="V3490" t="s">
        <v>3777</v>
      </c>
      <c r="W3490" t="s">
        <v>3767</v>
      </c>
      <c r="X3490" t="s">
        <v>3784</v>
      </c>
      <c r="Y3490">
        <v>0</v>
      </c>
      <c r="Z3490" t="str">
        <f t="shared" si="54"/>
        <v>oui</v>
      </c>
      <c r="AA3490" t="s">
        <v>3769</v>
      </c>
      <c r="AB3490" t="s">
        <v>3763</v>
      </c>
      <c r="AC3490" t="s">
        <v>3763</v>
      </c>
      <c r="AD3490" t="s">
        <v>3763</v>
      </c>
      <c r="AE3490" t="s">
        <v>3784</v>
      </c>
      <c r="AF3490" t="s">
        <v>19396</v>
      </c>
      <c r="AG3490" t="s">
        <v>19414</v>
      </c>
    </row>
    <row r="3491" spans="1:33" x14ac:dyDescent="0.35">
      <c r="A3491" t="s">
        <v>18440</v>
      </c>
      <c r="B3491" t="s">
        <v>3328</v>
      </c>
      <c r="C3491">
        <v>3338</v>
      </c>
      <c r="D3491" t="s">
        <v>18439</v>
      </c>
      <c r="E3491">
        <v>94200</v>
      </c>
      <c r="F3491" s="1"/>
      <c r="G3491" s="2">
        <v>44222.483495370368</v>
      </c>
      <c r="H3491" s="2">
        <v>43969.634780092594</v>
      </c>
      <c r="I3491">
        <v>1</v>
      </c>
      <c r="J3491">
        <v>0</v>
      </c>
      <c r="K3491" t="s">
        <v>3328</v>
      </c>
      <c r="L3491">
        <v>1</v>
      </c>
      <c r="M3491" t="s">
        <v>3763</v>
      </c>
      <c r="N3491" t="s">
        <v>3763</v>
      </c>
      <c r="O3491" t="s">
        <v>3763</v>
      </c>
      <c r="P3491" t="s">
        <v>18441</v>
      </c>
      <c r="Q3491" t="s">
        <v>3763</v>
      </c>
      <c r="R3491" t="s">
        <v>3763</v>
      </c>
      <c r="S3491" t="s">
        <v>3763</v>
      </c>
      <c r="T3491" t="s">
        <v>3765</v>
      </c>
      <c r="U3491" t="s">
        <v>3763</v>
      </c>
      <c r="V3491" t="s">
        <v>3777</v>
      </c>
      <c r="W3491" t="s">
        <v>15672</v>
      </c>
      <c r="X3491" t="s">
        <v>4192</v>
      </c>
      <c r="Y3491">
        <v>0</v>
      </c>
      <c r="Z3491" t="str">
        <f t="shared" si="54"/>
        <v>oui</v>
      </c>
      <c r="AA3491" t="s">
        <v>3769</v>
      </c>
      <c r="AB3491" t="s">
        <v>3763</v>
      </c>
      <c r="AC3491" t="s">
        <v>3763</v>
      </c>
      <c r="AD3491" t="s">
        <v>3763</v>
      </c>
      <c r="AE3491" t="s">
        <v>4192</v>
      </c>
      <c r="AF3491" t="s">
        <v>19396</v>
      </c>
      <c r="AG3491" t="s">
        <v>19415</v>
      </c>
    </row>
    <row r="3492" spans="1:33" x14ac:dyDescent="0.35">
      <c r="A3492" t="s">
        <v>17774</v>
      </c>
      <c r="B3492" t="s">
        <v>3527</v>
      </c>
      <c r="C3492">
        <v>3537</v>
      </c>
      <c r="D3492" t="s">
        <v>17773</v>
      </c>
      <c r="E3492">
        <v>92817</v>
      </c>
      <c r="F3492" s="1"/>
      <c r="G3492" s="2">
        <v>45382.957187499997</v>
      </c>
      <c r="H3492" s="2">
        <v>43082.750381944446</v>
      </c>
      <c r="I3492">
        <v>1</v>
      </c>
      <c r="J3492">
        <v>1</v>
      </c>
      <c r="K3492" t="s">
        <v>3527</v>
      </c>
      <c r="L3492">
        <v>1</v>
      </c>
      <c r="M3492" t="s">
        <v>3763</v>
      </c>
      <c r="N3492" t="s">
        <v>3763</v>
      </c>
      <c r="O3492" t="s">
        <v>17775</v>
      </c>
      <c r="P3492" t="s">
        <v>17776</v>
      </c>
      <c r="Q3492" t="s">
        <v>3763</v>
      </c>
      <c r="R3492" t="s">
        <v>3763</v>
      </c>
      <c r="S3492" t="s">
        <v>3763</v>
      </c>
      <c r="T3492" t="s">
        <v>3765</v>
      </c>
      <c r="U3492" t="s">
        <v>3763</v>
      </c>
      <c r="V3492" t="s">
        <v>3777</v>
      </c>
      <c r="W3492" t="s">
        <v>6760</v>
      </c>
      <c r="X3492" t="s">
        <v>3810</v>
      </c>
      <c r="Y3492">
        <v>0</v>
      </c>
      <c r="Z3492" t="str">
        <f t="shared" si="54"/>
        <v>oui</v>
      </c>
      <c r="AA3492" t="s">
        <v>3769</v>
      </c>
      <c r="AB3492" t="s">
        <v>3763</v>
      </c>
      <c r="AC3492" t="s">
        <v>3763</v>
      </c>
      <c r="AD3492" t="s">
        <v>3763</v>
      </c>
      <c r="AE3492" t="s">
        <v>3810</v>
      </c>
      <c r="AF3492" t="s">
        <v>19396</v>
      </c>
      <c r="AG3492" t="s">
        <v>19415</v>
      </c>
    </row>
    <row r="3493" spans="1:33" x14ac:dyDescent="0.35">
      <c r="A3493" t="s">
        <v>17784</v>
      </c>
      <c r="B3493" t="s">
        <v>3532</v>
      </c>
      <c r="C3493">
        <v>3542</v>
      </c>
      <c r="D3493" t="s">
        <v>17783</v>
      </c>
      <c r="E3493">
        <v>75016</v>
      </c>
      <c r="F3493" s="1"/>
      <c r="G3493" s="2">
        <v>45352.458993055552</v>
      </c>
      <c r="H3493" s="2">
        <v>43082.435833333337</v>
      </c>
      <c r="I3493">
        <v>1</v>
      </c>
      <c r="J3493">
        <v>0</v>
      </c>
      <c r="K3493" t="s">
        <v>3532</v>
      </c>
      <c r="L3493">
        <v>1</v>
      </c>
      <c r="M3493" t="s">
        <v>3763</v>
      </c>
      <c r="N3493" t="s">
        <v>17785</v>
      </c>
      <c r="O3493" t="s">
        <v>3763</v>
      </c>
      <c r="P3493" t="s">
        <v>17786</v>
      </c>
      <c r="Q3493" t="s">
        <v>3763</v>
      </c>
      <c r="R3493" t="s">
        <v>3763</v>
      </c>
      <c r="S3493" t="s">
        <v>17787</v>
      </c>
      <c r="T3493" t="s">
        <v>3765</v>
      </c>
      <c r="U3493" t="s">
        <v>17788</v>
      </c>
      <c r="V3493" t="s">
        <v>3777</v>
      </c>
      <c r="W3493" t="s">
        <v>3767</v>
      </c>
      <c r="X3493" t="s">
        <v>3768</v>
      </c>
      <c r="Y3493">
        <v>1</v>
      </c>
      <c r="Z3493" t="str">
        <f t="shared" si="54"/>
        <v>non</v>
      </c>
      <c r="AA3493" t="s">
        <v>3800</v>
      </c>
      <c r="AB3493" t="s">
        <v>3801</v>
      </c>
      <c r="AC3493" t="s">
        <v>3926</v>
      </c>
      <c r="AD3493" t="s">
        <v>3763</v>
      </c>
      <c r="AE3493" t="s">
        <v>3778</v>
      </c>
      <c r="AF3493" t="s">
        <v>19396</v>
      </c>
      <c r="AG3493" t="s">
        <v>19417</v>
      </c>
    </row>
    <row r="3494" spans="1:33" x14ac:dyDescent="0.35">
      <c r="A3494" t="s">
        <v>18427</v>
      </c>
      <c r="B3494" t="s">
        <v>3334</v>
      </c>
      <c r="C3494">
        <v>3344</v>
      </c>
      <c r="D3494" t="s">
        <v>18426</v>
      </c>
      <c r="E3494">
        <v>75007</v>
      </c>
      <c r="F3494" s="1"/>
      <c r="G3494" s="2">
        <v>45450.683923611112</v>
      </c>
      <c r="H3494" s="2">
        <v>43074.792615740742</v>
      </c>
      <c r="I3494">
        <v>0</v>
      </c>
      <c r="J3494">
        <v>1</v>
      </c>
      <c r="K3494" t="s">
        <v>3334</v>
      </c>
      <c r="L3494">
        <v>1</v>
      </c>
      <c r="M3494" t="s">
        <v>3763</v>
      </c>
      <c r="N3494" t="s">
        <v>18428</v>
      </c>
      <c r="O3494" t="s">
        <v>18429</v>
      </c>
      <c r="P3494" t="s">
        <v>18430</v>
      </c>
      <c r="Q3494" t="s">
        <v>3763</v>
      </c>
      <c r="R3494" t="s">
        <v>3763</v>
      </c>
      <c r="S3494" t="s">
        <v>3763</v>
      </c>
      <c r="T3494" t="s">
        <v>3765</v>
      </c>
      <c r="U3494" t="s">
        <v>3763</v>
      </c>
      <c r="V3494" t="s">
        <v>3777</v>
      </c>
      <c r="W3494" t="s">
        <v>3767</v>
      </c>
      <c r="X3494" t="s">
        <v>3784</v>
      </c>
      <c r="Y3494">
        <v>0</v>
      </c>
      <c r="Z3494" t="str">
        <f t="shared" si="54"/>
        <v>oui</v>
      </c>
      <c r="AA3494" t="s">
        <v>3769</v>
      </c>
      <c r="AB3494" t="s">
        <v>3763</v>
      </c>
      <c r="AC3494" t="s">
        <v>3763</v>
      </c>
      <c r="AD3494" t="s">
        <v>3763</v>
      </c>
      <c r="AE3494" t="s">
        <v>3784</v>
      </c>
      <c r="AF3494" t="s">
        <v>19396</v>
      </c>
      <c r="AG3494" t="s">
        <v>19414</v>
      </c>
    </row>
    <row r="3495" spans="1:33" x14ac:dyDescent="0.35">
      <c r="A3495" t="s">
        <v>18438</v>
      </c>
      <c r="B3495" t="s">
        <v>3335</v>
      </c>
      <c r="C3495">
        <v>3345</v>
      </c>
      <c r="D3495" t="s">
        <v>18437</v>
      </c>
      <c r="E3495">
        <v>94150</v>
      </c>
      <c r="F3495" s="1"/>
      <c r="G3495" s="2"/>
      <c r="H3495" s="2">
        <v>44284.583784722221</v>
      </c>
      <c r="I3495">
        <v>1</v>
      </c>
      <c r="J3495">
        <v>0</v>
      </c>
      <c r="K3495" t="s">
        <v>3335</v>
      </c>
      <c r="L3495">
        <v>0</v>
      </c>
      <c r="M3495" t="s">
        <v>3763</v>
      </c>
      <c r="N3495" t="s">
        <v>3763</v>
      </c>
      <c r="O3495" t="s">
        <v>3763</v>
      </c>
      <c r="P3495" t="s">
        <v>8680</v>
      </c>
      <c r="Q3495" t="s">
        <v>3763</v>
      </c>
      <c r="R3495" t="s">
        <v>3763</v>
      </c>
      <c r="S3495" t="s">
        <v>3763</v>
      </c>
      <c r="T3495" t="s">
        <v>3765</v>
      </c>
      <c r="U3495" t="s">
        <v>3763</v>
      </c>
      <c r="V3495" t="s">
        <v>3777</v>
      </c>
      <c r="W3495" t="s">
        <v>7173</v>
      </c>
      <c r="X3495" t="s">
        <v>4192</v>
      </c>
      <c r="Y3495">
        <v>0</v>
      </c>
      <c r="Z3495" t="str">
        <f t="shared" si="54"/>
        <v>oui</v>
      </c>
      <c r="AA3495" t="s">
        <v>3769</v>
      </c>
      <c r="AB3495" t="s">
        <v>3763</v>
      </c>
      <c r="AC3495" t="s">
        <v>3763</v>
      </c>
      <c r="AD3495" t="s">
        <v>3763</v>
      </c>
      <c r="AE3495" t="s">
        <v>4192</v>
      </c>
      <c r="AF3495" t="s">
        <v>19396</v>
      </c>
      <c r="AG3495" t="s">
        <v>19415</v>
      </c>
    </row>
    <row r="3496" spans="1:33" x14ac:dyDescent="0.35">
      <c r="A3496" t="s">
        <v>17819</v>
      </c>
      <c r="B3496" t="s">
        <v>3535</v>
      </c>
      <c r="C3496">
        <v>3545</v>
      </c>
      <c r="D3496" t="s">
        <v>17818</v>
      </c>
      <c r="E3496">
        <v>31133</v>
      </c>
      <c r="F3496" s="1"/>
      <c r="G3496" s="2">
        <v>43216.733541666668</v>
      </c>
      <c r="H3496" s="2">
        <v>43115.703622685185</v>
      </c>
      <c r="I3496">
        <v>1</v>
      </c>
      <c r="J3496">
        <v>0</v>
      </c>
      <c r="K3496" t="s">
        <v>3535</v>
      </c>
      <c r="L3496">
        <v>1</v>
      </c>
      <c r="M3496" t="s">
        <v>3763</v>
      </c>
      <c r="N3496" t="s">
        <v>3763</v>
      </c>
      <c r="O3496" t="s">
        <v>3763</v>
      </c>
      <c r="P3496" t="s">
        <v>3763</v>
      </c>
      <c r="Q3496" t="s">
        <v>3763</v>
      </c>
      <c r="R3496" t="s">
        <v>3763</v>
      </c>
      <c r="S3496" t="s">
        <v>3763</v>
      </c>
      <c r="T3496" t="s">
        <v>3765</v>
      </c>
      <c r="U3496" t="s">
        <v>17820</v>
      </c>
      <c r="V3496" t="s">
        <v>3777</v>
      </c>
      <c r="W3496" t="s">
        <v>5137</v>
      </c>
      <c r="X3496" t="s">
        <v>3810</v>
      </c>
      <c r="Y3496">
        <v>0</v>
      </c>
      <c r="Z3496" t="str">
        <f t="shared" si="54"/>
        <v>oui</v>
      </c>
      <c r="AA3496" t="s">
        <v>3769</v>
      </c>
      <c r="AB3496" t="s">
        <v>3763</v>
      </c>
      <c r="AC3496" t="s">
        <v>3763</v>
      </c>
      <c r="AD3496" t="s">
        <v>3763</v>
      </c>
      <c r="AE3496" t="s">
        <v>3810</v>
      </c>
      <c r="AF3496" t="s">
        <v>19396</v>
      </c>
      <c r="AG3496" t="s">
        <v>19415</v>
      </c>
    </row>
    <row r="3497" spans="1:33" x14ac:dyDescent="0.35">
      <c r="A3497" t="s">
        <v>17822</v>
      </c>
      <c r="B3497" t="s">
        <v>3533</v>
      </c>
      <c r="C3497">
        <v>3543</v>
      </c>
      <c r="D3497" t="s">
        <v>17821</v>
      </c>
      <c r="E3497">
        <v>75017</v>
      </c>
      <c r="F3497" s="1"/>
      <c r="G3497" s="2">
        <v>45313.044062499997</v>
      </c>
      <c r="H3497" s="2">
        <v>44293.674050925925</v>
      </c>
      <c r="I3497">
        <v>1</v>
      </c>
      <c r="J3497">
        <v>0</v>
      </c>
      <c r="K3497" t="s">
        <v>3533</v>
      </c>
      <c r="L3497">
        <v>1</v>
      </c>
      <c r="M3497" t="s">
        <v>17823</v>
      </c>
      <c r="N3497" t="s">
        <v>17824</v>
      </c>
      <c r="O3497" t="s">
        <v>3763</v>
      </c>
      <c r="P3497" t="s">
        <v>17825</v>
      </c>
      <c r="Q3497" t="s">
        <v>3763</v>
      </c>
      <c r="R3497" t="s">
        <v>3763</v>
      </c>
      <c r="S3497" t="s">
        <v>3763</v>
      </c>
      <c r="T3497" t="s">
        <v>3765</v>
      </c>
      <c r="U3497" t="s">
        <v>3763</v>
      </c>
      <c r="V3497" t="s">
        <v>3777</v>
      </c>
      <c r="W3497" t="s">
        <v>3767</v>
      </c>
      <c r="X3497" t="s">
        <v>3792</v>
      </c>
      <c r="Y3497">
        <v>1</v>
      </c>
      <c r="Z3497" t="str">
        <f t="shared" si="54"/>
        <v>oui</v>
      </c>
      <c r="AA3497" t="s">
        <v>3769</v>
      </c>
      <c r="AB3497" t="s">
        <v>3763</v>
      </c>
      <c r="AC3497" t="s">
        <v>3763</v>
      </c>
      <c r="AD3497" t="s">
        <v>3763</v>
      </c>
      <c r="AE3497" t="s">
        <v>3792</v>
      </c>
      <c r="AF3497" t="s">
        <v>19396</v>
      </c>
      <c r="AG3497" t="s">
        <v>19417</v>
      </c>
    </row>
    <row r="3498" spans="1:33" x14ac:dyDescent="0.35">
      <c r="A3498" t="s">
        <v>17827</v>
      </c>
      <c r="B3498" t="s">
        <v>3524</v>
      </c>
      <c r="C3498">
        <v>3534</v>
      </c>
      <c r="D3498" t="s">
        <v>17826</v>
      </c>
      <c r="E3498">
        <v>75015</v>
      </c>
      <c r="F3498" s="1"/>
      <c r="G3498" s="2">
        <v>45380.940925925926</v>
      </c>
      <c r="H3498" s="2">
        <v>43217.677337962959</v>
      </c>
      <c r="I3498">
        <v>1</v>
      </c>
      <c r="J3498">
        <v>0</v>
      </c>
      <c r="K3498" t="s">
        <v>3524</v>
      </c>
      <c r="L3498">
        <v>1</v>
      </c>
      <c r="M3498" t="s">
        <v>17828</v>
      </c>
      <c r="N3498" t="s">
        <v>17829</v>
      </c>
      <c r="O3498" t="s">
        <v>17830</v>
      </c>
      <c r="P3498" t="s">
        <v>17831</v>
      </c>
      <c r="Q3498" t="s">
        <v>3763</v>
      </c>
      <c r="R3498" t="s">
        <v>3763</v>
      </c>
      <c r="S3498" t="s">
        <v>17832</v>
      </c>
      <c r="T3498" t="s">
        <v>3765</v>
      </c>
      <c r="U3498" t="s">
        <v>17833</v>
      </c>
      <c r="V3498" t="s">
        <v>3777</v>
      </c>
      <c r="W3498" t="s">
        <v>3767</v>
      </c>
      <c r="X3498" t="s">
        <v>3778</v>
      </c>
      <c r="Y3498">
        <v>1</v>
      </c>
      <c r="Z3498" t="str">
        <f t="shared" si="54"/>
        <v>oui</v>
      </c>
      <c r="AA3498" t="s">
        <v>3769</v>
      </c>
      <c r="AB3498" t="s">
        <v>3763</v>
      </c>
      <c r="AC3498" t="s">
        <v>3763</v>
      </c>
      <c r="AD3498" t="s">
        <v>3763</v>
      </c>
      <c r="AE3498" t="s">
        <v>3778</v>
      </c>
      <c r="AF3498" t="s">
        <v>19396</v>
      </c>
      <c r="AG3498" t="s">
        <v>19417</v>
      </c>
    </row>
    <row r="3499" spans="1:33" x14ac:dyDescent="0.35">
      <c r="A3499" t="s">
        <v>17835</v>
      </c>
      <c r="B3499" t="s">
        <v>3530</v>
      </c>
      <c r="C3499">
        <v>3540</v>
      </c>
      <c r="D3499" t="s">
        <v>17834</v>
      </c>
      <c r="E3499">
        <v>45000</v>
      </c>
      <c r="F3499" s="1"/>
      <c r="G3499" s="2">
        <v>45378.711030092592</v>
      </c>
      <c r="H3499" s="2">
        <v>43081.702141203707</v>
      </c>
      <c r="I3499">
        <v>1</v>
      </c>
      <c r="J3499">
        <v>0</v>
      </c>
      <c r="K3499" t="s">
        <v>3530</v>
      </c>
      <c r="L3499">
        <v>1</v>
      </c>
      <c r="M3499" t="s">
        <v>3763</v>
      </c>
      <c r="N3499" t="s">
        <v>3763</v>
      </c>
      <c r="O3499" t="s">
        <v>3763</v>
      </c>
      <c r="P3499" t="s">
        <v>3763</v>
      </c>
      <c r="Q3499" t="s">
        <v>3763</v>
      </c>
      <c r="R3499" t="s">
        <v>3763</v>
      </c>
      <c r="S3499" t="s">
        <v>17836</v>
      </c>
      <c r="T3499" t="s">
        <v>3765</v>
      </c>
      <c r="U3499" t="s">
        <v>3763</v>
      </c>
      <c r="V3499" t="s">
        <v>3777</v>
      </c>
      <c r="W3499" t="s">
        <v>5448</v>
      </c>
      <c r="X3499" t="s">
        <v>3792</v>
      </c>
      <c r="Y3499">
        <v>1</v>
      </c>
      <c r="Z3499" t="str">
        <f t="shared" si="54"/>
        <v>oui</v>
      </c>
      <c r="AA3499" t="s">
        <v>3769</v>
      </c>
      <c r="AB3499" t="s">
        <v>3763</v>
      </c>
      <c r="AC3499" t="s">
        <v>3763</v>
      </c>
      <c r="AD3499" t="s">
        <v>3763</v>
      </c>
      <c r="AE3499" t="s">
        <v>3792</v>
      </c>
      <c r="AF3499" t="s">
        <v>19396</v>
      </c>
      <c r="AG3499" t="s">
        <v>19417</v>
      </c>
    </row>
    <row r="3500" spans="1:33" x14ac:dyDescent="0.35">
      <c r="A3500" t="s">
        <v>17840</v>
      </c>
      <c r="B3500" t="s">
        <v>3540</v>
      </c>
      <c r="C3500">
        <v>3550</v>
      </c>
      <c r="D3500" t="s">
        <v>17839</v>
      </c>
      <c r="E3500">
        <v>14460</v>
      </c>
      <c r="F3500" s="1"/>
      <c r="G3500" s="2"/>
      <c r="H3500" s="2">
        <v>45349.67460648148</v>
      </c>
      <c r="I3500">
        <v>1</v>
      </c>
      <c r="J3500">
        <v>0</v>
      </c>
      <c r="K3500" t="s">
        <v>3540</v>
      </c>
      <c r="L3500">
        <v>0</v>
      </c>
      <c r="M3500" t="s">
        <v>17841</v>
      </c>
      <c r="N3500" t="s">
        <v>3763</v>
      </c>
      <c r="O3500" t="s">
        <v>17842</v>
      </c>
      <c r="P3500" t="s">
        <v>3763</v>
      </c>
      <c r="Q3500" t="s">
        <v>3763</v>
      </c>
      <c r="R3500" t="s">
        <v>3763</v>
      </c>
      <c r="S3500" t="s">
        <v>17843</v>
      </c>
      <c r="T3500" t="s">
        <v>3765</v>
      </c>
      <c r="U3500" t="s">
        <v>17844</v>
      </c>
      <c r="V3500" t="s">
        <v>3777</v>
      </c>
      <c r="W3500" t="s">
        <v>12181</v>
      </c>
      <c r="X3500" t="s">
        <v>3792</v>
      </c>
      <c r="Y3500">
        <v>1</v>
      </c>
      <c r="Z3500" t="str">
        <f t="shared" si="54"/>
        <v>oui</v>
      </c>
      <c r="AA3500" t="s">
        <v>3769</v>
      </c>
      <c r="AB3500" t="s">
        <v>3763</v>
      </c>
      <c r="AC3500" t="s">
        <v>3763</v>
      </c>
      <c r="AD3500" t="s">
        <v>3763</v>
      </c>
      <c r="AE3500" t="s">
        <v>3792</v>
      </c>
      <c r="AF3500" t="s">
        <v>19396</v>
      </c>
      <c r="AG3500" t="s">
        <v>19417</v>
      </c>
    </row>
    <row r="3501" spans="1:33" x14ac:dyDescent="0.35">
      <c r="A3501" t="s">
        <v>17846</v>
      </c>
      <c r="B3501" t="s">
        <v>3541</v>
      </c>
      <c r="C3501">
        <v>3551</v>
      </c>
      <c r="D3501" t="s">
        <v>17845</v>
      </c>
      <c r="E3501">
        <v>75002</v>
      </c>
      <c r="F3501" s="1"/>
      <c r="G3501" s="2">
        <v>45027.430092592593</v>
      </c>
      <c r="H3501" s="2">
        <v>44334.69259259259</v>
      </c>
      <c r="I3501">
        <v>1</v>
      </c>
      <c r="J3501">
        <v>0</v>
      </c>
      <c r="K3501" t="s">
        <v>3541</v>
      </c>
      <c r="L3501">
        <v>1</v>
      </c>
      <c r="M3501" t="s">
        <v>17847</v>
      </c>
      <c r="N3501" t="s">
        <v>17848</v>
      </c>
      <c r="O3501" t="s">
        <v>17849</v>
      </c>
      <c r="P3501" t="s">
        <v>17850</v>
      </c>
      <c r="Q3501" t="s">
        <v>3763</v>
      </c>
      <c r="R3501" t="s">
        <v>3763</v>
      </c>
      <c r="S3501" t="s">
        <v>3763</v>
      </c>
      <c r="T3501" t="s">
        <v>3765</v>
      </c>
      <c r="U3501" t="s">
        <v>3763</v>
      </c>
      <c r="V3501" t="s">
        <v>3777</v>
      </c>
      <c r="W3501" t="s">
        <v>4613</v>
      </c>
      <c r="X3501" t="s">
        <v>4192</v>
      </c>
      <c r="Y3501">
        <v>0</v>
      </c>
      <c r="Z3501" t="str">
        <f t="shared" si="54"/>
        <v>oui</v>
      </c>
      <c r="AA3501" t="s">
        <v>3769</v>
      </c>
      <c r="AB3501" t="s">
        <v>3763</v>
      </c>
      <c r="AC3501" t="s">
        <v>3763</v>
      </c>
      <c r="AD3501" t="s">
        <v>3763</v>
      </c>
      <c r="AE3501" t="s">
        <v>4192</v>
      </c>
      <c r="AF3501" t="s">
        <v>19396</v>
      </c>
      <c r="AG3501" t="s">
        <v>19415</v>
      </c>
    </row>
    <row r="3502" spans="1:33" x14ac:dyDescent="0.35">
      <c r="A3502" t="s">
        <v>17858</v>
      </c>
      <c r="B3502" t="s">
        <v>3545</v>
      </c>
      <c r="C3502">
        <v>3555</v>
      </c>
      <c r="D3502" t="s">
        <v>3763</v>
      </c>
      <c r="E3502">
        <v>75008</v>
      </c>
      <c r="F3502" s="1"/>
      <c r="G3502" s="2">
        <v>44645.643946759257</v>
      </c>
      <c r="H3502" s="2">
        <v>43083.501689814817</v>
      </c>
      <c r="I3502">
        <v>0</v>
      </c>
      <c r="J3502">
        <v>1</v>
      </c>
      <c r="K3502" t="s">
        <v>3545</v>
      </c>
      <c r="L3502">
        <v>1</v>
      </c>
      <c r="M3502" t="s">
        <v>3763</v>
      </c>
      <c r="N3502" t="s">
        <v>3763</v>
      </c>
      <c r="O3502" t="s">
        <v>3763</v>
      </c>
      <c r="P3502" t="s">
        <v>3763</v>
      </c>
      <c r="Q3502" t="s">
        <v>3763</v>
      </c>
      <c r="R3502" t="s">
        <v>3763</v>
      </c>
      <c r="S3502" t="s">
        <v>3763</v>
      </c>
      <c r="T3502" t="s">
        <v>3765</v>
      </c>
      <c r="U3502" t="s">
        <v>3763</v>
      </c>
      <c r="V3502" t="s">
        <v>3766</v>
      </c>
      <c r="W3502" t="s">
        <v>3767</v>
      </c>
      <c r="X3502" t="s">
        <v>3778</v>
      </c>
      <c r="Y3502">
        <v>1</v>
      </c>
      <c r="Z3502" t="str">
        <f t="shared" si="54"/>
        <v>oui</v>
      </c>
      <c r="AA3502" t="s">
        <v>3769</v>
      </c>
      <c r="AB3502" t="s">
        <v>3763</v>
      </c>
      <c r="AC3502" t="s">
        <v>3763</v>
      </c>
      <c r="AD3502" t="s">
        <v>3763</v>
      </c>
      <c r="AE3502" t="s">
        <v>3778</v>
      </c>
      <c r="AF3502" t="s">
        <v>19396</v>
      </c>
      <c r="AG3502" t="s">
        <v>19417</v>
      </c>
    </row>
    <row r="3503" spans="1:33" x14ac:dyDescent="0.35">
      <c r="A3503" t="s">
        <v>17860</v>
      </c>
      <c r="B3503" t="s">
        <v>3543</v>
      </c>
      <c r="C3503">
        <v>3553</v>
      </c>
      <c r="D3503" t="s">
        <v>17859</v>
      </c>
      <c r="E3503">
        <v>75007</v>
      </c>
      <c r="F3503" s="1"/>
      <c r="G3503" s="2">
        <v>45380.552071759259</v>
      </c>
      <c r="H3503" s="2">
        <v>43175.475219907406</v>
      </c>
      <c r="I3503">
        <v>0</v>
      </c>
      <c r="J3503">
        <v>1</v>
      </c>
      <c r="K3503" t="s">
        <v>3543</v>
      </c>
      <c r="L3503">
        <v>1</v>
      </c>
      <c r="M3503" t="s">
        <v>3763</v>
      </c>
      <c r="N3503" t="s">
        <v>3763</v>
      </c>
      <c r="O3503" t="s">
        <v>3763</v>
      </c>
      <c r="P3503" t="s">
        <v>3763</v>
      </c>
      <c r="Q3503" t="s">
        <v>3763</v>
      </c>
      <c r="R3503" t="s">
        <v>3763</v>
      </c>
      <c r="S3503" t="s">
        <v>3763</v>
      </c>
      <c r="T3503" t="s">
        <v>3765</v>
      </c>
      <c r="U3503" t="s">
        <v>3763</v>
      </c>
      <c r="V3503" t="s">
        <v>3777</v>
      </c>
      <c r="W3503" t="s">
        <v>3767</v>
      </c>
      <c r="X3503" t="s">
        <v>5249</v>
      </c>
      <c r="Y3503">
        <v>0</v>
      </c>
      <c r="Z3503" t="str">
        <f t="shared" si="54"/>
        <v>oui</v>
      </c>
      <c r="AA3503" t="s">
        <v>3769</v>
      </c>
      <c r="AB3503" t="s">
        <v>3763</v>
      </c>
      <c r="AC3503" t="s">
        <v>3763</v>
      </c>
      <c r="AD3503" t="s">
        <v>3763</v>
      </c>
      <c r="AE3503" t="s">
        <v>5249</v>
      </c>
      <c r="AF3503" t="s">
        <v>19396</v>
      </c>
      <c r="AG3503" t="s">
        <v>19413</v>
      </c>
    </row>
    <row r="3504" spans="1:33" x14ac:dyDescent="0.35">
      <c r="A3504" t="s">
        <v>17867</v>
      </c>
      <c r="B3504" t="s">
        <v>3544</v>
      </c>
      <c r="C3504">
        <v>3554</v>
      </c>
      <c r="D3504" t="s">
        <v>17866</v>
      </c>
      <c r="E3504">
        <v>63000</v>
      </c>
      <c r="F3504" s="1"/>
      <c r="G3504" s="2">
        <v>45372.693622685183</v>
      </c>
      <c r="H3504" s="2">
        <v>43207.644490740742</v>
      </c>
      <c r="I3504">
        <v>1</v>
      </c>
      <c r="J3504">
        <v>0</v>
      </c>
      <c r="K3504" t="s">
        <v>3544</v>
      </c>
      <c r="L3504">
        <v>1</v>
      </c>
      <c r="M3504" t="s">
        <v>3763</v>
      </c>
      <c r="N3504" t="s">
        <v>3763</v>
      </c>
      <c r="O3504" t="s">
        <v>3763</v>
      </c>
      <c r="P3504" t="s">
        <v>17868</v>
      </c>
      <c r="Q3504" t="s">
        <v>3763</v>
      </c>
      <c r="R3504" t="s">
        <v>3763</v>
      </c>
      <c r="S3504" t="s">
        <v>17869</v>
      </c>
      <c r="T3504" t="s">
        <v>3765</v>
      </c>
      <c r="U3504" t="s">
        <v>17870</v>
      </c>
      <c r="V3504" t="s">
        <v>3777</v>
      </c>
      <c r="W3504" t="s">
        <v>6541</v>
      </c>
      <c r="X3504" t="s">
        <v>3778</v>
      </c>
      <c r="Y3504">
        <v>1</v>
      </c>
      <c r="Z3504" t="str">
        <f t="shared" si="54"/>
        <v>oui</v>
      </c>
      <c r="AA3504" t="s">
        <v>3769</v>
      </c>
      <c r="AB3504" t="s">
        <v>3763</v>
      </c>
      <c r="AC3504" t="s">
        <v>3763</v>
      </c>
      <c r="AD3504" t="s">
        <v>3763</v>
      </c>
      <c r="AE3504" t="s">
        <v>3778</v>
      </c>
      <c r="AF3504" t="s">
        <v>19396</v>
      </c>
      <c r="AG3504" t="s">
        <v>19417</v>
      </c>
    </row>
    <row r="3505" spans="1:33" x14ac:dyDescent="0.35">
      <c r="A3505" t="s">
        <v>18455</v>
      </c>
      <c r="B3505" t="s">
        <v>3352</v>
      </c>
      <c r="C3505">
        <v>3362</v>
      </c>
      <c r="D3505" t="s">
        <v>18454</v>
      </c>
      <c r="E3505">
        <v>55100</v>
      </c>
      <c r="F3505" s="1"/>
      <c r="G3505" s="2">
        <v>44627.473032407404</v>
      </c>
      <c r="H3505" s="2">
        <v>43213.630983796298</v>
      </c>
      <c r="I3505">
        <v>1</v>
      </c>
      <c r="J3505">
        <v>0</v>
      </c>
      <c r="K3505" t="s">
        <v>3352</v>
      </c>
      <c r="L3505">
        <v>1</v>
      </c>
      <c r="M3505" t="s">
        <v>3763</v>
      </c>
      <c r="N3505" t="s">
        <v>3763</v>
      </c>
      <c r="O3505" t="s">
        <v>3763</v>
      </c>
      <c r="P3505" t="s">
        <v>3763</v>
      </c>
      <c r="Q3505" t="s">
        <v>3763</v>
      </c>
      <c r="R3505" t="s">
        <v>3763</v>
      </c>
      <c r="S3505" t="s">
        <v>18456</v>
      </c>
      <c r="T3505" t="s">
        <v>3765</v>
      </c>
      <c r="U3505" t="s">
        <v>18457</v>
      </c>
      <c r="V3505" t="s">
        <v>3777</v>
      </c>
      <c r="W3505" t="s">
        <v>18277</v>
      </c>
      <c r="X3505" t="s">
        <v>4475</v>
      </c>
      <c r="Y3505">
        <v>1</v>
      </c>
      <c r="Z3505" t="str">
        <f t="shared" si="54"/>
        <v>oui</v>
      </c>
      <c r="AA3505" t="s">
        <v>3769</v>
      </c>
      <c r="AB3505" t="s">
        <v>3763</v>
      </c>
      <c r="AC3505" t="s">
        <v>3763</v>
      </c>
      <c r="AD3505" t="s">
        <v>3763</v>
      </c>
      <c r="AE3505" t="s">
        <v>4475</v>
      </c>
      <c r="AF3505" t="s">
        <v>19396</v>
      </c>
      <c r="AG3505" t="s">
        <v>19417</v>
      </c>
    </row>
    <row r="3506" spans="1:33" x14ac:dyDescent="0.35">
      <c r="A3506" t="s">
        <v>17884</v>
      </c>
      <c r="B3506" t="s">
        <v>3546</v>
      </c>
      <c r="C3506">
        <v>3556</v>
      </c>
      <c r="D3506" t="s">
        <v>17883</v>
      </c>
      <c r="E3506">
        <v>92110</v>
      </c>
      <c r="F3506" s="1"/>
      <c r="G3506" s="2">
        <v>45377.727152777778</v>
      </c>
      <c r="H3506" s="2">
        <v>44075.66233796296</v>
      </c>
      <c r="I3506">
        <v>1</v>
      </c>
      <c r="J3506">
        <v>0</v>
      </c>
      <c r="K3506" t="s">
        <v>3546</v>
      </c>
      <c r="L3506">
        <v>1</v>
      </c>
      <c r="M3506" t="s">
        <v>3763</v>
      </c>
      <c r="N3506" t="s">
        <v>3763</v>
      </c>
      <c r="O3506" t="s">
        <v>3763</v>
      </c>
      <c r="P3506" t="s">
        <v>17885</v>
      </c>
      <c r="Q3506" t="s">
        <v>3763</v>
      </c>
      <c r="R3506" t="s">
        <v>3763</v>
      </c>
      <c r="S3506" t="s">
        <v>3763</v>
      </c>
      <c r="T3506" t="s">
        <v>3765</v>
      </c>
      <c r="U3506" t="s">
        <v>3763</v>
      </c>
      <c r="V3506" t="s">
        <v>3777</v>
      </c>
      <c r="W3506" t="s">
        <v>6415</v>
      </c>
      <c r="X3506" t="s">
        <v>3792</v>
      </c>
      <c r="Y3506">
        <v>1</v>
      </c>
      <c r="Z3506" t="str">
        <f t="shared" si="54"/>
        <v>oui</v>
      </c>
      <c r="AA3506" t="s">
        <v>3769</v>
      </c>
      <c r="AB3506" t="s">
        <v>3763</v>
      </c>
      <c r="AC3506" t="s">
        <v>3763</v>
      </c>
      <c r="AD3506" t="s">
        <v>3763</v>
      </c>
      <c r="AE3506" t="s">
        <v>3792</v>
      </c>
      <c r="AF3506" t="s">
        <v>19396</v>
      </c>
      <c r="AG3506" t="s">
        <v>19417</v>
      </c>
    </row>
    <row r="3507" spans="1:33" x14ac:dyDescent="0.35">
      <c r="A3507" t="s">
        <v>18467</v>
      </c>
      <c r="B3507" t="s">
        <v>3359</v>
      </c>
      <c r="C3507">
        <v>3369</v>
      </c>
      <c r="D3507" t="s">
        <v>18466</v>
      </c>
      <c r="E3507">
        <v>78280</v>
      </c>
      <c r="F3507" s="1"/>
      <c r="G3507" s="2">
        <v>45090.453263888892</v>
      </c>
      <c r="H3507" s="2">
        <v>43481.423530092594</v>
      </c>
      <c r="I3507">
        <v>1</v>
      </c>
      <c r="J3507">
        <v>0</v>
      </c>
      <c r="K3507" t="s">
        <v>3359</v>
      </c>
      <c r="L3507">
        <v>1</v>
      </c>
      <c r="M3507" t="s">
        <v>3763</v>
      </c>
      <c r="N3507" t="s">
        <v>3763</v>
      </c>
      <c r="O3507" t="s">
        <v>3763</v>
      </c>
      <c r="P3507" t="s">
        <v>3763</v>
      </c>
      <c r="Q3507" t="s">
        <v>3763</v>
      </c>
      <c r="R3507" t="s">
        <v>3763</v>
      </c>
      <c r="S3507" t="s">
        <v>3763</v>
      </c>
      <c r="T3507" t="s">
        <v>3797</v>
      </c>
      <c r="U3507" t="s">
        <v>3763</v>
      </c>
      <c r="V3507" t="s">
        <v>3777</v>
      </c>
      <c r="W3507" t="s">
        <v>9160</v>
      </c>
      <c r="X3507" t="s">
        <v>3810</v>
      </c>
      <c r="Y3507">
        <v>0</v>
      </c>
      <c r="Z3507" t="str">
        <f t="shared" si="54"/>
        <v>oui</v>
      </c>
      <c r="AA3507" t="s">
        <v>3769</v>
      </c>
      <c r="AB3507" t="s">
        <v>3763</v>
      </c>
      <c r="AC3507" t="s">
        <v>3763</v>
      </c>
      <c r="AD3507" t="s">
        <v>3763</v>
      </c>
      <c r="AE3507" t="s">
        <v>3810</v>
      </c>
      <c r="AF3507" t="s">
        <v>19396</v>
      </c>
      <c r="AG3507" t="s">
        <v>19415</v>
      </c>
    </row>
    <row r="3508" spans="1:33" x14ac:dyDescent="0.35">
      <c r="A3508" t="s">
        <v>17909</v>
      </c>
      <c r="B3508" t="s">
        <v>3547</v>
      </c>
      <c r="C3508">
        <v>3557</v>
      </c>
      <c r="D3508" t="s">
        <v>17908</v>
      </c>
      <c r="E3508">
        <v>78286</v>
      </c>
      <c r="F3508" s="1"/>
      <c r="G3508" s="2">
        <v>45380.760578703703</v>
      </c>
      <c r="H3508" s="2">
        <v>43635.673564814817</v>
      </c>
      <c r="I3508">
        <v>1</v>
      </c>
      <c r="J3508">
        <v>0</v>
      </c>
      <c r="K3508" t="s">
        <v>3547</v>
      </c>
      <c r="L3508">
        <v>1</v>
      </c>
      <c r="M3508" t="s">
        <v>17910</v>
      </c>
      <c r="N3508" t="s">
        <v>17911</v>
      </c>
      <c r="O3508" t="s">
        <v>17912</v>
      </c>
      <c r="P3508" t="s">
        <v>17913</v>
      </c>
      <c r="Q3508" t="s">
        <v>3763</v>
      </c>
      <c r="R3508" t="s">
        <v>3763</v>
      </c>
      <c r="S3508" t="s">
        <v>3763</v>
      </c>
      <c r="T3508" t="s">
        <v>3765</v>
      </c>
      <c r="U3508" t="s">
        <v>3763</v>
      </c>
      <c r="V3508" t="s">
        <v>3777</v>
      </c>
      <c r="W3508" t="s">
        <v>8591</v>
      </c>
      <c r="X3508" t="s">
        <v>3810</v>
      </c>
      <c r="Y3508">
        <v>0</v>
      </c>
      <c r="Z3508" t="str">
        <f t="shared" si="54"/>
        <v>oui</v>
      </c>
      <c r="AA3508" t="s">
        <v>3769</v>
      </c>
      <c r="AB3508" t="s">
        <v>3763</v>
      </c>
      <c r="AC3508" t="s">
        <v>3763</v>
      </c>
      <c r="AD3508" t="s">
        <v>3763</v>
      </c>
      <c r="AE3508" t="s">
        <v>3810</v>
      </c>
      <c r="AF3508" t="s">
        <v>19396</v>
      </c>
      <c r="AG3508" t="s">
        <v>19415</v>
      </c>
    </row>
    <row r="3509" spans="1:33" x14ac:dyDescent="0.35">
      <c r="A3509" t="s">
        <v>17933</v>
      </c>
      <c r="B3509" t="s">
        <v>3549</v>
      </c>
      <c r="C3509">
        <v>3559</v>
      </c>
      <c r="D3509" t="s">
        <v>17932</v>
      </c>
      <c r="E3509">
        <v>80090</v>
      </c>
      <c r="F3509" s="1"/>
      <c r="G3509" s="2">
        <v>45378.480462962965</v>
      </c>
      <c r="H3509" s="2">
        <v>43203.398865740739</v>
      </c>
      <c r="I3509">
        <v>1</v>
      </c>
      <c r="J3509">
        <v>0</v>
      </c>
      <c r="K3509" t="s">
        <v>3549</v>
      </c>
      <c r="L3509">
        <v>1</v>
      </c>
      <c r="M3509" t="s">
        <v>17934</v>
      </c>
      <c r="N3509" t="s">
        <v>3763</v>
      </c>
      <c r="O3509" t="s">
        <v>17935</v>
      </c>
      <c r="P3509" t="s">
        <v>17936</v>
      </c>
      <c r="Q3509" t="s">
        <v>3763</v>
      </c>
      <c r="R3509" t="s">
        <v>3763</v>
      </c>
      <c r="S3509" t="s">
        <v>17937</v>
      </c>
      <c r="T3509" t="s">
        <v>3763</v>
      </c>
      <c r="U3509" t="s">
        <v>17938</v>
      </c>
      <c r="V3509" t="s">
        <v>3777</v>
      </c>
      <c r="W3509" t="s">
        <v>4489</v>
      </c>
      <c r="X3509" t="s">
        <v>3792</v>
      </c>
      <c r="Y3509">
        <v>1</v>
      </c>
      <c r="Z3509" t="str">
        <f t="shared" si="54"/>
        <v>oui</v>
      </c>
      <c r="AA3509" t="s">
        <v>3769</v>
      </c>
      <c r="AB3509" t="s">
        <v>3763</v>
      </c>
      <c r="AC3509" t="s">
        <v>3763</v>
      </c>
      <c r="AD3509" t="s">
        <v>3763</v>
      </c>
      <c r="AE3509" t="s">
        <v>3792</v>
      </c>
      <c r="AF3509" t="s">
        <v>19396</v>
      </c>
      <c r="AG3509" t="s">
        <v>19417</v>
      </c>
    </row>
    <row r="3510" spans="1:33" x14ac:dyDescent="0.35">
      <c r="A3510" t="s">
        <v>18469</v>
      </c>
      <c r="B3510" t="s">
        <v>3369</v>
      </c>
      <c r="C3510">
        <v>3379</v>
      </c>
      <c r="D3510" t="s">
        <v>18468</v>
      </c>
      <c r="E3510">
        <v>75009</v>
      </c>
      <c r="F3510" s="1">
        <v>44322</v>
      </c>
      <c r="G3510" s="2">
        <v>43620.444895833331</v>
      </c>
      <c r="H3510" s="2">
        <v>43090.436053240737</v>
      </c>
      <c r="I3510">
        <v>1</v>
      </c>
      <c r="J3510">
        <v>1</v>
      </c>
      <c r="K3510" t="s">
        <v>3369</v>
      </c>
      <c r="L3510">
        <v>1</v>
      </c>
      <c r="M3510" t="s">
        <v>3763</v>
      </c>
      <c r="N3510" t="s">
        <v>3763</v>
      </c>
      <c r="O3510" t="s">
        <v>18470</v>
      </c>
      <c r="P3510" t="s">
        <v>18471</v>
      </c>
      <c r="Q3510" t="s">
        <v>4410</v>
      </c>
      <c r="R3510" t="s">
        <v>18472</v>
      </c>
      <c r="S3510" t="s">
        <v>18473</v>
      </c>
      <c r="T3510" t="s">
        <v>3765</v>
      </c>
      <c r="U3510" t="s">
        <v>18474</v>
      </c>
      <c r="V3510" t="s">
        <v>3777</v>
      </c>
      <c r="W3510" t="s">
        <v>3767</v>
      </c>
      <c r="X3510" t="s">
        <v>3858</v>
      </c>
      <c r="Y3510">
        <v>1</v>
      </c>
      <c r="Z3510" t="str">
        <f t="shared" si="54"/>
        <v>oui</v>
      </c>
      <c r="AA3510" t="s">
        <v>3769</v>
      </c>
      <c r="AB3510" t="s">
        <v>3763</v>
      </c>
      <c r="AC3510" t="s">
        <v>3763</v>
      </c>
      <c r="AD3510" t="s">
        <v>3763</v>
      </c>
      <c r="AE3510" t="s">
        <v>3858</v>
      </c>
      <c r="AF3510" t="s">
        <v>19396</v>
      </c>
      <c r="AG3510" t="s">
        <v>19417</v>
      </c>
    </row>
    <row r="3511" spans="1:33" x14ac:dyDescent="0.35">
      <c r="A3511" t="s">
        <v>17946</v>
      </c>
      <c r="B3511" t="s">
        <v>3551</v>
      </c>
      <c r="C3511">
        <v>3561</v>
      </c>
      <c r="D3511" t="s">
        <v>17945</v>
      </c>
      <c r="E3511">
        <v>90000</v>
      </c>
      <c r="F3511" s="1"/>
      <c r="G3511" s="2">
        <v>45384.367962962962</v>
      </c>
      <c r="H3511" s="2">
        <v>43581.453379629631</v>
      </c>
      <c r="I3511">
        <v>0</v>
      </c>
      <c r="J3511">
        <v>0</v>
      </c>
      <c r="K3511" t="s">
        <v>3551</v>
      </c>
      <c r="L3511">
        <v>1</v>
      </c>
      <c r="M3511" t="s">
        <v>17947</v>
      </c>
      <c r="N3511" t="s">
        <v>17948</v>
      </c>
      <c r="O3511" t="s">
        <v>17949</v>
      </c>
      <c r="P3511" t="s">
        <v>17950</v>
      </c>
      <c r="Q3511" t="s">
        <v>3763</v>
      </c>
      <c r="R3511" t="s">
        <v>3763</v>
      </c>
      <c r="S3511" t="s">
        <v>3763</v>
      </c>
      <c r="T3511" t="s">
        <v>3765</v>
      </c>
      <c r="U3511" t="s">
        <v>3763</v>
      </c>
      <c r="V3511" t="s">
        <v>3777</v>
      </c>
      <c r="W3511" t="s">
        <v>5326</v>
      </c>
      <c r="X3511" t="s">
        <v>3818</v>
      </c>
      <c r="Y3511">
        <v>1</v>
      </c>
      <c r="Z3511" t="str">
        <f t="shared" si="54"/>
        <v>oui</v>
      </c>
      <c r="AA3511" t="s">
        <v>3769</v>
      </c>
      <c r="AB3511" t="s">
        <v>3763</v>
      </c>
      <c r="AC3511" t="s">
        <v>3763</v>
      </c>
      <c r="AD3511" t="s">
        <v>3763</v>
      </c>
      <c r="AE3511" t="s">
        <v>3818</v>
      </c>
      <c r="AF3511" t="s">
        <v>19396</v>
      </c>
      <c r="AG3511" t="s">
        <v>3818</v>
      </c>
    </row>
    <row r="3512" spans="1:33" x14ac:dyDescent="0.35">
      <c r="A3512" t="s">
        <v>18491</v>
      </c>
      <c r="B3512" t="s">
        <v>3371</v>
      </c>
      <c r="C3512">
        <v>3381</v>
      </c>
      <c r="D3512" t="s">
        <v>3763</v>
      </c>
      <c r="E3512">
        <v>94741</v>
      </c>
      <c r="F3512" s="1"/>
      <c r="G3512" s="2"/>
      <c r="H3512" s="2">
        <v>43202.653958333336</v>
      </c>
      <c r="I3512">
        <v>1</v>
      </c>
      <c r="J3512">
        <v>0</v>
      </c>
      <c r="K3512" t="s">
        <v>3371</v>
      </c>
      <c r="L3512">
        <v>0</v>
      </c>
      <c r="M3512" t="s">
        <v>3763</v>
      </c>
      <c r="N3512" t="s">
        <v>3763</v>
      </c>
      <c r="O3512" t="s">
        <v>3763</v>
      </c>
      <c r="P3512" t="s">
        <v>3763</v>
      </c>
      <c r="Q3512" t="s">
        <v>3763</v>
      </c>
      <c r="R3512" t="s">
        <v>3763</v>
      </c>
      <c r="S3512" t="s">
        <v>3763</v>
      </c>
      <c r="T3512" t="s">
        <v>3765</v>
      </c>
      <c r="U3512" t="s">
        <v>3763</v>
      </c>
      <c r="V3512" t="s">
        <v>3777</v>
      </c>
      <c r="W3512" t="s">
        <v>18492</v>
      </c>
      <c r="X3512" t="s">
        <v>3768</v>
      </c>
      <c r="Y3512">
        <v>1</v>
      </c>
      <c r="Z3512" t="str">
        <f t="shared" si="54"/>
        <v>oui</v>
      </c>
      <c r="AA3512" t="s">
        <v>3769</v>
      </c>
      <c r="AC3512" t="s">
        <v>3763</v>
      </c>
      <c r="AD3512" t="s">
        <v>3763</v>
      </c>
      <c r="AE3512" t="s">
        <v>3768</v>
      </c>
      <c r="AF3512" t="s">
        <v>19395</v>
      </c>
      <c r="AG3512" t="s">
        <v>3768</v>
      </c>
    </row>
    <row r="3513" spans="1:33" x14ac:dyDescent="0.35">
      <c r="A3513" t="s">
        <v>17952</v>
      </c>
      <c r="B3513" t="s">
        <v>3550</v>
      </c>
      <c r="C3513">
        <v>3560</v>
      </c>
      <c r="D3513" t="s">
        <v>17951</v>
      </c>
      <c r="E3513">
        <v>16000</v>
      </c>
      <c r="F3513" s="1"/>
      <c r="G3513" s="2">
        <v>44937.48165509259</v>
      </c>
      <c r="H3513" s="2">
        <v>43434.462002314816</v>
      </c>
      <c r="I3513">
        <v>1</v>
      </c>
      <c r="J3513">
        <v>0</v>
      </c>
      <c r="K3513" t="s">
        <v>3550</v>
      </c>
      <c r="L3513">
        <v>1</v>
      </c>
      <c r="M3513" t="s">
        <v>3763</v>
      </c>
      <c r="N3513" t="s">
        <v>3763</v>
      </c>
      <c r="O3513" t="s">
        <v>3763</v>
      </c>
      <c r="P3513" t="s">
        <v>3763</v>
      </c>
      <c r="Q3513" t="s">
        <v>3763</v>
      </c>
      <c r="R3513" t="s">
        <v>3763</v>
      </c>
      <c r="S3513" t="s">
        <v>17953</v>
      </c>
      <c r="T3513" t="s">
        <v>3765</v>
      </c>
      <c r="U3513" t="s">
        <v>17954</v>
      </c>
      <c r="V3513" t="s">
        <v>3777</v>
      </c>
      <c r="W3513" t="s">
        <v>9344</v>
      </c>
      <c r="X3513" t="s">
        <v>3792</v>
      </c>
      <c r="Y3513">
        <v>1</v>
      </c>
      <c r="Z3513" t="str">
        <f t="shared" si="54"/>
        <v>oui</v>
      </c>
      <c r="AA3513" t="s">
        <v>3769</v>
      </c>
      <c r="AB3513" t="s">
        <v>3763</v>
      </c>
      <c r="AC3513" t="s">
        <v>3763</v>
      </c>
      <c r="AD3513" t="s">
        <v>3763</v>
      </c>
      <c r="AE3513" t="s">
        <v>3792</v>
      </c>
      <c r="AF3513" t="s">
        <v>19396</v>
      </c>
      <c r="AG3513" t="s">
        <v>19417</v>
      </c>
    </row>
    <row r="3514" spans="1:33" x14ac:dyDescent="0.35">
      <c r="A3514" t="s">
        <v>5413</v>
      </c>
      <c r="B3514" t="s">
        <v>3372</v>
      </c>
      <c r="C3514">
        <v>3382</v>
      </c>
      <c r="D3514" t="s">
        <v>18475</v>
      </c>
      <c r="E3514">
        <v>94107</v>
      </c>
      <c r="F3514" s="1">
        <v>44196</v>
      </c>
      <c r="G3514" s="2">
        <v>44277.602719907409</v>
      </c>
      <c r="H3514" s="2">
        <v>43285.465358796297</v>
      </c>
      <c r="I3514">
        <v>1</v>
      </c>
      <c r="J3514">
        <v>0</v>
      </c>
      <c r="K3514" t="s">
        <v>3372</v>
      </c>
      <c r="L3514">
        <v>1</v>
      </c>
      <c r="M3514" t="s">
        <v>3763</v>
      </c>
      <c r="N3514" t="s">
        <v>3763</v>
      </c>
      <c r="O3514" t="s">
        <v>3763</v>
      </c>
      <c r="P3514" t="s">
        <v>3763</v>
      </c>
      <c r="Q3514" t="s">
        <v>4764</v>
      </c>
      <c r="R3514" t="s">
        <v>18476</v>
      </c>
      <c r="S3514" t="s">
        <v>18477</v>
      </c>
      <c r="T3514" t="s">
        <v>3765</v>
      </c>
      <c r="U3514" t="s">
        <v>18478</v>
      </c>
      <c r="V3514" t="s">
        <v>3777</v>
      </c>
      <c r="W3514" t="s">
        <v>18479</v>
      </c>
      <c r="X3514" t="s">
        <v>3818</v>
      </c>
      <c r="Y3514">
        <v>1</v>
      </c>
      <c r="Z3514" t="str">
        <f t="shared" si="54"/>
        <v>oui</v>
      </c>
      <c r="AA3514" t="s">
        <v>3769</v>
      </c>
      <c r="AB3514" t="s">
        <v>3763</v>
      </c>
      <c r="AC3514" t="s">
        <v>3763</v>
      </c>
      <c r="AD3514" t="s">
        <v>3763</v>
      </c>
      <c r="AE3514" t="s">
        <v>3818</v>
      </c>
      <c r="AF3514" t="s">
        <v>19396</v>
      </c>
      <c r="AG3514" t="s">
        <v>3818</v>
      </c>
    </row>
    <row r="3515" spans="1:33" x14ac:dyDescent="0.35">
      <c r="A3515" t="s">
        <v>17961</v>
      </c>
      <c r="B3515" t="s">
        <v>3542</v>
      </c>
      <c r="C3515">
        <v>3552</v>
      </c>
      <c r="D3515" t="s">
        <v>17960</v>
      </c>
      <c r="E3515">
        <v>58000</v>
      </c>
      <c r="F3515" s="1"/>
      <c r="G3515" s="2">
        <v>45382.911006944443</v>
      </c>
      <c r="H3515" s="2">
        <v>43130.59584490741</v>
      </c>
      <c r="I3515">
        <v>1</v>
      </c>
      <c r="J3515">
        <v>0</v>
      </c>
      <c r="K3515" t="s">
        <v>3542</v>
      </c>
      <c r="L3515">
        <v>1</v>
      </c>
      <c r="M3515" t="s">
        <v>17962</v>
      </c>
      <c r="N3515" t="s">
        <v>3763</v>
      </c>
      <c r="O3515" t="s">
        <v>3763</v>
      </c>
      <c r="P3515" t="s">
        <v>3763</v>
      </c>
      <c r="Q3515" t="s">
        <v>3763</v>
      </c>
      <c r="R3515" t="s">
        <v>3763</v>
      </c>
      <c r="S3515" t="s">
        <v>17963</v>
      </c>
      <c r="T3515" t="s">
        <v>3765</v>
      </c>
      <c r="U3515" t="s">
        <v>17964</v>
      </c>
      <c r="V3515" t="s">
        <v>3777</v>
      </c>
      <c r="W3515" t="s">
        <v>5495</v>
      </c>
      <c r="X3515" t="s">
        <v>3792</v>
      </c>
      <c r="Y3515">
        <v>1</v>
      </c>
      <c r="Z3515" t="str">
        <f t="shared" si="54"/>
        <v>oui</v>
      </c>
      <c r="AA3515" t="s">
        <v>3769</v>
      </c>
      <c r="AB3515" t="s">
        <v>3763</v>
      </c>
      <c r="AC3515" t="s">
        <v>3763</v>
      </c>
      <c r="AD3515" t="s">
        <v>3763</v>
      </c>
      <c r="AE3515" t="s">
        <v>3792</v>
      </c>
      <c r="AF3515" t="s">
        <v>19396</v>
      </c>
      <c r="AG3515" t="s">
        <v>19417</v>
      </c>
    </row>
    <row r="3516" spans="1:33" x14ac:dyDescent="0.35">
      <c r="A3516" t="s">
        <v>17972</v>
      </c>
      <c r="B3516" t="s">
        <v>3548</v>
      </c>
      <c r="C3516">
        <v>3558</v>
      </c>
      <c r="D3516" t="s">
        <v>17971</v>
      </c>
      <c r="E3516">
        <v>75009</v>
      </c>
      <c r="F3516" s="1"/>
      <c r="G3516" s="2">
        <v>45372.468761574077</v>
      </c>
      <c r="H3516" s="2">
        <v>44222.705729166664</v>
      </c>
      <c r="I3516">
        <v>0</v>
      </c>
      <c r="J3516">
        <v>0</v>
      </c>
      <c r="K3516" t="s">
        <v>3548</v>
      </c>
      <c r="L3516">
        <v>1</v>
      </c>
      <c r="M3516" t="s">
        <v>3763</v>
      </c>
      <c r="N3516" t="s">
        <v>17973</v>
      </c>
      <c r="O3516" t="s">
        <v>17974</v>
      </c>
      <c r="P3516" t="s">
        <v>17975</v>
      </c>
      <c r="Q3516" t="s">
        <v>3763</v>
      </c>
      <c r="R3516" t="s">
        <v>3763</v>
      </c>
      <c r="S3516" t="s">
        <v>3763</v>
      </c>
      <c r="T3516" t="s">
        <v>3765</v>
      </c>
      <c r="U3516" t="s">
        <v>3763</v>
      </c>
      <c r="V3516" t="s">
        <v>3777</v>
      </c>
      <c r="W3516" t="s">
        <v>3767</v>
      </c>
      <c r="X3516" t="s">
        <v>3768</v>
      </c>
      <c r="Y3516">
        <v>1</v>
      </c>
      <c r="Z3516" t="str">
        <f t="shared" si="54"/>
        <v>non</v>
      </c>
      <c r="AA3516" t="s">
        <v>3800</v>
      </c>
      <c r="AB3516" t="s">
        <v>3801</v>
      </c>
      <c r="AC3516" t="s">
        <v>3802</v>
      </c>
      <c r="AD3516" t="s">
        <v>3763</v>
      </c>
      <c r="AE3516" t="s">
        <v>3778</v>
      </c>
      <c r="AF3516" t="s">
        <v>19396</v>
      </c>
      <c r="AG3516" t="s">
        <v>19417</v>
      </c>
    </row>
    <row r="3517" spans="1:33" x14ac:dyDescent="0.35">
      <c r="A3517" t="s">
        <v>17985</v>
      </c>
      <c r="B3517" t="s">
        <v>3552</v>
      </c>
      <c r="C3517">
        <v>3562</v>
      </c>
      <c r="D3517" t="s">
        <v>17984</v>
      </c>
      <c r="E3517">
        <v>75002</v>
      </c>
      <c r="F3517" s="1"/>
      <c r="G3517" s="2">
        <v>45372.671261574076</v>
      </c>
      <c r="H3517" s="2">
        <v>43164.720960648148</v>
      </c>
      <c r="I3517">
        <v>1</v>
      </c>
      <c r="J3517">
        <v>0</v>
      </c>
      <c r="K3517" t="s">
        <v>3552</v>
      </c>
      <c r="L3517">
        <v>1</v>
      </c>
      <c r="M3517" t="s">
        <v>3763</v>
      </c>
      <c r="N3517" t="s">
        <v>17986</v>
      </c>
      <c r="O3517" t="s">
        <v>17987</v>
      </c>
      <c r="P3517" t="s">
        <v>17988</v>
      </c>
      <c r="Q3517" t="s">
        <v>3763</v>
      </c>
      <c r="R3517" t="s">
        <v>3763</v>
      </c>
      <c r="S3517" t="s">
        <v>17989</v>
      </c>
      <c r="T3517" t="s">
        <v>3765</v>
      </c>
      <c r="U3517" t="s">
        <v>3763</v>
      </c>
      <c r="V3517" t="s">
        <v>3777</v>
      </c>
      <c r="W3517" t="s">
        <v>3767</v>
      </c>
      <c r="X3517" t="s">
        <v>3768</v>
      </c>
      <c r="Y3517">
        <v>1</v>
      </c>
      <c r="Z3517" t="str">
        <f t="shared" si="54"/>
        <v>non</v>
      </c>
      <c r="AA3517" t="s">
        <v>3800</v>
      </c>
      <c r="AB3517" t="s">
        <v>3891</v>
      </c>
      <c r="AC3517" t="s">
        <v>3763</v>
      </c>
      <c r="AD3517" t="s">
        <v>3763</v>
      </c>
      <c r="AE3517" t="s">
        <v>3881</v>
      </c>
      <c r="AF3517" t="s">
        <v>19395</v>
      </c>
      <c r="AG3517" t="s">
        <v>19419</v>
      </c>
    </row>
    <row r="3518" spans="1:33" x14ac:dyDescent="0.35">
      <c r="A3518" t="s">
        <v>18484</v>
      </c>
      <c r="B3518" t="s">
        <v>3382</v>
      </c>
      <c r="C3518">
        <v>3392</v>
      </c>
      <c r="D3518" t="s">
        <v>18483</v>
      </c>
      <c r="E3518">
        <v>92930</v>
      </c>
      <c r="F3518" s="1"/>
      <c r="G3518" s="2">
        <v>45380.668657407405</v>
      </c>
      <c r="H3518" s="2">
        <v>43063.644571759258</v>
      </c>
      <c r="I3518">
        <v>1</v>
      </c>
      <c r="J3518">
        <v>0</v>
      </c>
      <c r="K3518" t="s">
        <v>3382</v>
      </c>
      <c r="L3518">
        <v>1</v>
      </c>
      <c r="M3518" t="s">
        <v>3763</v>
      </c>
      <c r="N3518" t="s">
        <v>3763</v>
      </c>
      <c r="O3518" t="s">
        <v>3763</v>
      </c>
      <c r="P3518" t="s">
        <v>3763</v>
      </c>
      <c r="Q3518" t="s">
        <v>3763</v>
      </c>
      <c r="R3518" t="s">
        <v>3763</v>
      </c>
      <c r="S3518" t="s">
        <v>3763</v>
      </c>
      <c r="T3518" t="s">
        <v>3765</v>
      </c>
      <c r="U3518" t="s">
        <v>3763</v>
      </c>
      <c r="V3518" t="s">
        <v>3777</v>
      </c>
      <c r="W3518" t="s">
        <v>6763</v>
      </c>
      <c r="X3518" t="s">
        <v>3810</v>
      </c>
      <c r="Y3518">
        <v>0</v>
      </c>
      <c r="Z3518" t="str">
        <f t="shared" si="54"/>
        <v>oui</v>
      </c>
      <c r="AA3518" t="s">
        <v>3769</v>
      </c>
      <c r="AB3518" t="s">
        <v>3763</v>
      </c>
      <c r="AC3518" t="s">
        <v>3763</v>
      </c>
      <c r="AD3518" t="s">
        <v>3763</v>
      </c>
      <c r="AE3518" t="s">
        <v>3810</v>
      </c>
      <c r="AF3518" t="s">
        <v>19396</v>
      </c>
      <c r="AG3518" t="s">
        <v>19415</v>
      </c>
    </row>
    <row r="3519" spans="1:33" x14ac:dyDescent="0.35">
      <c r="A3519" t="s">
        <v>18481</v>
      </c>
      <c r="B3519" t="s">
        <v>3383</v>
      </c>
      <c r="C3519">
        <v>3393</v>
      </c>
      <c r="D3519" t="s">
        <v>18480</v>
      </c>
      <c r="E3519">
        <v>1930</v>
      </c>
      <c r="F3519" s="1"/>
      <c r="G3519" s="2">
        <v>45447.693449074075</v>
      </c>
      <c r="H3519" s="2">
        <v>43356.527719907404</v>
      </c>
      <c r="I3519">
        <v>0</v>
      </c>
      <c r="J3519">
        <v>0</v>
      </c>
      <c r="K3519" t="s">
        <v>3383</v>
      </c>
      <c r="L3519">
        <v>1</v>
      </c>
      <c r="M3519" t="s">
        <v>3763</v>
      </c>
      <c r="N3519" t="s">
        <v>3763</v>
      </c>
      <c r="O3519" t="s">
        <v>3763</v>
      </c>
      <c r="P3519" t="s">
        <v>3763</v>
      </c>
      <c r="Q3519" t="s">
        <v>3763</v>
      </c>
      <c r="R3519" t="s">
        <v>3763</v>
      </c>
      <c r="S3519" t="s">
        <v>3763</v>
      </c>
      <c r="T3519" t="s">
        <v>4265</v>
      </c>
      <c r="U3519" t="s">
        <v>3763</v>
      </c>
      <c r="V3519" t="s">
        <v>3777</v>
      </c>
      <c r="W3519" t="s">
        <v>18482</v>
      </c>
      <c r="X3519" t="s">
        <v>3810</v>
      </c>
      <c r="Y3519">
        <v>0</v>
      </c>
      <c r="Z3519" t="str">
        <f t="shared" si="54"/>
        <v>oui</v>
      </c>
      <c r="AA3519" t="s">
        <v>3769</v>
      </c>
      <c r="AB3519" t="s">
        <v>3763</v>
      </c>
      <c r="AC3519" t="s">
        <v>3763</v>
      </c>
      <c r="AD3519" t="s">
        <v>3763</v>
      </c>
      <c r="AE3519" t="s">
        <v>3810</v>
      </c>
      <c r="AF3519" t="s">
        <v>19396</v>
      </c>
      <c r="AG3519" t="s">
        <v>19415</v>
      </c>
    </row>
    <row r="3520" spans="1:33" x14ac:dyDescent="0.35">
      <c r="A3520" t="s">
        <v>18010</v>
      </c>
      <c r="B3520" t="s">
        <v>3557</v>
      </c>
      <c r="C3520">
        <v>3567</v>
      </c>
      <c r="D3520" t="s">
        <v>18009</v>
      </c>
      <c r="E3520">
        <v>75009</v>
      </c>
      <c r="F3520" s="1"/>
      <c r="G3520" s="2">
        <v>45380.785891203705</v>
      </c>
      <c r="H3520" s="2">
        <v>43091.516516203701</v>
      </c>
      <c r="I3520">
        <v>0</v>
      </c>
      <c r="J3520">
        <v>0</v>
      </c>
      <c r="K3520" t="s">
        <v>3557</v>
      </c>
      <c r="L3520">
        <v>1</v>
      </c>
      <c r="M3520" t="s">
        <v>3763</v>
      </c>
      <c r="N3520" t="s">
        <v>3763</v>
      </c>
      <c r="O3520" t="s">
        <v>3763</v>
      </c>
      <c r="P3520" t="s">
        <v>3763</v>
      </c>
      <c r="Q3520" t="s">
        <v>3763</v>
      </c>
      <c r="R3520" t="s">
        <v>3763</v>
      </c>
      <c r="S3520" t="s">
        <v>18011</v>
      </c>
      <c r="T3520" t="s">
        <v>3765</v>
      </c>
      <c r="U3520" t="s">
        <v>3763</v>
      </c>
      <c r="V3520" t="s">
        <v>3777</v>
      </c>
      <c r="W3520" t="s">
        <v>3767</v>
      </c>
      <c r="X3520" t="s">
        <v>3778</v>
      </c>
      <c r="Y3520">
        <v>1</v>
      </c>
      <c r="Z3520" t="str">
        <f t="shared" si="54"/>
        <v>oui</v>
      </c>
      <c r="AA3520" t="s">
        <v>3769</v>
      </c>
      <c r="AB3520" t="s">
        <v>3763</v>
      </c>
      <c r="AC3520" t="s">
        <v>3763</v>
      </c>
      <c r="AD3520" t="s">
        <v>3763</v>
      </c>
      <c r="AE3520" t="s">
        <v>3778</v>
      </c>
      <c r="AF3520" t="s">
        <v>19396</v>
      </c>
      <c r="AG3520" t="s">
        <v>19417</v>
      </c>
    </row>
    <row r="3521" spans="1:33" x14ac:dyDescent="0.35">
      <c r="A3521" t="s">
        <v>18013</v>
      </c>
      <c r="B3521" t="s">
        <v>3553</v>
      </c>
      <c r="C3521">
        <v>3563</v>
      </c>
      <c r="D3521" t="s">
        <v>18012</v>
      </c>
      <c r="E3521">
        <v>75008</v>
      </c>
      <c r="F3521" s="1"/>
      <c r="G3521" s="2"/>
      <c r="H3521" s="2">
        <v>43217.621331018519</v>
      </c>
      <c r="I3521">
        <v>0</v>
      </c>
      <c r="J3521">
        <v>0</v>
      </c>
      <c r="K3521" t="s">
        <v>3553</v>
      </c>
      <c r="L3521">
        <v>0</v>
      </c>
      <c r="M3521" t="s">
        <v>18014</v>
      </c>
      <c r="N3521" t="s">
        <v>5868</v>
      </c>
      <c r="O3521" t="s">
        <v>12284</v>
      </c>
      <c r="P3521" t="s">
        <v>18015</v>
      </c>
      <c r="Q3521" t="s">
        <v>3763</v>
      </c>
      <c r="R3521" t="s">
        <v>3763</v>
      </c>
      <c r="S3521" t="s">
        <v>3763</v>
      </c>
      <c r="T3521" t="s">
        <v>3765</v>
      </c>
      <c r="U3521" t="s">
        <v>3763</v>
      </c>
      <c r="V3521" t="s">
        <v>3777</v>
      </c>
      <c r="W3521" t="s">
        <v>3767</v>
      </c>
      <c r="X3521" t="s">
        <v>3784</v>
      </c>
      <c r="Y3521">
        <v>0</v>
      </c>
      <c r="Z3521" t="str">
        <f t="shared" si="54"/>
        <v>oui</v>
      </c>
      <c r="AA3521" t="s">
        <v>3769</v>
      </c>
      <c r="AB3521" t="s">
        <v>3763</v>
      </c>
      <c r="AC3521" t="s">
        <v>3763</v>
      </c>
      <c r="AD3521" t="s">
        <v>3763</v>
      </c>
      <c r="AE3521" t="s">
        <v>3784</v>
      </c>
      <c r="AF3521" t="s">
        <v>19396</v>
      </c>
      <c r="AG3521" t="s">
        <v>19414</v>
      </c>
    </row>
    <row r="3522" spans="1:33" x14ac:dyDescent="0.35">
      <c r="A3522" t="s">
        <v>18510</v>
      </c>
      <c r="B3522" t="s">
        <v>3386</v>
      </c>
      <c r="C3522">
        <v>3396</v>
      </c>
      <c r="D3522" t="s">
        <v>18509</v>
      </c>
      <c r="E3522">
        <v>75017</v>
      </c>
      <c r="F3522" s="1">
        <v>43988</v>
      </c>
      <c r="G3522" s="2">
        <v>43565.741446759261</v>
      </c>
      <c r="H3522" s="2">
        <v>43083.438402777778</v>
      </c>
      <c r="I3522">
        <v>1</v>
      </c>
      <c r="J3522">
        <v>0</v>
      </c>
      <c r="K3522" t="s">
        <v>3386</v>
      </c>
      <c r="L3522">
        <v>1</v>
      </c>
      <c r="M3522" t="s">
        <v>3763</v>
      </c>
      <c r="N3522" t="s">
        <v>3763</v>
      </c>
      <c r="O3522" t="s">
        <v>3763</v>
      </c>
      <c r="P3522" t="s">
        <v>3763</v>
      </c>
      <c r="Q3522" t="s">
        <v>4764</v>
      </c>
      <c r="R3522" t="s">
        <v>18511</v>
      </c>
      <c r="S3522" t="s">
        <v>18510</v>
      </c>
      <c r="T3522" t="s">
        <v>3765</v>
      </c>
      <c r="U3522" t="s">
        <v>3763</v>
      </c>
      <c r="V3522" t="s">
        <v>3777</v>
      </c>
      <c r="W3522" t="s">
        <v>3767</v>
      </c>
      <c r="X3522" t="s">
        <v>3768</v>
      </c>
      <c r="Y3522">
        <v>1</v>
      </c>
      <c r="Z3522" t="str">
        <f t="shared" ref="Z3522:Z3585" si="55">LOWER(TRIM(AA3522))</f>
        <v>non</v>
      </c>
      <c r="AA3522" t="s">
        <v>3800</v>
      </c>
      <c r="AB3522" t="s">
        <v>3801</v>
      </c>
      <c r="AC3522" t="s">
        <v>3763</v>
      </c>
      <c r="AD3522" t="s">
        <v>18512</v>
      </c>
      <c r="AE3522" t="s">
        <v>3778</v>
      </c>
      <c r="AF3522" t="s">
        <v>19396</v>
      </c>
      <c r="AG3522" t="s">
        <v>19417</v>
      </c>
    </row>
    <row r="3523" spans="1:33" x14ac:dyDescent="0.35">
      <c r="A3523" t="s">
        <v>18513</v>
      </c>
      <c r="B3523" t="s">
        <v>3388</v>
      </c>
      <c r="C3523">
        <v>3398</v>
      </c>
      <c r="D3523" t="s">
        <v>3763</v>
      </c>
      <c r="E3523">
        <v>75007</v>
      </c>
      <c r="F3523" s="1"/>
      <c r="G3523" s="2">
        <v>44934.693368055552</v>
      </c>
      <c r="H3523" s="2">
        <v>44468.683599537035</v>
      </c>
      <c r="I3523">
        <v>0</v>
      </c>
      <c r="J3523">
        <v>1</v>
      </c>
      <c r="K3523" t="s">
        <v>3388</v>
      </c>
      <c r="L3523">
        <v>1</v>
      </c>
      <c r="M3523" t="s">
        <v>3763</v>
      </c>
      <c r="N3523" t="s">
        <v>3763</v>
      </c>
      <c r="O3523" t="s">
        <v>3763</v>
      </c>
      <c r="P3523" t="s">
        <v>3763</v>
      </c>
      <c r="Q3523" t="s">
        <v>3763</v>
      </c>
      <c r="R3523" t="s">
        <v>3763</v>
      </c>
      <c r="S3523" t="s">
        <v>3763</v>
      </c>
      <c r="T3523" t="s">
        <v>3765</v>
      </c>
      <c r="U3523" t="s">
        <v>3763</v>
      </c>
      <c r="V3523" t="s">
        <v>3777</v>
      </c>
      <c r="W3523" t="s">
        <v>4101</v>
      </c>
      <c r="X3523" t="s">
        <v>3784</v>
      </c>
      <c r="Y3523">
        <v>0</v>
      </c>
      <c r="Z3523" t="str">
        <f t="shared" si="55"/>
        <v>oui</v>
      </c>
      <c r="AA3523" t="s">
        <v>3769</v>
      </c>
      <c r="AB3523" t="s">
        <v>3763</v>
      </c>
      <c r="AC3523" t="s">
        <v>3763</v>
      </c>
      <c r="AD3523" t="s">
        <v>3763</v>
      </c>
      <c r="AE3523" t="s">
        <v>3784</v>
      </c>
      <c r="AF3523" t="s">
        <v>19396</v>
      </c>
      <c r="AG3523" t="s">
        <v>19414</v>
      </c>
    </row>
    <row r="3524" spans="1:33" x14ac:dyDescent="0.35">
      <c r="A3524" t="s">
        <v>18025</v>
      </c>
      <c r="B3524" t="s">
        <v>3555</v>
      </c>
      <c r="C3524">
        <v>3565</v>
      </c>
      <c r="D3524" t="s">
        <v>18024</v>
      </c>
      <c r="E3524">
        <v>75002</v>
      </c>
      <c r="F3524" s="1"/>
      <c r="G3524" s="2">
        <v>45020.405682870369</v>
      </c>
      <c r="H3524" s="2">
        <v>44057.483680555553</v>
      </c>
      <c r="I3524">
        <v>0</v>
      </c>
      <c r="J3524">
        <v>0</v>
      </c>
      <c r="K3524" t="s">
        <v>3555</v>
      </c>
      <c r="L3524">
        <v>1</v>
      </c>
      <c r="M3524" t="s">
        <v>3763</v>
      </c>
      <c r="N3524" t="s">
        <v>3763</v>
      </c>
      <c r="O3524" t="s">
        <v>18026</v>
      </c>
      <c r="P3524" t="s">
        <v>18027</v>
      </c>
      <c r="Q3524" t="s">
        <v>3763</v>
      </c>
      <c r="R3524" t="s">
        <v>3763</v>
      </c>
      <c r="S3524" t="s">
        <v>3763</v>
      </c>
      <c r="T3524" t="s">
        <v>3765</v>
      </c>
      <c r="U3524" t="s">
        <v>3763</v>
      </c>
      <c r="V3524" t="s">
        <v>3777</v>
      </c>
      <c r="W3524" t="s">
        <v>3767</v>
      </c>
      <c r="X3524" t="s">
        <v>3768</v>
      </c>
      <c r="Y3524">
        <v>1</v>
      </c>
      <c r="Z3524" t="str">
        <f t="shared" si="55"/>
        <v>non</v>
      </c>
      <c r="AA3524" t="s">
        <v>3800</v>
      </c>
      <c r="AB3524" t="s">
        <v>3801</v>
      </c>
      <c r="AC3524" t="s">
        <v>3763</v>
      </c>
      <c r="AD3524" t="s">
        <v>3763</v>
      </c>
      <c r="AE3524" t="s">
        <v>3778</v>
      </c>
      <c r="AF3524" t="s">
        <v>19396</v>
      </c>
      <c r="AG3524" t="s">
        <v>19417</v>
      </c>
    </row>
    <row r="3525" spans="1:33" x14ac:dyDescent="0.35">
      <c r="A3525" t="s">
        <v>18494</v>
      </c>
      <c r="B3525" t="s">
        <v>3390</v>
      </c>
      <c r="C3525">
        <v>3400</v>
      </c>
      <c r="D3525" t="s">
        <v>18493</v>
      </c>
      <c r="E3525">
        <v>75002</v>
      </c>
      <c r="F3525" s="1"/>
      <c r="G3525" s="2">
        <v>45282.628668981481</v>
      </c>
      <c r="H3525" s="2">
        <v>43290.668483796297</v>
      </c>
      <c r="I3525">
        <v>0</v>
      </c>
      <c r="J3525">
        <v>0</v>
      </c>
      <c r="K3525" t="s">
        <v>3390</v>
      </c>
      <c r="L3525">
        <v>1</v>
      </c>
      <c r="M3525" t="s">
        <v>18495</v>
      </c>
      <c r="N3525" t="s">
        <v>18496</v>
      </c>
      <c r="O3525" t="s">
        <v>18497</v>
      </c>
      <c r="P3525" t="s">
        <v>18498</v>
      </c>
      <c r="Q3525" t="s">
        <v>3763</v>
      </c>
      <c r="R3525" t="s">
        <v>3763</v>
      </c>
      <c r="S3525" t="s">
        <v>3763</v>
      </c>
      <c r="T3525" t="s">
        <v>3765</v>
      </c>
      <c r="U3525" t="s">
        <v>3763</v>
      </c>
      <c r="V3525" t="s">
        <v>3777</v>
      </c>
      <c r="W3525" t="s">
        <v>3767</v>
      </c>
      <c r="X3525" t="s">
        <v>3768</v>
      </c>
      <c r="Y3525">
        <v>1</v>
      </c>
      <c r="Z3525" t="str">
        <f t="shared" si="55"/>
        <v>non</v>
      </c>
      <c r="AA3525" t="s">
        <v>3800</v>
      </c>
      <c r="AB3525" t="s">
        <v>3801</v>
      </c>
      <c r="AC3525" t="s">
        <v>3802</v>
      </c>
      <c r="AD3525" t="s">
        <v>3763</v>
      </c>
      <c r="AE3525" t="s">
        <v>3778</v>
      </c>
      <c r="AF3525" t="s">
        <v>19396</v>
      </c>
      <c r="AG3525" t="s">
        <v>19417</v>
      </c>
    </row>
    <row r="3526" spans="1:33" x14ac:dyDescent="0.35">
      <c r="A3526" t="s">
        <v>18036</v>
      </c>
      <c r="B3526" t="s">
        <v>3558</v>
      </c>
      <c r="C3526">
        <v>3568</v>
      </c>
      <c r="D3526" t="s">
        <v>18035</v>
      </c>
      <c r="E3526">
        <v>79230</v>
      </c>
      <c r="F3526" s="1"/>
      <c r="G3526" s="2">
        <v>45306.624745370369</v>
      </c>
      <c r="H3526" s="2">
        <v>43202.684050925927</v>
      </c>
      <c r="I3526">
        <v>1</v>
      </c>
      <c r="J3526">
        <v>0</v>
      </c>
      <c r="K3526" t="s">
        <v>3558</v>
      </c>
      <c r="L3526">
        <v>1</v>
      </c>
      <c r="M3526" t="s">
        <v>3763</v>
      </c>
      <c r="N3526" t="s">
        <v>3763</v>
      </c>
      <c r="O3526" t="s">
        <v>3763</v>
      </c>
      <c r="P3526" t="s">
        <v>3763</v>
      </c>
      <c r="Q3526" t="s">
        <v>3763</v>
      </c>
      <c r="R3526" t="s">
        <v>3763</v>
      </c>
      <c r="S3526" t="s">
        <v>3763</v>
      </c>
      <c r="T3526" t="s">
        <v>3765</v>
      </c>
      <c r="U3526" t="s">
        <v>18037</v>
      </c>
      <c r="V3526" t="s">
        <v>3777</v>
      </c>
      <c r="W3526" t="s">
        <v>10505</v>
      </c>
      <c r="X3526" t="s">
        <v>3792</v>
      </c>
      <c r="Y3526">
        <v>1</v>
      </c>
      <c r="Z3526" t="str">
        <f t="shared" si="55"/>
        <v>oui</v>
      </c>
      <c r="AA3526" t="s">
        <v>3769</v>
      </c>
      <c r="AB3526" t="s">
        <v>3763</v>
      </c>
      <c r="AC3526" t="s">
        <v>3763</v>
      </c>
      <c r="AD3526" t="s">
        <v>3763</v>
      </c>
      <c r="AE3526" t="s">
        <v>3792</v>
      </c>
      <c r="AF3526" t="s">
        <v>19396</v>
      </c>
      <c r="AG3526" t="s">
        <v>19417</v>
      </c>
    </row>
    <row r="3527" spans="1:33" x14ac:dyDescent="0.35">
      <c r="A3527" t="s">
        <v>9218</v>
      </c>
      <c r="B3527" t="s">
        <v>3393</v>
      </c>
      <c r="C3527">
        <v>3403</v>
      </c>
      <c r="D3527" t="s">
        <v>19021</v>
      </c>
      <c r="E3527">
        <v>68127</v>
      </c>
      <c r="F3527" s="1"/>
      <c r="G3527" s="2"/>
      <c r="H3527" s="2">
        <v>45471.59716435185</v>
      </c>
      <c r="I3527" t="b">
        <v>1</v>
      </c>
      <c r="J3527" t="b">
        <v>0</v>
      </c>
      <c r="K3527" t="s">
        <v>3393</v>
      </c>
      <c r="L3527" t="b">
        <v>0</v>
      </c>
      <c r="M3527" t="s">
        <v>19022</v>
      </c>
      <c r="P3527" t="s">
        <v>19023</v>
      </c>
      <c r="T3527" t="s">
        <v>3765</v>
      </c>
      <c r="V3527" t="s">
        <v>3777</v>
      </c>
      <c r="W3527" t="s">
        <v>19024</v>
      </c>
      <c r="X3527" t="s">
        <v>3792</v>
      </c>
      <c r="Y3527" t="b">
        <v>1</v>
      </c>
      <c r="Z3527" t="str">
        <f t="shared" si="55"/>
        <v>oui</v>
      </c>
      <c r="AA3527" t="s">
        <v>3769</v>
      </c>
      <c r="AE3527" t="s">
        <v>3792</v>
      </c>
      <c r="AF3527" t="s">
        <v>19396</v>
      </c>
      <c r="AG3527" t="s">
        <v>19417</v>
      </c>
    </row>
    <row r="3528" spans="1:33" x14ac:dyDescent="0.35">
      <c r="A3528" t="s">
        <v>18047</v>
      </c>
      <c r="B3528" t="s">
        <v>3566</v>
      </c>
      <c r="C3528">
        <v>3576</v>
      </c>
      <c r="D3528" t="s">
        <v>18046</v>
      </c>
      <c r="E3528">
        <v>75015</v>
      </c>
      <c r="F3528" s="1"/>
      <c r="G3528" s="2">
        <v>44445.486875000002</v>
      </c>
      <c r="H3528" s="2">
        <v>43375.654768518521</v>
      </c>
      <c r="I3528">
        <v>0</v>
      </c>
      <c r="J3528">
        <v>0</v>
      </c>
      <c r="K3528" t="s">
        <v>3566</v>
      </c>
      <c r="L3528">
        <v>1</v>
      </c>
      <c r="M3528" t="s">
        <v>3763</v>
      </c>
      <c r="N3528" t="s">
        <v>3763</v>
      </c>
      <c r="O3528" t="s">
        <v>18048</v>
      </c>
      <c r="P3528" t="s">
        <v>18049</v>
      </c>
      <c r="Q3528" t="s">
        <v>3763</v>
      </c>
      <c r="R3528" t="s">
        <v>3763</v>
      </c>
      <c r="S3528" t="s">
        <v>3763</v>
      </c>
      <c r="T3528" t="s">
        <v>3765</v>
      </c>
      <c r="U3528" t="s">
        <v>3763</v>
      </c>
      <c r="V3528" t="s">
        <v>3777</v>
      </c>
      <c r="W3528" t="s">
        <v>3767</v>
      </c>
      <c r="X3528" t="s">
        <v>3768</v>
      </c>
      <c r="Y3528">
        <v>1</v>
      </c>
      <c r="Z3528" t="str">
        <f t="shared" si="55"/>
        <v>non</v>
      </c>
      <c r="AA3528" t="s">
        <v>3800</v>
      </c>
      <c r="AB3528" t="s">
        <v>3801</v>
      </c>
      <c r="AC3528" t="s">
        <v>3802</v>
      </c>
      <c r="AD3528" t="s">
        <v>3763</v>
      </c>
      <c r="AE3528" t="s">
        <v>3778</v>
      </c>
      <c r="AF3528" t="s">
        <v>19396</v>
      </c>
      <c r="AG3528" t="s">
        <v>19417</v>
      </c>
    </row>
    <row r="3529" spans="1:33" x14ac:dyDescent="0.35">
      <c r="A3529" t="s">
        <v>18499</v>
      </c>
      <c r="B3529" t="s">
        <v>3396</v>
      </c>
      <c r="C3529">
        <v>3406</v>
      </c>
      <c r="D3529" t="s">
        <v>3763</v>
      </c>
      <c r="E3529">
        <v>33800</v>
      </c>
      <c r="F3529" s="1"/>
      <c r="G3529" s="2">
        <v>44648.731504629628</v>
      </c>
      <c r="H3529" s="2">
        <v>43451.66138888889</v>
      </c>
      <c r="I3529">
        <v>1</v>
      </c>
      <c r="J3529">
        <v>0</v>
      </c>
      <c r="K3529" t="s">
        <v>3396</v>
      </c>
      <c r="L3529">
        <v>1</v>
      </c>
      <c r="M3529" t="s">
        <v>3763</v>
      </c>
      <c r="N3529" t="s">
        <v>3763</v>
      </c>
      <c r="O3529" t="s">
        <v>3763</v>
      </c>
      <c r="P3529" t="s">
        <v>18500</v>
      </c>
      <c r="Q3529" t="s">
        <v>3763</v>
      </c>
      <c r="R3529" t="s">
        <v>3763</v>
      </c>
      <c r="S3529" t="s">
        <v>3763</v>
      </c>
      <c r="T3529" t="s">
        <v>3765</v>
      </c>
      <c r="U3529" t="s">
        <v>3763</v>
      </c>
      <c r="V3529" t="s">
        <v>3777</v>
      </c>
      <c r="W3529" t="s">
        <v>18501</v>
      </c>
      <c r="X3529" t="s">
        <v>3810</v>
      </c>
      <c r="Y3529">
        <v>0</v>
      </c>
      <c r="Z3529" t="str">
        <f t="shared" si="55"/>
        <v>oui</v>
      </c>
      <c r="AA3529" t="s">
        <v>3769</v>
      </c>
      <c r="AB3529" t="s">
        <v>3763</v>
      </c>
      <c r="AC3529" t="s">
        <v>3763</v>
      </c>
      <c r="AD3529" t="s">
        <v>3763</v>
      </c>
      <c r="AE3529" t="s">
        <v>3810</v>
      </c>
      <c r="AF3529" t="s">
        <v>19396</v>
      </c>
      <c r="AG3529" t="s">
        <v>19415</v>
      </c>
    </row>
    <row r="3530" spans="1:33" x14ac:dyDescent="0.35">
      <c r="A3530" t="s">
        <v>18062</v>
      </c>
      <c r="B3530" t="s">
        <v>3559</v>
      </c>
      <c r="C3530">
        <v>3569</v>
      </c>
      <c r="D3530" t="s">
        <v>18061</v>
      </c>
      <c r="E3530">
        <v>75005</v>
      </c>
      <c r="F3530" s="1"/>
      <c r="G3530" s="2">
        <v>45324.665046296293</v>
      </c>
      <c r="H3530" s="2">
        <v>43600.465833333335</v>
      </c>
      <c r="I3530">
        <v>1</v>
      </c>
      <c r="J3530">
        <v>0</v>
      </c>
      <c r="K3530" t="s">
        <v>3559</v>
      </c>
      <c r="L3530">
        <v>1</v>
      </c>
      <c r="M3530" t="s">
        <v>18063</v>
      </c>
      <c r="N3530" t="s">
        <v>18064</v>
      </c>
      <c r="O3530" t="s">
        <v>18065</v>
      </c>
      <c r="P3530" t="s">
        <v>18066</v>
      </c>
      <c r="Q3530" t="s">
        <v>3763</v>
      </c>
      <c r="R3530" t="s">
        <v>3763</v>
      </c>
      <c r="S3530" t="s">
        <v>3763</v>
      </c>
      <c r="T3530" t="s">
        <v>3765</v>
      </c>
      <c r="U3530" t="s">
        <v>3763</v>
      </c>
      <c r="V3530" t="s">
        <v>3777</v>
      </c>
      <c r="W3530" t="s">
        <v>4033</v>
      </c>
      <c r="X3530" t="s">
        <v>4408</v>
      </c>
      <c r="Y3530">
        <v>1</v>
      </c>
      <c r="Z3530" t="str">
        <f t="shared" si="55"/>
        <v>oui</v>
      </c>
      <c r="AA3530" t="s">
        <v>3769</v>
      </c>
      <c r="AB3530" t="s">
        <v>3763</v>
      </c>
      <c r="AC3530" t="s">
        <v>3763</v>
      </c>
      <c r="AD3530" t="s">
        <v>3763</v>
      </c>
      <c r="AE3530" t="s">
        <v>4408</v>
      </c>
      <c r="AF3530" t="s">
        <v>19395</v>
      </c>
      <c r="AG3530" t="s">
        <v>3768</v>
      </c>
    </row>
    <row r="3531" spans="1:33" x14ac:dyDescent="0.35">
      <c r="A3531" t="s">
        <v>18535</v>
      </c>
      <c r="B3531" t="s">
        <v>3400</v>
      </c>
      <c r="C3531">
        <v>3410</v>
      </c>
      <c r="D3531" t="s">
        <v>18534</v>
      </c>
      <c r="E3531">
        <v>75008</v>
      </c>
      <c r="F3531" s="1"/>
      <c r="G3531" s="2"/>
      <c r="H3531" s="2">
        <v>43347.537442129629</v>
      </c>
      <c r="I3531">
        <v>0</v>
      </c>
      <c r="J3531">
        <v>1</v>
      </c>
      <c r="K3531" t="s">
        <v>3400</v>
      </c>
      <c r="L3531">
        <v>0</v>
      </c>
      <c r="M3531" t="s">
        <v>3763</v>
      </c>
      <c r="N3531" t="s">
        <v>3763</v>
      </c>
      <c r="O3531" t="s">
        <v>3763</v>
      </c>
      <c r="P3531" t="s">
        <v>18536</v>
      </c>
      <c r="Q3531" t="s">
        <v>3763</v>
      </c>
      <c r="R3531" t="s">
        <v>3763</v>
      </c>
      <c r="S3531" t="s">
        <v>3763</v>
      </c>
      <c r="T3531" t="s">
        <v>3765</v>
      </c>
      <c r="U3531" t="s">
        <v>3763</v>
      </c>
      <c r="V3531" t="s">
        <v>3777</v>
      </c>
      <c r="W3531" t="s">
        <v>3767</v>
      </c>
      <c r="X3531" t="s">
        <v>4192</v>
      </c>
      <c r="Y3531">
        <v>0</v>
      </c>
      <c r="Z3531" t="str">
        <f t="shared" si="55"/>
        <v>oui</v>
      </c>
      <c r="AA3531" t="s">
        <v>3769</v>
      </c>
      <c r="AB3531" t="s">
        <v>3763</v>
      </c>
      <c r="AC3531" t="s">
        <v>3763</v>
      </c>
      <c r="AD3531" t="s">
        <v>3763</v>
      </c>
      <c r="AE3531" t="s">
        <v>4192</v>
      </c>
      <c r="AF3531" t="s">
        <v>19396</v>
      </c>
      <c r="AG3531" t="s">
        <v>19415</v>
      </c>
    </row>
    <row r="3532" spans="1:33" x14ac:dyDescent="0.35">
      <c r="A3532" t="s">
        <v>18516</v>
      </c>
      <c r="B3532" t="s">
        <v>3401</v>
      </c>
      <c r="C3532">
        <v>3411</v>
      </c>
      <c r="D3532" t="s">
        <v>3763</v>
      </c>
      <c r="E3532">
        <v>75010</v>
      </c>
      <c r="F3532" s="1"/>
      <c r="G3532" s="2">
        <v>44102.302870370368</v>
      </c>
      <c r="H3532" s="2">
        <v>43781.681377314817</v>
      </c>
      <c r="I3532">
        <v>1</v>
      </c>
      <c r="J3532">
        <v>0</v>
      </c>
      <c r="K3532" t="s">
        <v>3401</v>
      </c>
      <c r="L3532">
        <v>1</v>
      </c>
      <c r="M3532" t="s">
        <v>3763</v>
      </c>
      <c r="N3532" t="s">
        <v>3763</v>
      </c>
      <c r="O3532" t="s">
        <v>3763</v>
      </c>
      <c r="P3532" t="s">
        <v>3763</v>
      </c>
      <c r="Q3532" t="s">
        <v>3763</v>
      </c>
      <c r="R3532" t="s">
        <v>3763</v>
      </c>
      <c r="S3532" t="s">
        <v>3763</v>
      </c>
      <c r="T3532" t="s">
        <v>3797</v>
      </c>
      <c r="U3532" t="s">
        <v>3763</v>
      </c>
      <c r="V3532" t="s">
        <v>3777</v>
      </c>
      <c r="W3532" t="s">
        <v>3767</v>
      </c>
      <c r="X3532" t="s">
        <v>4024</v>
      </c>
      <c r="Y3532">
        <v>0</v>
      </c>
      <c r="Z3532" t="str">
        <f t="shared" si="55"/>
        <v>oui</v>
      </c>
      <c r="AA3532" t="s">
        <v>3769</v>
      </c>
      <c r="AB3532" t="s">
        <v>3763</v>
      </c>
      <c r="AC3532" t="s">
        <v>3763</v>
      </c>
      <c r="AD3532" t="s">
        <v>3763</v>
      </c>
      <c r="AE3532" t="s">
        <v>4024</v>
      </c>
      <c r="AF3532" t="s">
        <v>19396</v>
      </c>
      <c r="AG3532" t="s">
        <v>19414</v>
      </c>
    </row>
    <row r="3533" spans="1:33" x14ac:dyDescent="0.35">
      <c r="A3533" t="s">
        <v>18518</v>
      </c>
      <c r="B3533" t="s">
        <v>3405</v>
      </c>
      <c r="C3533">
        <v>3415</v>
      </c>
      <c r="D3533" t="s">
        <v>18517</v>
      </c>
      <c r="E3533">
        <v>72000</v>
      </c>
      <c r="F3533" s="1"/>
      <c r="G3533" s="2">
        <v>45259.480706018519</v>
      </c>
      <c r="H3533" s="2">
        <v>43202.765462962961</v>
      </c>
      <c r="I3533">
        <v>1</v>
      </c>
      <c r="J3533">
        <v>0</v>
      </c>
      <c r="K3533" t="s">
        <v>3405</v>
      </c>
      <c r="L3533">
        <v>1</v>
      </c>
      <c r="M3533" t="s">
        <v>18519</v>
      </c>
      <c r="N3533" t="s">
        <v>3763</v>
      </c>
      <c r="O3533" t="s">
        <v>18520</v>
      </c>
      <c r="P3533" t="s">
        <v>3763</v>
      </c>
      <c r="Q3533" t="s">
        <v>3763</v>
      </c>
      <c r="R3533" t="s">
        <v>3763</v>
      </c>
      <c r="S3533" t="s">
        <v>18521</v>
      </c>
      <c r="T3533" t="s">
        <v>3765</v>
      </c>
      <c r="U3533" t="s">
        <v>18522</v>
      </c>
      <c r="V3533" t="s">
        <v>3777</v>
      </c>
      <c r="W3533" t="s">
        <v>7417</v>
      </c>
      <c r="X3533" t="s">
        <v>3792</v>
      </c>
      <c r="Y3533">
        <v>1</v>
      </c>
      <c r="Z3533" t="str">
        <f t="shared" si="55"/>
        <v>oui</v>
      </c>
      <c r="AA3533" t="s">
        <v>3769</v>
      </c>
      <c r="AB3533" t="s">
        <v>3763</v>
      </c>
      <c r="AC3533" t="s">
        <v>3763</v>
      </c>
      <c r="AD3533" t="s">
        <v>3763</v>
      </c>
      <c r="AE3533" t="s">
        <v>3792</v>
      </c>
      <c r="AF3533" t="s">
        <v>19396</v>
      </c>
      <c r="AG3533" t="s">
        <v>19417</v>
      </c>
    </row>
    <row r="3534" spans="1:33" x14ac:dyDescent="0.35">
      <c r="A3534" t="s">
        <v>18524</v>
      </c>
      <c r="B3534" t="s">
        <v>3406</v>
      </c>
      <c r="C3534">
        <v>3416</v>
      </c>
      <c r="D3534" t="s">
        <v>18523</v>
      </c>
      <c r="E3534">
        <v>75010</v>
      </c>
      <c r="F3534" s="1"/>
      <c r="G3534" s="2">
        <v>44531.618275462963</v>
      </c>
      <c r="H3534" s="2">
        <v>43447.669305555559</v>
      </c>
      <c r="I3534">
        <v>0</v>
      </c>
      <c r="J3534">
        <v>0</v>
      </c>
      <c r="K3534" t="s">
        <v>3406</v>
      </c>
      <c r="L3534">
        <v>1</v>
      </c>
      <c r="M3534" t="s">
        <v>18525</v>
      </c>
      <c r="N3534" t="s">
        <v>18526</v>
      </c>
      <c r="O3534" t="s">
        <v>18527</v>
      </c>
      <c r="P3534" t="s">
        <v>18528</v>
      </c>
      <c r="Q3534" t="s">
        <v>3763</v>
      </c>
      <c r="R3534" t="s">
        <v>3763</v>
      </c>
      <c r="S3534" t="s">
        <v>3763</v>
      </c>
      <c r="T3534" t="s">
        <v>3765</v>
      </c>
      <c r="U3534" t="s">
        <v>3763</v>
      </c>
      <c r="V3534" t="s">
        <v>3777</v>
      </c>
      <c r="W3534" t="s">
        <v>3767</v>
      </c>
      <c r="X3534" t="s">
        <v>3768</v>
      </c>
      <c r="Y3534">
        <v>1</v>
      </c>
      <c r="Z3534" t="str">
        <f t="shared" si="55"/>
        <v>oui</v>
      </c>
      <c r="AA3534" t="s">
        <v>3769</v>
      </c>
      <c r="AC3534" t="s">
        <v>3763</v>
      </c>
      <c r="AD3534" t="s">
        <v>18529</v>
      </c>
      <c r="AE3534" t="s">
        <v>3768</v>
      </c>
      <c r="AF3534" t="s">
        <v>19395</v>
      </c>
      <c r="AG3534" t="s">
        <v>3768</v>
      </c>
    </row>
    <row r="3535" spans="1:33" x14ac:dyDescent="0.35">
      <c r="A3535" t="s">
        <v>18515</v>
      </c>
      <c r="B3535" t="s">
        <v>3408</v>
      </c>
      <c r="C3535">
        <v>3418</v>
      </c>
      <c r="D3535" t="s">
        <v>18514</v>
      </c>
      <c r="E3535">
        <v>75013</v>
      </c>
      <c r="F3535" s="1"/>
      <c r="G3535" s="2">
        <v>45391.37537037037</v>
      </c>
      <c r="H3535" s="2">
        <v>44895.668321759258</v>
      </c>
      <c r="I3535">
        <v>0</v>
      </c>
      <c r="J3535">
        <v>1</v>
      </c>
      <c r="K3535" t="s">
        <v>3408</v>
      </c>
      <c r="L3535">
        <v>1</v>
      </c>
      <c r="M3535" t="s">
        <v>3763</v>
      </c>
      <c r="N3535" t="s">
        <v>3763</v>
      </c>
      <c r="O3535" t="s">
        <v>3763</v>
      </c>
      <c r="P3535" t="s">
        <v>3763</v>
      </c>
      <c r="Q3535" t="s">
        <v>3763</v>
      </c>
      <c r="R3535" t="s">
        <v>3763</v>
      </c>
      <c r="S3535" t="s">
        <v>3763</v>
      </c>
      <c r="T3535" t="s">
        <v>3765</v>
      </c>
      <c r="U3535" t="s">
        <v>3763</v>
      </c>
      <c r="V3535" t="s">
        <v>3777</v>
      </c>
      <c r="W3535" t="s">
        <v>3897</v>
      </c>
      <c r="X3535" t="s">
        <v>4024</v>
      </c>
      <c r="Y3535">
        <v>0</v>
      </c>
      <c r="Z3535" t="str">
        <f t="shared" si="55"/>
        <v>oui</v>
      </c>
      <c r="AA3535" t="s">
        <v>3769</v>
      </c>
      <c r="AB3535" t="s">
        <v>3763</v>
      </c>
      <c r="AC3535" t="s">
        <v>3763</v>
      </c>
      <c r="AD3535" t="s">
        <v>3763</v>
      </c>
      <c r="AE3535" t="s">
        <v>4024</v>
      </c>
      <c r="AF3535" t="s">
        <v>19396</v>
      </c>
      <c r="AG3535" t="s">
        <v>19414</v>
      </c>
    </row>
    <row r="3536" spans="1:33" x14ac:dyDescent="0.35">
      <c r="A3536" t="s">
        <v>18106</v>
      </c>
      <c r="B3536" t="s">
        <v>3560</v>
      </c>
      <c r="C3536">
        <v>3570</v>
      </c>
      <c r="D3536" t="s">
        <v>18105</v>
      </c>
      <c r="E3536">
        <v>64210</v>
      </c>
      <c r="F3536" s="1"/>
      <c r="G3536" s="2">
        <v>44284.408877314818</v>
      </c>
      <c r="H3536" s="2">
        <v>43217.490324074075</v>
      </c>
      <c r="I3536">
        <v>0</v>
      </c>
      <c r="J3536">
        <v>0</v>
      </c>
      <c r="K3536" t="s">
        <v>3560</v>
      </c>
      <c r="L3536">
        <v>1</v>
      </c>
      <c r="M3536" t="s">
        <v>3763</v>
      </c>
      <c r="N3536" t="s">
        <v>3763</v>
      </c>
      <c r="O3536" t="s">
        <v>3763</v>
      </c>
      <c r="P3536" t="s">
        <v>18107</v>
      </c>
      <c r="Q3536" t="s">
        <v>3763</v>
      </c>
      <c r="R3536" t="s">
        <v>3763</v>
      </c>
      <c r="S3536" t="s">
        <v>3763</v>
      </c>
      <c r="T3536" t="s">
        <v>3765</v>
      </c>
      <c r="U3536" t="s">
        <v>3763</v>
      </c>
      <c r="V3536" t="s">
        <v>3777</v>
      </c>
      <c r="W3536" t="s">
        <v>18108</v>
      </c>
      <c r="X3536" t="s">
        <v>3915</v>
      </c>
      <c r="Y3536">
        <v>0</v>
      </c>
      <c r="Z3536" t="str">
        <f t="shared" si="55"/>
        <v>non</v>
      </c>
      <c r="AA3536" t="s">
        <v>3800</v>
      </c>
      <c r="AB3536" t="s">
        <v>5193</v>
      </c>
      <c r="AC3536" t="s">
        <v>3802</v>
      </c>
      <c r="AD3536" t="s">
        <v>3763</v>
      </c>
      <c r="AE3536" t="s">
        <v>5193</v>
      </c>
      <c r="AF3536" t="s">
        <v>19396</v>
      </c>
      <c r="AG3536" t="s">
        <v>19418</v>
      </c>
    </row>
    <row r="3537" spans="1:33" x14ac:dyDescent="0.35">
      <c r="A3537" t="s">
        <v>18110</v>
      </c>
      <c r="B3537" t="s">
        <v>3562</v>
      </c>
      <c r="C3537">
        <v>3572</v>
      </c>
      <c r="D3537" t="s">
        <v>18109</v>
      </c>
      <c r="E3537">
        <v>75008</v>
      </c>
      <c r="F3537" s="1"/>
      <c r="G3537" s="2">
        <v>45330.72152777778</v>
      </c>
      <c r="H3537" s="2">
        <v>45328.468657407408</v>
      </c>
      <c r="I3537">
        <v>0</v>
      </c>
      <c r="J3537">
        <v>0</v>
      </c>
      <c r="K3537" t="s">
        <v>3562</v>
      </c>
      <c r="L3537">
        <v>1</v>
      </c>
      <c r="M3537" t="s">
        <v>3763</v>
      </c>
      <c r="N3537" t="s">
        <v>18111</v>
      </c>
      <c r="O3537" t="s">
        <v>18112</v>
      </c>
      <c r="P3537" t="s">
        <v>18113</v>
      </c>
      <c r="Q3537" t="s">
        <v>3763</v>
      </c>
      <c r="R3537" t="s">
        <v>3763</v>
      </c>
      <c r="S3537" t="s">
        <v>3763</v>
      </c>
      <c r="T3537" t="s">
        <v>3765</v>
      </c>
      <c r="U3537" t="s">
        <v>3763</v>
      </c>
      <c r="V3537" t="s">
        <v>3777</v>
      </c>
      <c r="W3537" t="s">
        <v>3767</v>
      </c>
      <c r="X3537" t="s">
        <v>3768</v>
      </c>
      <c r="Y3537">
        <v>1</v>
      </c>
      <c r="Z3537" t="str">
        <f t="shared" si="55"/>
        <v>non</v>
      </c>
      <c r="AA3537" t="s">
        <v>3800</v>
      </c>
      <c r="AB3537" t="s">
        <v>3891</v>
      </c>
      <c r="AC3537" t="s">
        <v>3802</v>
      </c>
      <c r="AD3537" t="s">
        <v>3763</v>
      </c>
      <c r="AE3537" t="s">
        <v>3881</v>
      </c>
      <c r="AF3537" t="s">
        <v>19395</v>
      </c>
      <c r="AG3537" t="s">
        <v>19419</v>
      </c>
    </row>
    <row r="3538" spans="1:33" x14ac:dyDescent="0.35">
      <c r="A3538" t="s">
        <v>18117</v>
      </c>
      <c r="B3538" t="s">
        <v>3564</v>
      </c>
      <c r="C3538">
        <v>3574</v>
      </c>
      <c r="D3538" t="s">
        <v>18116</v>
      </c>
      <c r="E3538">
        <v>35000</v>
      </c>
      <c r="F3538" s="1"/>
      <c r="G3538" s="2">
        <v>45016.804722222223</v>
      </c>
      <c r="H3538" s="2">
        <v>44083.672685185185</v>
      </c>
      <c r="I3538">
        <v>0</v>
      </c>
      <c r="J3538">
        <v>0</v>
      </c>
      <c r="K3538" t="s">
        <v>3564</v>
      </c>
      <c r="L3538">
        <v>1</v>
      </c>
      <c r="M3538" t="s">
        <v>3763</v>
      </c>
      <c r="N3538" t="s">
        <v>18118</v>
      </c>
      <c r="O3538" t="s">
        <v>18119</v>
      </c>
      <c r="P3538" t="s">
        <v>18120</v>
      </c>
      <c r="Q3538" t="s">
        <v>3763</v>
      </c>
      <c r="R3538" t="s">
        <v>3763</v>
      </c>
      <c r="S3538" t="s">
        <v>3763</v>
      </c>
      <c r="T3538" t="s">
        <v>3765</v>
      </c>
      <c r="U3538" t="s">
        <v>3763</v>
      </c>
      <c r="V3538" t="s">
        <v>3777</v>
      </c>
      <c r="W3538" t="s">
        <v>3832</v>
      </c>
      <c r="X3538" t="s">
        <v>3810</v>
      </c>
      <c r="Y3538">
        <v>0</v>
      </c>
      <c r="Z3538" t="str">
        <f t="shared" si="55"/>
        <v>oui</v>
      </c>
      <c r="AA3538" t="s">
        <v>3769</v>
      </c>
      <c r="AB3538" t="s">
        <v>3763</v>
      </c>
      <c r="AC3538" t="s">
        <v>3763</v>
      </c>
      <c r="AD3538" t="s">
        <v>3763</v>
      </c>
      <c r="AE3538" t="s">
        <v>3810</v>
      </c>
      <c r="AF3538" t="s">
        <v>19396</v>
      </c>
      <c r="AG3538" t="s">
        <v>19415</v>
      </c>
    </row>
    <row r="3539" spans="1:33" x14ac:dyDescent="0.35">
      <c r="A3539" t="s">
        <v>18143</v>
      </c>
      <c r="B3539" t="s">
        <v>3563</v>
      </c>
      <c r="C3539">
        <v>3573</v>
      </c>
      <c r="D3539" t="s">
        <v>18142</v>
      </c>
      <c r="E3539">
        <v>97600</v>
      </c>
      <c r="F3539" s="1"/>
      <c r="G3539" s="2"/>
      <c r="H3539" s="2">
        <v>43360.696226851855</v>
      </c>
      <c r="I3539">
        <v>0</v>
      </c>
      <c r="J3539">
        <v>0</v>
      </c>
      <c r="K3539" t="s">
        <v>3563</v>
      </c>
      <c r="L3539">
        <v>0</v>
      </c>
      <c r="M3539" t="s">
        <v>3763</v>
      </c>
      <c r="N3539" t="s">
        <v>3763</v>
      </c>
      <c r="O3539" t="s">
        <v>3763</v>
      </c>
      <c r="P3539" t="s">
        <v>3763</v>
      </c>
      <c r="Q3539" t="s">
        <v>3763</v>
      </c>
      <c r="R3539" t="s">
        <v>3763</v>
      </c>
      <c r="S3539" t="s">
        <v>3763</v>
      </c>
      <c r="T3539" t="s">
        <v>3765</v>
      </c>
      <c r="U3539" t="s">
        <v>3763</v>
      </c>
      <c r="V3539" t="s">
        <v>3766</v>
      </c>
      <c r="W3539" t="s">
        <v>18144</v>
      </c>
      <c r="X3539" t="s">
        <v>3768</v>
      </c>
      <c r="Y3539">
        <v>1</v>
      </c>
      <c r="Z3539" t="str">
        <f t="shared" si="55"/>
        <v>oui</v>
      </c>
      <c r="AA3539" t="s">
        <v>3769</v>
      </c>
      <c r="AB3539" t="s">
        <v>3763</v>
      </c>
      <c r="AC3539" t="s">
        <v>3763</v>
      </c>
      <c r="AD3539" t="s">
        <v>3763</v>
      </c>
      <c r="AE3539" t="s">
        <v>3768</v>
      </c>
      <c r="AF3539" t="s">
        <v>19395</v>
      </c>
      <c r="AG3539" t="s">
        <v>3768</v>
      </c>
    </row>
    <row r="3540" spans="1:33" x14ac:dyDescent="0.35">
      <c r="A3540" t="s">
        <v>18146</v>
      </c>
      <c r="B3540" t="s">
        <v>3561</v>
      </c>
      <c r="C3540">
        <v>3571</v>
      </c>
      <c r="D3540" t="s">
        <v>18145</v>
      </c>
      <c r="E3540">
        <v>15002</v>
      </c>
      <c r="F3540" s="1"/>
      <c r="G3540" s="2">
        <v>45281.378888888888</v>
      </c>
      <c r="H3540" s="2">
        <v>43677.625127314815</v>
      </c>
      <c r="I3540">
        <v>1</v>
      </c>
      <c r="J3540">
        <v>0</v>
      </c>
      <c r="K3540" t="s">
        <v>3561</v>
      </c>
      <c r="L3540">
        <v>1</v>
      </c>
      <c r="M3540" t="s">
        <v>18147</v>
      </c>
      <c r="N3540" t="s">
        <v>3763</v>
      </c>
      <c r="O3540" t="s">
        <v>18148</v>
      </c>
      <c r="P3540" t="s">
        <v>18149</v>
      </c>
      <c r="Q3540" t="s">
        <v>3763</v>
      </c>
      <c r="R3540" t="s">
        <v>3763</v>
      </c>
      <c r="S3540" t="s">
        <v>3763</v>
      </c>
      <c r="T3540" t="s">
        <v>3765</v>
      </c>
      <c r="U3540" t="s">
        <v>3763</v>
      </c>
      <c r="V3540" t="s">
        <v>3777</v>
      </c>
      <c r="W3540" t="s">
        <v>7184</v>
      </c>
      <c r="X3540" t="s">
        <v>3792</v>
      </c>
      <c r="Y3540">
        <v>1</v>
      </c>
      <c r="Z3540" t="str">
        <f t="shared" si="55"/>
        <v>oui</v>
      </c>
      <c r="AA3540" t="s">
        <v>3769</v>
      </c>
      <c r="AB3540" t="s">
        <v>3763</v>
      </c>
      <c r="AC3540" t="s">
        <v>3763</v>
      </c>
      <c r="AD3540" t="s">
        <v>3763</v>
      </c>
      <c r="AE3540" t="s">
        <v>3792</v>
      </c>
      <c r="AF3540" t="s">
        <v>19396</v>
      </c>
      <c r="AG3540" t="s">
        <v>19417</v>
      </c>
    </row>
    <row r="3541" spans="1:33" x14ac:dyDescent="0.35">
      <c r="A3541" t="s">
        <v>18550</v>
      </c>
      <c r="B3541" t="s">
        <v>3424</v>
      </c>
      <c r="C3541">
        <v>3434</v>
      </c>
      <c r="D3541" t="s">
        <v>18549</v>
      </c>
      <c r="E3541">
        <v>75004</v>
      </c>
      <c r="F3541" s="1"/>
      <c r="G3541" s="2">
        <v>44936.379618055558</v>
      </c>
      <c r="H3541" s="2">
        <v>43768.488182870373</v>
      </c>
      <c r="I3541">
        <v>1</v>
      </c>
      <c r="J3541">
        <v>0</v>
      </c>
      <c r="K3541" t="s">
        <v>3424</v>
      </c>
      <c r="L3541">
        <v>1</v>
      </c>
      <c r="M3541" t="s">
        <v>3763</v>
      </c>
      <c r="N3541" t="s">
        <v>18551</v>
      </c>
      <c r="O3541" t="s">
        <v>18552</v>
      </c>
      <c r="P3541" t="s">
        <v>18553</v>
      </c>
      <c r="Q3541" t="s">
        <v>3763</v>
      </c>
      <c r="R3541" t="s">
        <v>3763</v>
      </c>
      <c r="S3541" t="s">
        <v>3763</v>
      </c>
      <c r="T3541" t="s">
        <v>3765</v>
      </c>
      <c r="U3541" t="s">
        <v>3763</v>
      </c>
      <c r="V3541" t="s">
        <v>3777</v>
      </c>
      <c r="W3541" t="s">
        <v>6125</v>
      </c>
      <c r="X3541" t="s">
        <v>4192</v>
      </c>
      <c r="Y3541">
        <v>0</v>
      </c>
      <c r="Z3541" t="str">
        <f t="shared" si="55"/>
        <v>oui</v>
      </c>
      <c r="AA3541" t="s">
        <v>3769</v>
      </c>
      <c r="AB3541" t="s">
        <v>3763</v>
      </c>
      <c r="AC3541" t="s">
        <v>3763</v>
      </c>
      <c r="AD3541" t="s">
        <v>3763</v>
      </c>
      <c r="AE3541" t="s">
        <v>4192</v>
      </c>
      <c r="AF3541" t="s">
        <v>19396</v>
      </c>
      <c r="AG3541" t="s">
        <v>19415</v>
      </c>
    </row>
    <row r="3542" spans="1:33" x14ac:dyDescent="0.35">
      <c r="A3542" t="s">
        <v>18566</v>
      </c>
      <c r="B3542" t="s">
        <v>3427</v>
      </c>
      <c r="C3542">
        <v>3437</v>
      </c>
      <c r="D3542" t="s">
        <v>18565</v>
      </c>
      <c r="E3542">
        <v>75009</v>
      </c>
      <c r="F3542" s="1"/>
      <c r="G3542" s="2">
        <v>43886.497766203705</v>
      </c>
      <c r="H3542" s="2">
        <v>43119.497685185182</v>
      </c>
      <c r="I3542">
        <v>1</v>
      </c>
      <c r="J3542">
        <v>1</v>
      </c>
      <c r="K3542" t="s">
        <v>3427</v>
      </c>
      <c r="L3542">
        <v>1</v>
      </c>
      <c r="M3542" t="s">
        <v>3763</v>
      </c>
      <c r="N3542" t="s">
        <v>18567</v>
      </c>
      <c r="O3542" t="s">
        <v>3763</v>
      </c>
      <c r="P3542" t="s">
        <v>18568</v>
      </c>
      <c r="Q3542" t="s">
        <v>3763</v>
      </c>
      <c r="R3542" t="s">
        <v>3763</v>
      </c>
      <c r="S3542" t="s">
        <v>18569</v>
      </c>
      <c r="T3542" t="s">
        <v>3765</v>
      </c>
      <c r="U3542" t="s">
        <v>18570</v>
      </c>
      <c r="V3542" t="s">
        <v>3777</v>
      </c>
      <c r="W3542" t="s">
        <v>3767</v>
      </c>
      <c r="X3542" t="s">
        <v>3768</v>
      </c>
      <c r="Y3542">
        <v>1</v>
      </c>
      <c r="Z3542" t="str">
        <f t="shared" si="55"/>
        <v>non</v>
      </c>
      <c r="AA3542" t="s">
        <v>3800</v>
      </c>
      <c r="AB3542" t="s">
        <v>3801</v>
      </c>
      <c r="AC3542" t="s">
        <v>3802</v>
      </c>
      <c r="AD3542" t="s">
        <v>3763</v>
      </c>
      <c r="AE3542" t="s">
        <v>3778</v>
      </c>
      <c r="AF3542" t="s">
        <v>19396</v>
      </c>
      <c r="AG3542" t="s">
        <v>19417</v>
      </c>
    </row>
    <row r="3543" spans="1:33" x14ac:dyDescent="0.35">
      <c r="A3543" t="s">
        <v>18560</v>
      </c>
      <c r="B3543" t="s">
        <v>3429</v>
      </c>
      <c r="C3543">
        <v>3439</v>
      </c>
      <c r="D3543" t="s">
        <v>3763</v>
      </c>
      <c r="E3543">
        <v>75017</v>
      </c>
      <c r="F3543" s="1"/>
      <c r="G3543" s="2">
        <v>44785.449131944442</v>
      </c>
      <c r="H3543" s="2">
        <v>43854.633599537039</v>
      </c>
      <c r="I3543">
        <v>1</v>
      </c>
      <c r="J3543">
        <v>1</v>
      </c>
      <c r="K3543" t="s">
        <v>3429</v>
      </c>
      <c r="L3543">
        <v>1</v>
      </c>
      <c r="M3543" t="s">
        <v>18561</v>
      </c>
      <c r="N3543" t="s">
        <v>18562</v>
      </c>
      <c r="O3543" t="s">
        <v>18563</v>
      </c>
      <c r="P3543" t="s">
        <v>18564</v>
      </c>
      <c r="Q3543" t="s">
        <v>3763</v>
      </c>
      <c r="R3543" t="s">
        <v>3763</v>
      </c>
      <c r="S3543" t="s">
        <v>3763</v>
      </c>
      <c r="T3543" t="s">
        <v>3765</v>
      </c>
      <c r="U3543" t="s">
        <v>3763</v>
      </c>
      <c r="V3543" t="s">
        <v>3777</v>
      </c>
      <c r="W3543" t="s">
        <v>5183</v>
      </c>
      <c r="X3543" t="s">
        <v>4192</v>
      </c>
      <c r="Y3543">
        <v>0</v>
      </c>
      <c r="Z3543" t="str">
        <f t="shared" si="55"/>
        <v>oui</v>
      </c>
      <c r="AA3543" t="s">
        <v>3769</v>
      </c>
      <c r="AB3543" t="s">
        <v>3763</v>
      </c>
      <c r="AC3543" t="s">
        <v>3763</v>
      </c>
      <c r="AD3543" t="s">
        <v>3763</v>
      </c>
      <c r="AE3543" t="s">
        <v>4192</v>
      </c>
      <c r="AF3543" t="s">
        <v>19396</v>
      </c>
      <c r="AG3543" t="s">
        <v>19415</v>
      </c>
    </row>
    <row r="3544" spans="1:33" x14ac:dyDescent="0.35">
      <c r="A3544" t="s">
        <v>18572</v>
      </c>
      <c r="B3544" t="s">
        <v>3431</v>
      </c>
      <c r="C3544">
        <v>3441</v>
      </c>
      <c r="D3544" t="s">
        <v>18571</v>
      </c>
      <c r="E3544">
        <v>75017</v>
      </c>
      <c r="F3544" s="1"/>
      <c r="G3544" s="2">
        <v>43864.609537037039</v>
      </c>
      <c r="H3544" s="2">
        <v>43720.386493055557</v>
      </c>
      <c r="I3544">
        <v>0</v>
      </c>
      <c r="J3544">
        <v>0</v>
      </c>
      <c r="K3544" t="s">
        <v>3431</v>
      </c>
      <c r="L3544">
        <v>1</v>
      </c>
      <c r="M3544" t="s">
        <v>3763</v>
      </c>
      <c r="N3544" t="s">
        <v>3763</v>
      </c>
      <c r="O3544" t="s">
        <v>3763</v>
      </c>
      <c r="P3544" t="s">
        <v>18573</v>
      </c>
      <c r="Q3544" t="s">
        <v>3763</v>
      </c>
      <c r="R3544" t="s">
        <v>3763</v>
      </c>
      <c r="S3544" t="s">
        <v>3763</v>
      </c>
      <c r="T3544" t="s">
        <v>3765</v>
      </c>
      <c r="U3544" t="s">
        <v>3763</v>
      </c>
      <c r="V3544" t="s">
        <v>3777</v>
      </c>
      <c r="W3544" t="s">
        <v>5183</v>
      </c>
      <c r="X3544" t="s">
        <v>3784</v>
      </c>
      <c r="Y3544">
        <v>0</v>
      </c>
      <c r="Z3544" t="str">
        <f t="shared" si="55"/>
        <v>oui</v>
      </c>
      <c r="AA3544" t="s">
        <v>3769</v>
      </c>
      <c r="AB3544" t="s">
        <v>3763</v>
      </c>
      <c r="AC3544" t="s">
        <v>3763</v>
      </c>
      <c r="AD3544" t="s">
        <v>3763</v>
      </c>
      <c r="AE3544" t="s">
        <v>3784</v>
      </c>
      <c r="AF3544" t="s">
        <v>19396</v>
      </c>
      <c r="AG3544" t="s">
        <v>19414</v>
      </c>
    </row>
    <row r="3545" spans="1:33" x14ac:dyDescent="0.35">
      <c r="A3545" t="s">
        <v>18198</v>
      </c>
      <c r="B3545" t="s">
        <v>3554</v>
      </c>
      <c r="C3545">
        <v>3564</v>
      </c>
      <c r="D3545" t="s">
        <v>18197</v>
      </c>
      <c r="E3545">
        <v>75014</v>
      </c>
      <c r="F3545" s="1"/>
      <c r="G3545" s="2">
        <v>45355.474305555559</v>
      </c>
      <c r="H3545" s="2">
        <v>43082.619652777779</v>
      </c>
      <c r="I3545">
        <v>0</v>
      </c>
      <c r="J3545">
        <v>0</v>
      </c>
      <c r="K3545" t="s">
        <v>3554</v>
      </c>
      <c r="L3545">
        <v>1</v>
      </c>
      <c r="M3545" t="s">
        <v>3763</v>
      </c>
      <c r="N3545" t="s">
        <v>18199</v>
      </c>
      <c r="O3545" t="s">
        <v>18200</v>
      </c>
      <c r="P3545" t="s">
        <v>18201</v>
      </c>
      <c r="Q3545" t="s">
        <v>3763</v>
      </c>
      <c r="R3545" t="s">
        <v>3763</v>
      </c>
      <c r="S3545" t="s">
        <v>3763</v>
      </c>
      <c r="T3545" t="s">
        <v>3765</v>
      </c>
      <c r="U3545" t="s">
        <v>3763</v>
      </c>
      <c r="V3545" t="s">
        <v>3777</v>
      </c>
      <c r="W3545" t="s">
        <v>3809</v>
      </c>
      <c r="X3545" t="s">
        <v>3792</v>
      </c>
      <c r="Y3545">
        <v>1</v>
      </c>
      <c r="Z3545" t="str">
        <f t="shared" si="55"/>
        <v>oui</v>
      </c>
      <c r="AA3545" t="s">
        <v>3769</v>
      </c>
      <c r="AB3545" t="s">
        <v>3763</v>
      </c>
      <c r="AC3545" t="s">
        <v>3763</v>
      </c>
      <c r="AD3545" t="s">
        <v>3763</v>
      </c>
      <c r="AE3545" t="s">
        <v>3792</v>
      </c>
      <c r="AF3545" t="s">
        <v>19396</v>
      </c>
      <c r="AG3545" t="s">
        <v>19417</v>
      </c>
    </row>
    <row r="3546" spans="1:33" x14ac:dyDescent="0.35">
      <c r="A3546" t="s">
        <v>18213</v>
      </c>
      <c r="B3546" t="s">
        <v>3574</v>
      </c>
      <c r="C3546">
        <v>3584</v>
      </c>
      <c r="D3546" t="s">
        <v>18212</v>
      </c>
      <c r="E3546">
        <v>75008</v>
      </c>
      <c r="F3546" s="1"/>
      <c r="G3546" s="2">
        <v>45380.401180555556</v>
      </c>
      <c r="H3546" s="2">
        <v>43038.497673611113</v>
      </c>
      <c r="I3546">
        <v>1</v>
      </c>
      <c r="J3546">
        <v>0</v>
      </c>
      <c r="K3546" t="s">
        <v>3574</v>
      </c>
      <c r="L3546">
        <v>1</v>
      </c>
      <c r="M3546" t="s">
        <v>3763</v>
      </c>
      <c r="N3546" t="s">
        <v>18214</v>
      </c>
      <c r="O3546" t="s">
        <v>18215</v>
      </c>
      <c r="P3546" t="s">
        <v>18216</v>
      </c>
      <c r="Q3546" t="s">
        <v>3763</v>
      </c>
      <c r="R3546" t="s">
        <v>3763</v>
      </c>
      <c r="S3546" t="s">
        <v>3763</v>
      </c>
      <c r="T3546" t="s">
        <v>3765</v>
      </c>
      <c r="U3546" t="s">
        <v>3763</v>
      </c>
      <c r="V3546" t="s">
        <v>3777</v>
      </c>
      <c r="W3546" t="s">
        <v>3767</v>
      </c>
      <c r="X3546" t="s">
        <v>3810</v>
      </c>
      <c r="Y3546">
        <v>0</v>
      </c>
      <c r="Z3546" t="str">
        <f t="shared" si="55"/>
        <v>oui</v>
      </c>
      <c r="AA3546" t="s">
        <v>3769</v>
      </c>
      <c r="AB3546" t="s">
        <v>3763</v>
      </c>
      <c r="AC3546" t="s">
        <v>3763</v>
      </c>
      <c r="AD3546" t="s">
        <v>3763</v>
      </c>
      <c r="AE3546" t="s">
        <v>3810</v>
      </c>
      <c r="AF3546" t="s">
        <v>19396</v>
      </c>
      <c r="AG3546" t="s">
        <v>19415</v>
      </c>
    </row>
    <row r="3547" spans="1:33" x14ac:dyDescent="0.35">
      <c r="A3547" t="s">
        <v>18226</v>
      </c>
      <c r="B3547" t="s">
        <v>3576</v>
      </c>
      <c r="C3547">
        <v>3586</v>
      </c>
      <c r="D3547" t="s">
        <v>18225</v>
      </c>
      <c r="E3547">
        <v>75116</v>
      </c>
      <c r="F3547" s="1"/>
      <c r="G3547" s="2">
        <v>45384.42701388889</v>
      </c>
      <c r="H3547" s="2">
        <v>43118.541018518517</v>
      </c>
      <c r="I3547">
        <v>0</v>
      </c>
      <c r="J3547">
        <v>1</v>
      </c>
      <c r="K3547" t="s">
        <v>3576</v>
      </c>
      <c r="L3547">
        <v>1</v>
      </c>
      <c r="M3547" t="s">
        <v>3763</v>
      </c>
      <c r="N3547" t="s">
        <v>18227</v>
      </c>
      <c r="O3547" t="s">
        <v>18228</v>
      </c>
      <c r="P3547" t="s">
        <v>18229</v>
      </c>
      <c r="Q3547" t="s">
        <v>3763</v>
      </c>
      <c r="R3547" t="s">
        <v>3763</v>
      </c>
      <c r="S3547" t="s">
        <v>3763</v>
      </c>
      <c r="T3547" t="s">
        <v>3765</v>
      </c>
      <c r="U3547" t="s">
        <v>3763</v>
      </c>
      <c r="V3547" t="s">
        <v>3777</v>
      </c>
      <c r="W3547" t="s">
        <v>3767</v>
      </c>
      <c r="X3547" t="s">
        <v>3784</v>
      </c>
      <c r="Y3547">
        <v>0</v>
      </c>
      <c r="Z3547" t="str">
        <f t="shared" si="55"/>
        <v>oui</v>
      </c>
      <c r="AA3547" t="s">
        <v>3769</v>
      </c>
      <c r="AB3547" t="s">
        <v>3763</v>
      </c>
      <c r="AC3547" t="s">
        <v>3763</v>
      </c>
      <c r="AD3547" t="s">
        <v>3763</v>
      </c>
      <c r="AE3547" t="s">
        <v>3784</v>
      </c>
      <c r="AF3547" t="s">
        <v>19396</v>
      </c>
      <c r="AG3547" t="s">
        <v>19414</v>
      </c>
    </row>
    <row r="3548" spans="1:33" x14ac:dyDescent="0.35">
      <c r="A3548" t="s">
        <v>18236</v>
      </c>
      <c r="B3548" t="s">
        <v>3580</v>
      </c>
      <c r="C3548">
        <v>3590</v>
      </c>
      <c r="D3548" t="s">
        <v>3763</v>
      </c>
      <c r="F3548" s="1"/>
      <c r="G3548" s="2">
        <v>45019.426018518519</v>
      </c>
      <c r="H3548" s="2">
        <v>43433.54078703704</v>
      </c>
      <c r="I3548">
        <v>0</v>
      </c>
      <c r="J3548">
        <v>1</v>
      </c>
      <c r="K3548" t="s">
        <v>3580</v>
      </c>
      <c r="L3548">
        <v>1</v>
      </c>
      <c r="M3548" t="s">
        <v>3763</v>
      </c>
      <c r="N3548" t="s">
        <v>18237</v>
      </c>
      <c r="O3548" t="s">
        <v>3763</v>
      </c>
      <c r="P3548" t="s">
        <v>18238</v>
      </c>
      <c r="Q3548" t="s">
        <v>3763</v>
      </c>
      <c r="R3548" t="s">
        <v>3763</v>
      </c>
      <c r="S3548" t="s">
        <v>3763</v>
      </c>
      <c r="T3548" t="s">
        <v>6927</v>
      </c>
      <c r="U3548" t="s">
        <v>3763</v>
      </c>
      <c r="V3548" t="s">
        <v>3798</v>
      </c>
      <c r="W3548" t="s">
        <v>6927</v>
      </c>
      <c r="X3548" t="s">
        <v>3784</v>
      </c>
      <c r="Y3548">
        <v>0</v>
      </c>
      <c r="Z3548" t="str">
        <f t="shared" si="55"/>
        <v>oui</v>
      </c>
      <c r="AA3548" t="s">
        <v>3769</v>
      </c>
      <c r="AB3548" t="s">
        <v>3763</v>
      </c>
      <c r="AC3548" t="s">
        <v>3763</v>
      </c>
      <c r="AD3548" t="s">
        <v>3763</v>
      </c>
      <c r="AE3548" t="s">
        <v>3784</v>
      </c>
      <c r="AF3548" t="s">
        <v>19396</v>
      </c>
      <c r="AG3548" t="s">
        <v>19414</v>
      </c>
    </row>
    <row r="3549" spans="1:33" x14ac:dyDescent="0.35">
      <c r="A3549" t="s">
        <v>18587</v>
      </c>
      <c r="B3549" t="s">
        <v>3442</v>
      </c>
      <c r="C3549">
        <v>3452</v>
      </c>
      <c r="D3549" t="s">
        <v>18586</v>
      </c>
      <c r="E3549">
        <v>75008</v>
      </c>
      <c r="F3549" s="1"/>
      <c r="G3549" s="2">
        <v>44937.349074074074</v>
      </c>
      <c r="H3549" s="2">
        <v>44509.491273148145</v>
      </c>
      <c r="I3549">
        <v>0</v>
      </c>
      <c r="J3549">
        <v>0</v>
      </c>
      <c r="K3549" t="s">
        <v>3442</v>
      </c>
      <c r="L3549">
        <v>1</v>
      </c>
      <c r="M3549" t="s">
        <v>3763</v>
      </c>
      <c r="N3549" t="s">
        <v>3763</v>
      </c>
      <c r="O3549" t="s">
        <v>3763</v>
      </c>
      <c r="P3549" t="s">
        <v>18588</v>
      </c>
      <c r="Q3549" t="s">
        <v>3763</v>
      </c>
      <c r="R3549" t="s">
        <v>3763</v>
      </c>
      <c r="S3549" t="s">
        <v>3763</v>
      </c>
      <c r="T3549" t="s">
        <v>3765</v>
      </c>
      <c r="U3549" t="s">
        <v>3763</v>
      </c>
      <c r="V3549" t="s">
        <v>3777</v>
      </c>
      <c r="W3549" t="s">
        <v>3888</v>
      </c>
      <c r="X3549" t="s">
        <v>3792</v>
      </c>
      <c r="Y3549">
        <v>1</v>
      </c>
      <c r="Z3549" t="str">
        <f t="shared" si="55"/>
        <v>oui</v>
      </c>
      <c r="AA3549" t="s">
        <v>3769</v>
      </c>
      <c r="AB3549" t="s">
        <v>3763</v>
      </c>
      <c r="AC3549" t="s">
        <v>3763</v>
      </c>
      <c r="AD3549" t="s">
        <v>3763</v>
      </c>
      <c r="AE3549" t="s">
        <v>3792</v>
      </c>
      <c r="AF3549" t="s">
        <v>19396</v>
      </c>
      <c r="AG3549" t="s">
        <v>19417</v>
      </c>
    </row>
    <row r="3550" spans="1:33" x14ac:dyDescent="0.35">
      <c r="A3550" t="s">
        <v>19227</v>
      </c>
      <c r="B3550" t="s">
        <v>3443</v>
      </c>
      <c r="C3550">
        <v>3453</v>
      </c>
      <c r="D3550" t="s">
        <v>19226</v>
      </c>
      <c r="E3550">
        <v>75008</v>
      </c>
      <c r="F3550" s="1"/>
      <c r="G3550" s="2"/>
      <c r="H3550" s="2">
        <v>45614.654490740744</v>
      </c>
      <c r="I3550" t="b">
        <v>0</v>
      </c>
      <c r="J3550" t="b">
        <v>1</v>
      </c>
      <c r="K3550" t="s">
        <v>3443</v>
      </c>
      <c r="L3550" t="b">
        <v>0</v>
      </c>
      <c r="N3550" t="s">
        <v>19228</v>
      </c>
      <c r="O3550" t="s">
        <v>19229</v>
      </c>
      <c r="P3550" t="s">
        <v>19230</v>
      </c>
      <c r="T3550" t="s">
        <v>3797</v>
      </c>
      <c r="V3550" t="s">
        <v>3798</v>
      </c>
      <c r="W3550" t="s">
        <v>3809</v>
      </c>
      <c r="X3550" t="s">
        <v>3768</v>
      </c>
      <c r="Y3550" t="b">
        <v>1</v>
      </c>
      <c r="Z3550" t="str">
        <f t="shared" si="55"/>
        <v>non</v>
      </c>
      <c r="AA3550" t="s">
        <v>3800</v>
      </c>
      <c r="AB3550" t="s">
        <v>10115</v>
      </c>
      <c r="AC3550" t="s">
        <v>19231</v>
      </c>
      <c r="AE3550" t="s">
        <v>3778</v>
      </c>
      <c r="AF3550" t="s">
        <v>19396</v>
      </c>
      <c r="AG3550" t="s">
        <v>19417</v>
      </c>
    </row>
    <row r="3551" spans="1:33" x14ac:dyDescent="0.35">
      <c r="A3551" t="s">
        <v>18596</v>
      </c>
      <c r="B3551" t="s">
        <v>3444</v>
      </c>
      <c r="C3551">
        <v>3454</v>
      </c>
      <c r="D3551" t="s">
        <v>18595</v>
      </c>
      <c r="E3551">
        <v>94120</v>
      </c>
      <c r="F3551" s="1"/>
      <c r="G3551" s="2">
        <v>45280.656041666669</v>
      </c>
      <c r="H3551" s="2">
        <v>43815.453425925924</v>
      </c>
      <c r="I3551">
        <v>1</v>
      </c>
      <c r="J3551">
        <v>0</v>
      </c>
      <c r="K3551" t="s">
        <v>3444</v>
      </c>
      <c r="L3551">
        <v>1</v>
      </c>
      <c r="M3551" t="s">
        <v>3763</v>
      </c>
      <c r="N3551" t="s">
        <v>3763</v>
      </c>
      <c r="O3551" t="s">
        <v>3763</v>
      </c>
      <c r="P3551" t="s">
        <v>18597</v>
      </c>
      <c r="Q3551" t="s">
        <v>3763</v>
      </c>
      <c r="R3551" t="s">
        <v>3763</v>
      </c>
      <c r="S3551" t="s">
        <v>3763</v>
      </c>
      <c r="T3551" t="s">
        <v>3765</v>
      </c>
      <c r="U3551" t="s">
        <v>3763</v>
      </c>
      <c r="V3551" t="s">
        <v>3777</v>
      </c>
      <c r="W3551" t="s">
        <v>5645</v>
      </c>
      <c r="X3551" t="s">
        <v>3810</v>
      </c>
      <c r="Y3551">
        <v>0</v>
      </c>
      <c r="Z3551" t="str">
        <f t="shared" si="55"/>
        <v>oui</v>
      </c>
      <c r="AA3551" t="s">
        <v>3769</v>
      </c>
      <c r="AB3551" t="s">
        <v>3763</v>
      </c>
      <c r="AC3551" t="s">
        <v>3763</v>
      </c>
      <c r="AD3551" t="s">
        <v>3763</v>
      </c>
      <c r="AE3551" t="s">
        <v>3810</v>
      </c>
      <c r="AF3551" t="s">
        <v>19396</v>
      </c>
      <c r="AG3551" t="s">
        <v>19415</v>
      </c>
    </row>
    <row r="3552" spans="1:33" x14ac:dyDescent="0.35">
      <c r="A3552" t="s">
        <v>18272</v>
      </c>
      <c r="B3552" t="s">
        <v>3579</v>
      </c>
      <c r="C3552">
        <v>3589</v>
      </c>
      <c r="D3552" t="s">
        <v>18271</v>
      </c>
      <c r="E3552">
        <v>75001</v>
      </c>
      <c r="F3552" s="1"/>
      <c r="G3552" s="2">
        <v>45391.549583333333</v>
      </c>
      <c r="H3552" s="2">
        <v>43908.652604166666</v>
      </c>
      <c r="I3552">
        <v>0</v>
      </c>
      <c r="J3552">
        <v>0</v>
      </c>
      <c r="K3552" t="s">
        <v>3579</v>
      </c>
      <c r="L3552">
        <v>1</v>
      </c>
      <c r="M3552" t="s">
        <v>3763</v>
      </c>
      <c r="N3552" t="s">
        <v>3763</v>
      </c>
      <c r="O3552" t="s">
        <v>3763</v>
      </c>
      <c r="P3552" t="s">
        <v>18273</v>
      </c>
      <c r="Q3552" t="s">
        <v>3763</v>
      </c>
      <c r="R3552" t="s">
        <v>3763</v>
      </c>
      <c r="S3552" t="s">
        <v>3763</v>
      </c>
      <c r="T3552" t="s">
        <v>3765</v>
      </c>
      <c r="U3552" t="s">
        <v>3763</v>
      </c>
      <c r="V3552" t="s">
        <v>3777</v>
      </c>
      <c r="W3552" t="s">
        <v>3767</v>
      </c>
      <c r="X3552" t="s">
        <v>3768</v>
      </c>
      <c r="Y3552">
        <v>1</v>
      </c>
      <c r="Z3552" t="str">
        <f t="shared" si="55"/>
        <v>oui</v>
      </c>
      <c r="AA3552" t="s">
        <v>3769</v>
      </c>
      <c r="AB3552" t="s">
        <v>3763</v>
      </c>
      <c r="AC3552" t="s">
        <v>3763</v>
      </c>
      <c r="AD3552" t="s">
        <v>3763</v>
      </c>
      <c r="AE3552" t="s">
        <v>3768</v>
      </c>
      <c r="AF3552" t="s">
        <v>19395</v>
      </c>
      <c r="AG3552" t="s">
        <v>3768</v>
      </c>
    </row>
    <row r="3553" spans="1:33" x14ac:dyDescent="0.35">
      <c r="A3553" t="s">
        <v>18274</v>
      </c>
      <c r="B3553" t="s">
        <v>3581</v>
      </c>
      <c r="C3553">
        <v>3591</v>
      </c>
      <c r="D3553" t="s">
        <v>3763</v>
      </c>
      <c r="E3553">
        <v>55100</v>
      </c>
      <c r="F3553" s="1"/>
      <c r="G3553" s="2">
        <v>45380.427291666667</v>
      </c>
      <c r="H3553" s="2">
        <v>43217.726180555554</v>
      </c>
      <c r="I3553">
        <v>1</v>
      </c>
      <c r="J3553">
        <v>0</v>
      </c>
      <c r="K3553" t="s">
        <v>3581</v>
      </c>
      <c r="L3553">
        <v>1</v>
      </c>
      <c r="M3553" t="s">
        <v>3763</v>
      </c>
      <c r="N3553" t="s">
        <v>3763</v>
      </c>
      <c r="O3553" t="s">
        <v>3763</v>
      </c>
      <c r="P3553" t="s">
        <v>18275</v>
      </c>
      <c r="Q3553" t="s">
        <v>3763</v>
      </c>
      <c r="R3553" t="s">
        <v>3763</v>
      </c>
      <c r="S3553" t="s">
        <v>3763</v>
      </c>
      <c r="T3553" t="s">
        <v>3765</v>
      </c>
      <c r="U3553" t="s">
        <v>18276</v>
      </c>
      <c r="V3553" t="s">
        <v>3777</v>
      </c>
      <c r="W3553" t="s">
        <v>18277</v>
      </c>
      <c r="X3553" t="s">
        <v>3778</v>
      </c>
      <c r="Y3553">
        <v>1</v>
      </c>
      <c r="Z3553" t="str">
        <f t="shared" si="55"/>
        <v>oui</v>
      </c>
      <c r="AA3553" t="s">
        <v>3769</v>
      </c>
      <c r="AB3553" t="s">
        <v>3763</v>
      </c>
      <c r="AC3553" t="s">
        <v>3763</v>
      </c>
      <c r="AD3553" t="s">
        <v>3763</v>
      </c>
      <c r="AE3553" t="s">
        <v>3778</v>
      </c>
      <c r="AF3553" t="s">
        <v>19396</v>
      </c>
      <c r="AG3553" t="s">
        <v>19417</v>
      </c>
    </row>
    <row r="3554" spans="1:33" x14ac:dyDescent="0.35">
      <c r="A3554" t="s">
        <v>18281</v>
      </c>
      <c r="B3554" t="s">
        <v>3577</v>
      </c>
      <c r="C3554">
        <v>3587</v>
      </c>
      <c r="D3554" t="s">
        <v>18280</v>
      </c>
      <c r="E3554">
        <v>93160</v>
      </c>
      <c r="F3554" s="1"/>
      <c r="G3554" s="2">
        <v>45382.037141203706</v>
      </c>
      <c r="H3554" s="2">
        <v>43248.921481481484</v>
      </c>
      <c r="I3554">
        <v>0</v>
      </c>
      <c r="J3554">
        <v>0</v>
      </c>
      <c r="K3554" t="s">
        <v>3577</v>
      </c>
      <c r="L3554">
        <v>1</v>
      </c>
      <c r="M3554" t="s">
        <v>3763</v>
      </c>
      <c r="N3554" t="s">
        <v>18282</v>
      </c>
      <c r="O3554" t="s">
        <v>18283</v>
      </c>
      <c r="P3554" t="s">
        <v>18284</v>
      </c>
      <c r="Q3554" t="s">
        <v>3763</v>
      </c>
      <c r="R3554" t="s">
        <v>3763</v>
      </c>
      <c r="S3554" t="s">
        <v>3763</v>
      </c>
      <c r="T3554" t="s">
        <v>3765</v>
      </c>
      <c r="U3554" t="s">
        <v>3763</v>
      </c>
      <c r="V3554" t="s">
        <v>3766</v>
      </c>
      <c r="W3554" t="s">
        <v>7363</v>
      </c>
      <c r="X3554" t="s">
        <v>3768</v>
      </c>
      <c r="Y3554">
        <v>1</v>
      </c>
      <c r="Z3554" t="str">
        <f t="shared" si="55"/>
        <v>non</v>
      </c>
      <c r="AA3554" t="s">
        <v>3800</v>
      </c>
      <c r="AB3554" t="s">
        <v>3801</v>
      </c>
      <c r="AC3554" t="s">
        <v>3763</v>
      </c>
      <c r="AD3554" t="s">
        <v>3763</v>
      </c>
      <c r="AE3554" t="s">
        <v>3778</v>
      </c>
      <c r="AF3554" t="s">
        <v>19396</v>
      </c>
      <c r="AG3554" t="s">
        <v>19417</v>
      </c>
    </row>
    <row r="3555" spans="1:33" x14ac:dyDescent="0.35">
      <c r="A3555" t="s">
        <v>18593</v>
      </c>
      <c r="B3555" t="s">
        <v>3454</v>
      </c>
      <c r="C3555">
        <v>3464</v>
      </c>
      <c r="D3555" t="s">
        <v>18592</v>
      </c>
      <c r="E3555">
        <v>92230</v>
      </c>
      <c r="F3555" s="1"/>
      <c r="G3555" s="2">
        <v>44911.442453703705</v>
      </c>
      <c r="H3555" s="2">
        <v>43489.642743055556</v>
      </c>
      <c r="I3555">
        <v>0</v>
      </c>
      <c r="J3555">
        <v>0</v>
      </c>
      <c r="K3555" t="s">
        <v>3454</v>
      </c>
      <c r="L3555">
        <v>1</v>
      </c>
      <c r="M3555" t="s">
        <v>3763</v>
      </c>
      <c r="N3555" t="s">
        <v>3763</v>
      </c>
      <c r="O3555" t="s">
        <v>3763</v>
      </c>
      <c r="P3555" t="s">
        <v>18594</v>
      </c>
      <c r="Q3555" t="s">
        <v>3763</v>
      </c>
      <c r="R3555" t="s">
        <v>3763</v>
      </c>
      <c r="S3555" t="s">
        <v>3763</v>
      </c>
      <c r="T3555" t="s">
        <v>3763</v>
      </c>
      <c r="U3555" t="s">
        <v>3763</v>
      </c>
      <c r="V3555" t="s">
        <v>3777</v>
      </c>
      <c r="W3555" t="s">
        <v>6147</v>
      </c>
      <c r="X3555" t="s">
        <v>3810</v>
      </c>
      <c r="Y3555">
        <v>0</v>
      </c>
      <c r="Z3555" t="str">
        <f t="shared" si="55"/>
        <v>oui</v>
      </c>
      <c r="AA3555" t="s">
        <v>3769</v>
      </c>
      <c r="AB3555" t="s">
        <v>3763</v>
      </c>
      <c r="AC3555" t="s">
        <v>3763</v>
      </c>
      <c r="AD3555" t="s">
        <v>3763</v>
      </c>
      <c r="AE3555" t="s">
        <v>3810</v>
      </c>
      <c r="AF3555" t="s">
        <v>19396</v>
      </c>
      <c r="AG3555" t="s">
        <v>19415</v>
      </c>
    </row>
    <row r="3556" spans="1:33" x14ac:dyDescent="0.35">
      <c r="A3556" t="s">
        <v>18286</v>
      </c>
      <c r="B3556" t="s">
        <v>3572</v>
      </c>
      <c r="C3556">
        <v>3582</v>
      </c>
      <c r="D3556" t="s">
        <v>18285</v>
      </c>
      <c r="E3556">
        <v>69006</v>
      </c>
      <c r="F3556" s="1"/>
      <c r="G3556" s="2">
        <v>45384.477303240739</v>
      </c>
      <c r="H3556" s="2">
        <v>43081.692407407405</v>
      </c>
      <c r="I3556">
        <v>1</v>
      </c>
      <c r="J3556">
        <v>1</v>
      </c>
      <c r="K3556" t="s">
        <v>3572</v>
      </c>
      <c r="L3556">
        <v>1</v>
      </c>
      <c r="M3556" t="s">
        <v>3763</v>
      </c>
      <c r="N3556" t="s">
        <v>3763</v>
      </c>
      <c r="O3556" t="s">
        <v>18287</v>
      </c>
      <c r="P3556" t="s">
        <v>18288</v>
      </c>
      <c r="Q3556" t="s">
        <v>3763</v>
      </c>
      <c r="R3556" t="s">
        <v>3763</v>
      </c>
      <c r="S3556" t="s">
        <v>3763</v>
      </c>
      <c r="T3556" t="s">
        <v>3765</v>
      </c>
      <c r="U3556" t="s">
        <v>3763</v>
      </c>
      <c r="V3556" t="s">
        <v>3777</v>
      </c>
      <c r="W3556" t="s">
        <v>4828</v>
      </c>
      <c r="X3556" t="s">
        <v>3784</v>
      </c>
      <c r="Y3556">
        <v>0</v>
      </c>
      <c r="Z3556" t="str">
        <f t="shared" si="55"/>
        <v>oui</v>
      </c>
      <c r="AA3556" t="s">
        <v>3769</v>
      </c>
      <c r="AB3556" t="s">
        <v>3763</v>
      </c>
      <c r="AC3556" t="s">
        <v>3763</v>
      </c>
      <c r="AD3556" t="s">
        <v>3763</v>
      </c>
      <c r="AE3556" t="s">
        <v>3784</v>
      </c>
      <c r="AF3556" t="s">
        <v>19396</v>
      </c>
      <c r="AG3556" t="s">
        <v>19414</v>
      </c>
    </row>
    <row r="3557" spans="1:33" x14ac:dyDescent="0.35">
      <c r="A3557" t="s">
        <v>18292</v>
      </c>
      <c r="B3557" t="s">
        <v>3575</v>
      </c>
      <c r="C3557">
        <v>3585</v>
      </c>
      <c r="D3557" t="s">
        <v>18291</v>
      </c>
      <c r="E3557">
        <v>34000</v>
      </c>
      <c r="F3557" s="1"/>
      <c r="G3557" s="2"/>
      <c r="H3557" s="2">
        <v>43293.426469907405</v>
      </c>
      <c r="I3557">
        <v>0</v>
      </c>
      <c r="J3557">
        <v>0</v>
      </c>
      <c r="K3557" t="s">
        <v>3575</v>
      </c>
      <c r="L3557">
        <v>0</v>
      </c>
      <c r="M3557" t="s">
        <v>18293</v>
      </c>
      <c r="N3557" t="s">
        <v>18294</v>
      </c>
      <c r="O3557" t="s">
        <v>18295</v>
      </c>
      <c r="P3557" t="s">
        <v>18296</v>
      </c>
      <c r="Q3557" t="s">
        <v>3763</v>
      </c>
      <c r="R3557" t="s">
        <v>3763</v>
      </c>
      <c r="S3557" t="s">
        <v>3763</v>
      </c>
      <c r="T3557" t="s">
        <v>3765</v>
      </c>
      <c r="U3557" t="s">
        <v>3763</v>
      </c>
      <c r="V3557" t="s">
        <v>3777</v>
      </c>
      <c r="W3557" t="s">
        <v>4117</v>
      </c>
      <c r="X3557" t="s">
        <v>3768</v>
      </c>
      <c r="Y3557">
        <v>1</v>
      </c>
      <c r="Z3557" t="str">
        <f t="shared" si="55"/>
        <v>oui</v>
      </c>
      <c r="AA3557" t="s">
        <v>3769</v>
      </c>
      <c r="AB3557" t="s">
        <v>3763</v>
      </c>
      <c r="AC3557" t="s">
        <v>3763</v>
      </c>
      <c r="AD3557" t="s">
        <v>3763</v>
      </c>
      <c r="AE3557" t="s">
        <v>3768</v>
      </c>
      <c r="AF3557" t="s">
        <v>19395</v>
      </c>
      <c r="AG3557" t="s">
        <v>3768</v>
      </c>
    </row>
    <row r="3558" spans="1:33" x14ac:dyDescent="0.35">
      <c r="A3558" t="s">
        <v>18298</v>
      </c>
      <c r="B3558" t="s">
        <v>3578</v>
      </c>
      <c r="C3558">
        <v>3588</v>
      </c>
      <c r="D3558" t="s">
        <v>18297</v>
      </c>
      <c r="E3558">
        <v>75007</v>
      </c>
      <c r="F3558" s="1"/>
      <c r="G3558" s="2">
        <v>45378.731585648151</v>
      </c>
      <c r="H3558" s="2">
        <v>43052.49077546296</v>
      </c>
      <c r="I3558">
        <v>1</v>
      </c>
      <c r="J3558">
        <v>0</v>
      </c>
      <c r="K3558" t="s">
        <v>3578</v>
      </c>
      <c r="L3558">
        <v>1</v>
      </c>
      <c r="M3558" t="s">
        <v>3763</v>
      </c>
      <c r="N3558" t="s">
        <v>3763</v>
      </c>
      <c r="O3558" t="s">
        <v>3763</v>
      </c>
      <c r="P3558" t="s">
        <v>3763</v>
      </c>
      <c r="Q3558" t="s">
        <v>3763</v>
      </c>
      <c r="R3558" t="s">
        <v>3763</v>
      </c>
      <c r="S3558" t="s">
        <v>3763</v>
      </c>
      <c r="T3558" t="s">
        <v>3765</v>
      </c>
      <c r="U3558" t="s">
        <v>18299</v>
      </c>
      <c r="V3558" t="s">
        <v>3777</v>
      </c>
      <c r="W3558" t="s">
        <v>3767</v>
      </c>
      <c r="X3558" t="s">
        <v>3778</v>
      </c>
      <c r="Y3558">
        <v>1</v>
      </c>
      <c r="Z3558" t="str">
        <f t="shared" si="55"/>
        <v>oui</v>
      </c>
      <c r="AA3558" t="s">
        <v>3769</v>
      </c>
      <c r="AB3558" t="s">
        <v>3763</v>
      </c>
      <c r="AC3558" t="s">
        <v>3763</v>
      </c>
      <c r="AD3558" t="s">
        <v>3763</v>
      </c>
      <c r="AE3558" t="s">
        <v>3778</v>
      </c>
      <c r="AF3558" t="s">
        <v>19396</v>
      </c>
      <c r="AG3558" t="s">
        <v>19417</v>
      </c>
    </row>
    <row r="3559" spans="1:33" x14ac:dyDescent="0.35">
      <c r="A3559" t="s">
        <v>18611</v>
      </c>
      <c r="B3559" t="s">
        <v>3459</v>
      </c>
      <c r="C3559">
        <v>3469</v>
      </c>
      <c r="D3559" t="s">
        <v>3763</v>
      </c>
      <c r="E3559">
        <v>94410</v>
      </c>
      <c r="F3559" s="1"/>
      <c r="G3559" s="2">
        <v>44935.38318287037</v>
      </c>
      <c r="H3559" s="2">
        <v>43083.734780092593</v>
      </c>
      <c r="I3559">
        <v>0</v>
      </c>
      <c r="J3559">
        <v>1</v>
      </c>
      <c r="K3559" t="s">
        <v>3459</v>
      </c>
      <c r="L3559">
        <v>1</v>
      </c>
      <c r="M3559" t="s">
        <v>3763</v>
      </c>
      <c r="N3559" t="s">
        <v>3763</v>
      </c>
      <c r="O3559" t="s">
        <v>3763</v>
      </c>
      <c r="P3559" t="s">
        <v>18612</v>
      </c>
      <c r="Q3559" t="s">
        <v>3763</v>
      </c>
      <c r="R3559" t="s">
        <v>3763</v>
      </c>
      <c r="S3559" t="s">
        <v>3763</v>
      </c>
      <c r="T3559" t="s">
        <v>3765</v>
      </c>
      <c r="U3559" t="s">
        <v>3763</v>
      </c>
      <c r="V3559" t="s">
        <v>3777</v>
      </c>
      <c r="W3559" t="s">
        <v>18613</v>
      </c>
      <c r="X3559" t="s">
        <v>3810</v>
      </c>
      <c r="Y3559">
        <v>0</v>
      </c>
      <c r="Z3559" t="str">
        <f t="shared" si="55"/>
        <v>oui</v>
      </c>
      <c r="AA3559" t="s">
        <v>3769</v>
      </c>
      <c r="AB3559" t="s">
        <v>3763</v>
      </c>
      <c r="AC3559" t="s">
        <v>3763</v>
      </c>
      <c r="AD3559" t="s">
        <v>3763</v>
      </c>
      <c r="AE3559" t="s">
        <v>3810</v>
      </c>
      <c r="AF3559" t="s">
        <v>19396</v>
      </c>
      <c r="AG3559" t="s">
        <v>19415</v>
      </c>
    </row>
    <row r="3560" spans="1:33" x14ac:dyDescent="0.35">
      <c r="A3560" t="s">
        <v>18608</v>
      </c>
      <c r="B3560" t="s">
        <v>3461</v>
      </c>
      <c r="C3560">
        <v>3471</v>
      </c>
      <c r="D3560" t="s">
        <v>18607</v>
      </c>
      <c r="E3560">
        <v>75116</v>
      </c>
      <c r="F3560" s="1"/>
      <c r="G3560" s="2">
        <v>45281.747627314813</v>
      </c>
      <c r="H3560" s="2">
        <v>43125.602488425924</v>
      </c>
      <c r="I3560">
        <v>1</v>
      </c>
      <c r="J3560">
        <v>0</v>
      </c>
      <c r="K3560" t="s">
        <v>3461</v>
      </c>
      <c r="L3560">
        <v>1</v>
      </c>
      <c r="M3560" t="s">
        <v>3763</v>
      </c>
      <c r="N3560" t="s">
        <v>3763</v>
      </c>
      <c r="O3560" t="s">
        <v>3763</v>
      </c>
      <c r="P3560" t="s">
        <v>18609</v>
      </c>
      <c r="Q3560" t="s">
        <v>3763</v>
      </c>
      <c r="R3560" t="s">
        <v>3763</v>
      </c>
      <c r="S3560" t="s">
        <v>18610</v>
      </c>
      <c r="T3560" t="s">
        <v>3765</v>
      </c>
      <c r="U3560" t="s">
        <v>3763</v>
      </c>
      <c r="V3560" t="s">
        <v>3777</v>
      </c>
      <c r="W3560" t="s">
        <v>3767</v>
      </c>
      <c r="X3560" t="s">
        <v>3792</v>
      </c>
      <c r="Y3560">
        <v>1</v>
      </c>
      <c r="Z3560" t="str">
        <f t="shared" si="55"/>
        <v>oui</v>
      </c>
      <c r="AA3560" t="s">
        <v>3769</v>
      </c>
      <c r="AB3560" t="s">
        <v>3763</v>
      </c>
      <c r="AC3560" t="s">
        <v>3763</v>
      </c>
      <c r="AD3560" t="s">
        <v>3763</v>
      </c>
      <c r="AE3560" t="s">
        <v>3792</v>
      </c>
      <c r="AF3560" t="s">
        <v>19396</v>
      </c>
      <c r="AG3560" t="s">
        <v>19417</v>
      </c>
    </row>
    <row r="3561" spans="1:33" x14ac:dyDescent="0.35">
      <c r="A3561" t="s">
        <v>18317</v>
      </c>
      <c r="B3561" t="s">
        <v>3573</v>
      </c>
      <c r="C3561">
        <v>3583</v>
      </c>
      <c r="D3561" t="s">
        <v>3763</v>
      </c>
      <c r="E3561">
        <v>75019</v>
      </c>
      <c r="F3561" s="1"/>
      <c r="G3561" s="2">
        <v>45380.688692129632</v>
      </c>
      <c r="H3561" s="2">
        <v>43846.644444444442</v>
      </c>
      <c r="I3561">
        <v>1</v>
      </c>
      <c r="J3561">
        <v>0</v>
      </c>
      <c r="K3561" t="s">
        <v>3573</v>
      </c>
      <c r="L3561">
        <v>1</v>
      </c>
      <c r="M3561" t="s">
        <v>3763</v>
      </c>
      <c r="N3561" t="s">
        <v>3763</v>
      </c>
      <c r="O3561" t="s">
        <v>3763</v>
      </c>
      <c r="P3561" t="s">
        <v>3763</v>
      </c>
      <c r="Q3561" t="s">
        <v>3763</v>
      </c>
      <c r="R3561" t="s">
        <v>3763</v>
      </c>
      <c r="S3561" t="s">
        <v>3763</v>
      </c>
      <c r="T3561" t="s">
        <v>3765</v>
      </c>
      <c r="U3561" t="s">
        <v>3763</v>
      </c>
      <c r="V3561" t="s">
        <v>3777</v>
      </c>
      <c r="W3561" t="s">
        <v>6419</v>
      </c>
      <c r="X3561" t="s">
        <v>3810</v>
      </c>
      <c r="Y3561">
        <v>0</v>
      </c>
      <c r="Z3561" t="str">
        <f t="shared" si="55"/>
        <v>oui</v>
      </c>
      <c r="AA3561" t="s">
        <v>3769</v>
      </c>
      <c r="AB3561" t="s">
        <v>3763</v>
      </c>
      <c r="AC3561" t="s">
        <v>3763</v>
      </c>
      <c r="AD3561" t="s">
        <v>3763</v>
      </c>
      <c r="AE3561" t="s">
        <v>3810</v>
      </c>
      <c r="AF3561" t="s">
        <v>19396</v>
      </c>
      <c r="AG3561" t="s">
        <v>19415</v>
      </c>
    </row>
    <row r="3562" spans="1:33" x14ac:dyDescent="0.35">
      <c r="A3562" t="s">
        <v>18323</v>
      </c>
      <c r="B3562" t="s">
        <v>3571</v>
      </c>
      <c r="C3562">
        <v>3581</v>
      </c>
      <c r="D3562" t="s">
        <v>18322</v>
      </c>
      <c r="E3562">
        <v>92100</v>
      </c>
      <c r="F3562" s="1"/>
      <c r="G3562" s="2">
        <v>45308.419560185182</v>
      </c>
      <c r="H3562" s="2">
        <v>43384.729502314818</v>
      </c>
      <c r="I3562">
        <v>1</v>
      </c>
      <c r="J3562">
        <v>0</v>
      </c>
      <c r="K3562" t="s">
        <v>3571</v>
      </c>
      <c r="L3562">
        <v>1</v>
      </c>
      <c r="M3562" t="s">
        <v>3763</v>
      </c>
      <c r="N3562" t="s">
        <v>18324</v>
      </c>
      <c r="O3562" t="s">
        <v>18325</v>
      </c>
      <c r="P3562" t="s">
        <v>18326</v>
      </c>
      <c r="Q3562" t="s">
        <v>3763</v>
      </c>
      <c r="R3562" t="s">
        <v>3763</v>
      </c>
      <c r="S3562" t="s">
        <v>3763</v>
      </c>
      <c r="T3562" t="s">
        <v>3765</v>
      </c>
      <c r="U3562" t="s">
        <v>3763</v>
      </c>
      <c r="V3562" t="s">
        <v>3777</v>
      </c>
      <c r="W3562" t="s">
        <v>6163</v>
      </c>
      <c r="X3562" t="s">
        <v>3810</v>
      </c>
      <c r="Y3562">
        <v>0</v>
      </c>
      <c r="Z3562" t="str">
        <f t="shared" si="55"/>
        <v>oui</v>
      </c>
      <c r="AA3562" t="s">
        <v>3769</v>
      </c>
      <c r="AB3562" t="s">
        <v>3763</v>
      </c>
      <c r="AC3562" t="s">
        <v>3763</v>
      </c>
      <c r="AD3562" t="s">
        <v>3763</v>
      </c>
      <c r="AE3562" t="s">
        <v>3810</v>
      </c>
      <c r="AF3562" t="s">
        <v>19396</v>
      </c>
      <c r="AG3562" t="s">
        <v>19415</v>
      </c>
    </row>
    <row r="3563" spans="1:33" x14ac:dyDescent="0.35">
      <c r="A3563" t="s">
        <v>18614</v>
      </c>
      <c r="B3563" t="s">
        <v>3468</v>
      </c>
      <c r="C3563">
        <v>3478</v>
      </c>
      <c r="D3563" t="s">
        <v>3763</v>
      </c>
      <c r="E3563">
        <v>94150</v>
      </c>
      <c r="F3563" s="1"/>
      <c r="G3563" s="2"/>
      <c r="H3563" s="2">
        <v>44796.477708333332</v>
      </c>
      <c r="I3563">
        <v>1</v>
      </c>
      <c r="J3563">
        <v>0</v>
      </c>
      <c r="K3563" t="s">
        <v>3468</v>
      </c>
      <c r="L3563">
        <v>0</v>
      </c>
      <c r="M3563" t="s">
        <v>3763</v>
      </c>
      <c r="N3563" t="s">
        <v>3763</v>
      </c>
      <c r="O3563" t="s">
        <v>3763</v>
      </c>
      <c r="P3563" t="s">
        <v>18615</v>
      </c>
      <c r="Q3563" t="s">
        <v>3763</v>
      </c>
      <c r="R3563" t="s">
        <v>3763</v>
      </c>
      <c r="S3563" t="s">
        <v>3763</v>
      </c>
      <c r="T3563" t="s">
        <v>3765</v>
      </c>
      <c r="U3563" t="s">
        <v>3763</v>
      </c>
      <c r="V3563" t="s">
        <v>3777</v>
      </c>
      <c r="W3563" t="s">
        <v>7173</v>
      </c>
      <c r="X3563" t="s">
        <v>3810</v>
      </c>
      <c r="Y3563">
        <v>0</v>
      </c>
      <c r="Z3563" t="str">
        <f t="shared" si="55"/>
        <v>oui</v>
      </c>
      <c r="AA3563" t="s">
        <v>3769</v>
      </c>
      <c r="AB3563" t="s">
        <v>3763</v>
      </c>
      <c r="AC3563" t="s">
        <v>3763</v>
      </c>
      <c r="AD3563" t="s">
        <v>3763</v>
      </c>
      <c r="AE3563" t="s">
        <v>3810</v>
      </c>
      <c r="AF3563" t="s">
        <v>19396</v>
      </c>
      <c r="AG3563" t="s">
        <v>19415</v>
      </c>
    </row>
    <row r="3564" spans="1:33" x14ac:dyDescent="0.35">
      <c r="A3564" t="s">
        <v>18643</v>
      </c>
      <c r="B3564" t="s">
        <v>3470</v>
      </c>
      <c r="C3564">
        <v>3480</v>
      </c>
      <c r="D3564" t="s">
        <v>18642</v>
      </c>
      <c r="E3564">
        <v>94594</v>
      </c>
      <c r="F3564" s="1"/>
      <c r="G3564" s="2">
        <v>44595.485092592593</v>
      </c>
      <c r="H3564" s="2">
        <v>43083.621944444443</v>
      </c>
      <c r="I3564">
        <v>1</v>
      </c>
      <c r="J3564">
        <v>0</v>
      </c>
      <c r="K3564" t="s">
        <v>3470</v>
      </c>
      <c r="L3564">
        <v>1</v>
      </c>
      <c r="M3564" t="s">
        <v>3763</v>
      </c>
      <c r="N3564" t="s">
        <v>3763</v>
      </c>
      <c r="O3564" t="s">
        <v>3763</v>
      </c>
      <c r="P3564" t="s">
        <v>18644</v>
      </c>
      <c r="Q3564" t="s">
        <v>3763</v>
      </c>
      <c r="R3564" t="s">
        <v>3763</v>
      </c>
      <c r="S3564" t="s">
        <v>18645</v>
      </c>
      <c r="T3564" t="s">
        <v>3765</v>
      </c>
      <c r="U3564" t="s">
        <v>18646</v>
      </c>
      <c r="V3564" t="s">
        <v>3777</v>
      </c>
      <c r="W3564" t="s">
        <v>18647</v>
      </c>
      <c r="X3564" t="s">
        <v>3768</v>
      </c>
      <c r="Y3564">
        <v>1</v>
      </c>
      <c r="Z3564" t="str">
        <f t="shared" si="55"/>
        <v>non</v>
      </c>
      <c r="AA3564" t="s">
        <v>3800</v>
      </c>
      <c r="AB3564" t="s">
        <v>3836</v>
      </c>
      <c r="AC3564" t="s">
        <v>3802</v>
      </c>
      <c r="AD3564" t="s">
        <v>3763</v>
      </c>
      <c r="AE3564" t="s">
        <v>3792</v>
      </c>
      <c r="AF3564" t="s">
        <v>19396</v>
      </c>
      <c r="AG3564" t="s">
        <v>19417</v>
      </c>
    </row>
    <row r="3565" spans="1:33" x14ac:dyDescent="0.35">
      <c r="A3565" t="s">
        <v>18617</v>
      </c>
      <c r="B3565" t="s">
        <v>3472</v>
      </c>
      <c r="C3565">
        <v>3482</v>
      </c>
      <c r="D3565" t="s">
        <v>18616</v>
      </c>
      <c r="E3565">
        <v>75440</v>
      </c>
      <c r="F3565" s="1"/>
      <c r="G3565" s="2">
        <v>45378.799675925926</v>
      </c>
      <c r="H3565" s="2">
        <v>42983.796099537038</v>
      </c>
      <c r="I3565">
        <v>1</v>
      </c>
      <c r="J3565">
        <v>0</v>
      </c>
      <c r="K3565" t="s">
        <v>3472</v>
      </c>
      <c r="L3565">
        <v>1</v>
      </c>
      <c r="M3565" t="s">
        <v>3763</v>
      </c>
      <c r="N3565" t="s">
        <v>3763</v>
      </c>
      <c r="O3565" t="s">
        <v>3763</v>
      </c>
      <c r="P3565" t="s">
        <v>18618</v>
      </c>
      <c r="Q3565" t="s">
        <v>3763</v>
      </c>
      <c r="R3565" t="s">
        <v>3763</v>
      </c>
      <c r="S3565" t="s">
        <v>3763</v>
      </c>
      <c r="T3565" t="s">
        <v>3765</v>
      </c>
      <c r="U3565" t="s">
        <v>18619</v>
      </c>
      <c r="V3565" t="s">
        <v>3777</v>
      </c>
      <c r="W3565" t="s">
        <v>4668</v>
      </c>
      <c r="X3565" t="s">
        <v>3778</v>
      </c>
      <c r="Y3565">
        <v>1</v>
      </c>
      <c r="Z3565" t="str">
        <f t="shared" si="55"/>
        <v>oui</v>
      </c>
      <c r="AA3565" t="s">
        <v>3769</v>
      </c>
      <c r="AB3565" t="s">
        <v>3763</v>
      </c>
      <c r="AC3565" t="s">
        <v>3763</v>
      </c>
      <c r="AD3565" t="s">
        <v>3763</v>
      </c>
      <c r="AE3565" t="s">
        <v>3778</v>
      </c>
      <c r="AF3565" t="s">
        <v>19396</v>
      </c>
      <c r="AG3565" t="s">
        <v>19417</v>
      </c>
    </row>
    <row r="3566" spans="1:33" x14ac:dyDescent="0.35">
      <c r="A3566" t="s">
        <v>18652</v>
      </c>
      <c r="B3566" t="s">
        <v>3474</v>
      </c>
      <c r="C3566">
        <v>3484</v>
      </c>
      <c r="D3566" t="s">
        <v>18651</v>
      </c>
      <c r="E3566">
        <v>92320</v>
      </c>
      <c r="F3566" s="1"/>
      <c r="G3566" s="2">
        <v>45279.580555555556</v>
      </c>
      <c r="H3566" s="2">
        <v>44539.399664351855</v>
      </c>
      <c r="I3566">
        <v>1</v>
      </c>
      <c r="J3566">
        <v>0</v>
      </c>
      <c r="K3566" t="s">
        <v>3474</v>
      </c>
      <c r="L3566">
        <v>1</v>
      </c>
      <c r="M3566" t="s">
        <v>3763</v>
      </c>
      <c r="N3566" t="s">
        <v>3763</v>
      </c>
      <c r="O3566" t="s">
        <v>3763</v>
      </c>
      <c r="P3566" t="s">
        <v>18653</v>
      </c>
      <c r="Q3566" t="s">
        <v>3763</v>
      </c>
      <c r="R3566" t="s">
        <v>3763</v>
      </c>
      <c r="S3566" t="s">
        <v>3763</v>
      </c>
      <c r="T3566" t="s">
        <v>3765</v>
      </c>
      <c r="U3566" t="s">
        <v>3763</v>
      </c>
      <c r="V3566" t="s">
        <v>3777</v>
      </c>
      <c r="W3566" t="s">
        <v>18654</v>
      </c>
      <c r="X3566" t="s">
        <v>3810</v>
      </c>
      <c r="Y3566">
        <v>0</v>
      </c>
      <c r="Z3566" t="str">
        <f t="shared" si="55"/>
        <v>oui</v>
      </c>
      <c r="AA3566" t="s">
        <v>3769</v>
      </c>
      <c r="AB3566" t="s">
        <v>3763</v>
      </c>
      <c r="AC3566" t="s">
        <v>3763</v>
      </c>
      <c r="AD3566" t="s">
        <v>3763</v>
      </c>
      <c r="AE3566" t="s">
        <v>3810</v>
      </c>
      <c r="AF3566" t="s">
        <v>19396</v>
      </c>
      <c r="AG3566" t="s">
        <v>19415</v>
      </c>
    </row>
    <row r="3567" spans="1:33" x14ac:dyDescent="0.35">
      <c r="A3567" t="s">
        <v>18347</v>
      </c>
      <c r="B3567" t="s">
        <v>3569</v>
      </c>
      <c r="C3567">
        <v>3579</v>
      </c>
      <c r="D3567" t="s">
        <v>18346</v>
      </c>
      <c r="E3567">
        <v>26401</v>
      </c>
      <c r="F3567" s="1"/>
      <c r="G3567" s="2">
        <v>45015.489560185182</v>
      </c>
      <c r="H3567" s="2">
        <v>43202.719421296293</v>
      </c>
      <c r="I3567">
        <v>0</v>
      </c>
      <c r="J3567">
        <v>0</v>
      </c>
      <c r="K3567" t="s">
        <v>3569</v>
      </c>
      <c r="L3567">
        <v>1</v>
      </c>
      <c r="M3567" t="s">
        <v>18348</v>
      </c>
      <c r="N3567" t="s">
        <v>18349</v>
      </c>
      <c r="O3567" t="s">
        <v>18350</v>
      </c>
      <c r="P3567" t="s">
        <v>18351</v>
      </c>
      <c r="Q3567" t="s">
        <v>3763</v>
      </c>
      <c r="R3567" t="s">
        <v>3763</v>
      </c>
      <c r="S3567" t="s">
        <v>18352</v>
      </c>
      <c r="T3567" t="s">
        <v>3765</v>
      </c>
      <c r="U3567" t="s">
        <v>18353</v>
      </c>
      <c r="V3567" t="s">
        <v>3777</v>
      </c>
      <c r="W3567" t="s">
        <v>18354</v>
      </c>
      <c r="X3567" t="s">
        <v>3768</v>
      </c>
      <c r="Y3567">
        <v>1</v>
      </c>
      <c r="Z3567" t="str">
        <f t="shared" si="55"/>
        <v>oui</v>
      </c>
      <c r="AA3567" t="s">
        <v>3769</v>
      </c>
      <c r="AB3567" t="s">
        <v>3763</v>
      </c>
      <c r="AC3567" t="s">
        <v>3763</v>
      </c>
      <c r="AD3567" t="s">
        <v>3763</v>
      </c>
      <c r="AE3567" t="s">
        <v>3768</v>
      </c>
      <c r="AF3567" t="s">
        <v>19395</v>
      </c>
      <c r="AG3567" t="s">
        <v>3768</v>
      </c>
    </row>
    <row r="3568" spans="1:33" x14ac:dyDescent="0.35">
      <c r="A3568" t="s">
        <v>18640</v>
      </c>
      <c r="B3568" t="s">
        <v>3476</v>
      </c>
      <c r="C3568">
        <v>3486</v>
      </c>
      <c r="D3568" t="s">
        <v>18639</v>
      </c>
      <c r="E3568">
        <v>92700</v>
      </c>
      <c r="F3568" s="1"/>
      <c r="G3568" s="2">
        <v>45225.620219907411</v>
      </c>
      <c r="H3568" s="2">
        <v>43433.462962962964</v>
      </c>
      <c r="I3568">
        <v>1</v>
      </c>
      <c r="J3568">
        <v>0</v>
      </c>
      <c r="K3568" t="s">
        <v>3476</v>
      </c>
      <c r="L3568">
        <v>1</v>
      </c>
      <c r="M3568" t="s">
        <v>3763</v>
      </c>
      <c r="N3568" t="s">
        <v>3763</v>
      </c>
      <c r="O3568" t="s">
        <v>3763</v>
      </c>
      <c r="P3568" t="s">
        <v>18641</v>
      </c>
      <c r="Q3568" t="s">
        <v>3763</v>
      </c>
      <c r="R3568" t="s">
        <v>3763</v>
      </c>
      <c r="S3568" t="s">
        <v>3763</v>
      </c>
      <c r="T3568" t="s">
        <v>3765</v>
      </c>
      <c r="U3568" t="s">
        <v>3763</v>
      </c>
      <c r="V3568" t="s">
        <v>3777</v>
      </c>
      <c r="W3568" t="s">
        <v>4015</v>
      </c>
      <c r="X3568" t="s">
        <v>3810</v>
      </c>
      <c r="Y3568">
        <v>0</v>
      </c>
      <c r="Z3568" t="str">
        <f t="shared" si="55"/>
        <v>oui</v>
      </c>
      <c r="AA3568" t="s">
        <v>3769</v>
      </c>
      <c r="AB3568" t="s">
        <v>3763</v>
      </c>
      <c r="AC3568" t="s">
        <v>3763</v>
      </c>
      <c r="AD3568" t="s">
        <v>3763</v>
      </c>
      <c r="AE3568" t="s">
        <v>3810</v>
      </c>
      <c r="AF3568" t="s">
        <v>19396</v>
      </c>
      <c r="AG3568" t="s">
        <v>19415</v>
      </c>
    </row>
    <row r="3569" spans="1:33" x14ac:dyDescent="0.35">
      <c r="A3569" t="s">
        <v>18356</v>
      </c>
      <c r="B3569" t="s">
        <v>3568</v>
      </c>
      <c r="C3569">
        <v>3578</v>
      </c>
      <c r="D3569" t="s">
        <v>18355</v>
      </c>
      <c r="E3569">
        <v>75009</v>
      </c>
      <c r="F3569" s="1"/>
      <c r="G3569" s="2">
        <v>45394.44253472222</v>
      </c>
      <c r="H3569" s="2">
        <v>43039.63585648148</v>
      </c>
      <c r="I3569">
        <v>1</v>
      </c>
      <c r="J3569">
        <v>1</v>
      </c>
      <c r="K3569" t="s">
        <v>3568</v>
      </c>
      <c r="L3569">
        <v>1</v>
      </c>
      <c r="M3569" t="s">
        <v>3763</v>
      </c>
      <c r="N3569" t="s">
        <v>18357</v>
      </c>
      <c r="O3569" t="s">
        <v>3763</v>
      </c>
      <c r="P3569" t="s">
        <v>18358</v>
      </c>
      <c r="Q3569" t="s">
        <v>3763</v>
      </c>
      <c r="R3569" t="s">
        <v>3763</v>
      </c>
      <c r="S3569" t="s">
        <v>3763</v>
      </c>
      <c r="T3569" t="s">
        <v>3765</v>
      </c>
      <c r="U3569" t="s">
        <v>3763</v>
      </c>
      <c r="V3569" t="s">
        <v>3777</v>
      </c>
      <c r="W3569" t="s">
        <v>3767</v>
      </c>
      <c r="X3569" t="s">
        <v>3784</v>
      </c>
      <c r="Y3569">
        <v>0</v>
      </c>
      <c r="Z3569" t="str">
        <f t="shared" si="55"/>
        <v>oui</v>
      </c>
      <c r="AA3569" t="s">
        <v>3769</v>
      </c>
      <c r="AB3569" t="s">
        <v>3763</v>
      </c>
      <c r="AC3569" t="s">
        <v>3763</v>
      </c>
      <c r="AD3569" t="s">
        <v>3763</v>
      </c>
      <c r="AE3569" t="s">
        <v>3784</v>
      </c>
      <c r="AF3569" t="s">
        <v>19396</v>
      </c>
      <c r="AG3569" t="s">
        <v>19414</v>
      </c>
    </row>
    <row r="3570" spans="1:33" x14ac:dyDescent="0.35">
      <c r="A3570" t="s">
        <v>18621</v>
      </c>
      <c r="B3570" t="s">
        <v>3477</v>
      </c>
      <c r="C3570">
        <v>3487</v>
      </c>
      <c r="D3570" t="s">
        <v>18620</v>
      </c>
      <c r="E3570">
        <v>75019</v>
      </c>
      <c r="F3570" s="1"/>
      <c r="G3570" s="2">
        <v>45338.553055555552</v>
      </c>
      <c r="H3570" s="2">
        <v>44538.641712962963</v>
      </c>
      <c r="I3570">
        <v>0</v>
      </c>
      <c r="J3570">
        <v>0</v>
      </c>
      <c r="K3570" t="s">
        <v>3477</v>
      </c>
      <c r="L3570">
        <v>1</v>
      </c>
      <c r="M3570" t="s">
        <v>18622</v>
      </c>
      <c r="N3570" t="s">
        <v>3763</v>
      </c>
      <c r="O3570" t="s">
        <v>18623</v>
      </c>
      <c r="P3570" t="s">
        <v>18624</v>
      </c>
      <c r="Q3570" t="s">
        <v>3763</v>
      </c>
      <c r="R3570" t="s">
        <v>3763</v>
      </c>
      <c r="S3570" t="s">
        <v>18625</v>
      </c>
      <c r="T3570" t="s">
        <v>3765</v>
      </c>
      <c r="U3570" t="s">
        <v>3763</v>
      </c>
      <c r="V3570" t="s">
        <v>3777</v>
      </c>
      <c r="W3570" t="s">
        <v>3767</v>
      </c>
      <c r="X3570" t="s">
        <v>4408</v>
      </c>
      <c r="Y3570">
        <v>1</v>
      </c>
      <c r="Z3570" t="str">
        <f t="shared" si="55"/>
        <v>oui</v>
      </c>
      <c r="AA3570" t="s">
        <v>3769</v>
      </c>
      <c r="AB3570" t="s">
        <v>3763</v>
      </c>
      <c r="AC3570" t="s">
        <v>3763</v>
      </c>
      <c r="AD3570" t="s">
        <v>3763</v>
      </c>
      <c r="AE3570" t="s">
        <v>4408</v>
      </c>
      <c r="AF3570" t="s">
        <v>19395</v>
      </c>
      <c r="AG3570" t="s">
        <v>3768</v>
      </c>
    </row>
    <row r="3571" spans="1:33" x14ac:dyDescent="0.35">
      <c r="A3571" t="s">
        <v>18361</v>
      </c>
      <c r="B3571" t="s">
        <v>3570</v>
      </c>
      <c r="C3571">
        <v>3580</v>
      </c>
      <c r="D3571" t="s">
        <v>18360</v>
      </c>
      <c r="E3571">
        <v>75116</v>
      </c>
      <c r="F3571" s="1"/>
      <c r="G3571" s="2"/>
      <c r="H3571" s="2">
        <v>44158.445462962962</v>
      </c>
      <c r="I3571">
        <v>1</v>
      </c>
      <c r="J3571">
        <v>0</v>
      </c>
      <c r="K3571" t="s">
        <v>3570</v>
      </c>
      <c r="L3571">
        <v>0</v>
      </c>
      <c r="M3571" t="s">
        <v>3763</v>
      </c>
      <c r="N3571" t="s">
        <v>3763</v>
      </c>
      <c r="O3571" t="s">
        <v>3763</v>
      </c>
      <c r="P3571" t="s">
        <v>18362</v>
      </c>
      <c r="Q3571" t="s">
        <v>3763</v>
      </c>
      <c r="R3571" t="s">
        <v>3763</v>
      </c>
      <c r="S3571" t="s">
        <v>3763</v>
      </c>
      <c r="T3571" t="s">
        <v>3765</v>
      </c>
      <c r="U3571" t="s">
        <v>3763</v>
      </c>
      <c r="V3571" t="s">
        <v>3777</v>
      </c>
      <c r="W3571" t="s">
        <v>3900</v>
      </c>
      <c r="X3571" t="s">
        <v>3784</v>
      </c>
      <c r="Y3571">
        <v>0</v>
      </c>
      <c r="Z3571" t="str">
        <f t="shared" si="55"/>
        <v>oui</v>
      </c>
      <c r="AA3571" t="s">
        <v>3769</v>
      </c>
      <c r="AB3571" t="s">
        <v>3763</v>
      </c>
      <c r="AC3571" t="s">
        <v>3763</v>
      </c>
      <c r="AD3571" t="s">
        <v>3763</v>
      </c>
      <c r="AE3571" t="s">
        <v>3784</v>
      </c>
      <c r="AF3571" t="s">
        <v>19396</v>
      </c>
      <c r="AG3571" t="s">
        <v>19414</v>
      </c>
    </row>
    <row r="3572" spans="1:33" x14ac:dyDescent="0.35">
      <c r="A3572" t="s">
        <v>18627</v>
      </c>
      <c r="B3572" t="s">
        <v>3479</v>
      </c>
      <c r="C3572">
        <v>3489</v>
      </c>
      <c r="D3572" t="s">
        <v>18626</v>
      </c>
      <c r="E3572">
        <v>92024</v>
      </c>
      <c r="F3572" s="1"/>
      <c r="G3572" s="2">
        <v>45293.456770833334</v>
      </c>
      <c r="H3572" s="2">
        <v>43053.515324074076</v>
      </c>
      <c r="I3572">
        <v>1</v>
      </c>
      <c r="J3572">
        <v>0</v>
      </c>
      <c r="K3572" t="s">
        <v>3479</v>
      </c>
      <c r="L3572">
        <v>1</v>
      </c>
      <c r="M3572" t="s">
        <v>3763</v>
      </c>
      <c r="N3572" t="s">
        <v>3763</v>
      </c>
      <c r="O3572" t="s">
        <v>3763</v>
      </c>
      <c r="P3572" t="s">
        <v>18628</v>
      </c>
      <c r="Q3572" t="s">
        <v>3763</v>
      </c>
      <c r="R3572" t="s">
        <v>3763</v>
      </c>
      <c r="S3572" t="s">
        <v>3763</v>
      </c>
      <c r="T3572" t="s">
        <v>3765</v>
      </c>
      <c r="U3572" t="s">
        <v>18629</v>
      </c>
      <c r="V3572" t="s">
        <v>3777</v>
      </c>
      <c r="W3572" t="s">
        <v>5486</v>
      </c>
      <c r="X3572" t="s">
        <v>3810</v>
      </c>
      <c r="Y3572">
        <v>0</v>
      </c>
      <c r="Z3572" t="str">
        <f t="shared" si="55"/>
        <v>oui</v>
      </c>
      <c r="AA3572" t="s">
        <v>3769</v>
      </c>
      <c r="AB3572" t="s">
        <v>3763</v>
      </c>
      <c r="AC3572" t="s">
        <v>3763</v>
      </c>
      <c r="AD3572" t="s">
        <v>3763</v>
      </c>
      <c r="AE3572" t="s">
        <v>3810</v>
      </c>
      <c r="AF3572" t="s">
        <v>19396</v>
      </c>
      <c r="AG3572" t="s">
        <v>19415</v>
      </c>
    </row>
    <row r="3573" spans="1:33" x14ac:dyDescent="0.35">
      <c r="A3573" t="s">
        <v>18649</v>
      </c>
      <c r="B3573" t="s">
        <v>3480</v>
      </c>
      <c r="C3573">
        <v>3490</v>
      </c>
      <c r="D3573" t="s">
        <v>18648</v>
      </c>
      <c r="E3573">
        <v>33000</v>
      </c>
      <c r="F3573" s="1"/>
      <c r="G3573" s="2"/>
      <c r="H3573" s="2">
        <v>44916.472627314812</v>
      </c>
      <c r="I3573">
        <v>1</v>
      </c>
      <c r="J3573">
        <v>0</v>
      </c>
      <c r="K3573" t="s">
        <v>3480</v>
      </c>
      <c r="L3573">
        <v>0</v>
      </c>
      <c r="M3573" t="s">
        <v>3763</v>
      </c>
      <c r="N3573" t="s">
        <v>3763</v>
      </c>
      <c r="O3573" t="s">
        <v>3763</v>
      </c>
      <c r="P3573" t="s">
        <v>18650</v>
      </c>
      <c r="Q3573" t="s">
        <v>3763</v>
      </c>
      <c r="R3573" t="s">
        <v>3763</v>
      </c>
      <c r="S3573" t="s">
        <v>3763</v>
      </c>
      <c r="T3573" t="s">
        <v>3765</v>
      </c>
      <c r="U3573" t="s">
        <v>3763</v>
      </c>
      <c r="V3573" t="s">
        <v>3777</v>
      </c>
      <c r="W3573" t="s">
        <v>4359</v>
      </c>
      <c r="X3573" t="s">
        <v>3810</v>
      </c>
      <c r="Y3573">
        <v>0</v>
      </c>
      <c r="Z3573" t="str">
        <f t="shared" si="55"/>
        <v>oui</v>
      </c>
      <c r="AA3573" t="s">
        <v>3769</v>
      </c>
      <c r="AB3573" t="s">
        <v>3763</v>
      </c>
      <c r="AC3573" t="s">
        <v>3763</v>
      </c>
      <c r="AD3573" t="s">
        <v>3763</v>
      </c>
      <c r="AE3573" t="s">
        <v>3810</v>
      </c>
      <c r="AF3573" t="s">
        <v>19396</v>
      </c>
      <c r="AG3573" t="s">
        <v>19415</v>
      </c>
    </row>
    <row r="3574" spans="1:33" x14ac:dyDescent="0.35">
      <c r="A3574" t="s">
        <v>18365</v>
      </c>
      <c r="B3574" t="s">
        <v>3567</v>
      </c>
      <c r="C3574">
        <v>3577</v>
      </c>
      <c r="D3574" t="s">
        <v>18364</v>
      </c>
      <c r="E3574">
        <v>75810</v>
      </c>
      <c r="F3574" s="1"/>
      <c r="G3574" s="2">
        <v>45381.71371527778</v>
      </c>
      <c r="H3574" s="2">
        <v>44014.733344907407</v>
      </c>
      <c r="I3574">
        <v>1</v>
      </c>
      <c r="J3574">
        <v>0</v>
      </c>
      <c r="K3574" t="s">
        <v>3567</v>
      </c>
      <c r="L3574">
        <v>1</v>
      </c>
      <c r="M3574" t="s">
        <v>3763</v>
      </c>
      <c r="N3574" t="s">
        <v>3763</v>
      </c>
      <c r="O3574" t="s">
        <v>3763</v>
      </c>
      <c r="P3574" t="s">
        <v>18366</v>
      </c>
      <c r="Q3574" t="s">
        <v>3763</v>
      </c>
      <c r="R3574" t="s">
        <v>3763</v>
      </c>
      <c r="S3574" t="s">
        <v>3763</v>
      </c>
      <c r="T3574" t="s">
        <v>3765</v>
      </c>
      <c r="U3574" t="s">
        <v>3763</v>
      </c>
      <c r="V3574" t="s">
        <v>3777</v>
      </c>
      <c r="W3574" t="s">
        <v>4786</v>
      </c>
      <c r="X3574" t="s">
        <v>3810</v>
      </c>
      <c r="Y3574">
        <v>0</v>
      </c>
      <c r="Z3574" t="str">
        <f t="shared" si="55"/>
        <v>oui</v>
      </c>
      <c r="AA3574" t="s">
        <v>3769</v>
      </c>
      <c r="AB3574" t="s">
        <v>3763</v>
      </c>
      <c r="AC3574" t="s">
        <v>3763</v>
      </c>
      <c r="AD3574" t="s">
        <v>3763</v>
      </c>
      <c r="AE3574" t="s">
        <v>3810</v>
      </c>
      <c r="AF3574" t="s">
        <v>19396</v>
      </c>
      <c r="AG3574" t="s">
        <v>19415</v>
      </c>
    </row>
    <row r="3575" spans="1:33" x14ac:dyDescent="0.35">
      <c r="A3575" t="s">
        <v>18634</v>
      </c>
      <c r="B3575" t="s">
        <v>3483</v>
      </c>
      <c r="C3575">
        <v>3493</v>
      </c>
      <c r="D3575" t="s">
        <v>3763</v>
      </c>
      <c r="E3575">
        <v>75008</v>
      </c>
      <c r="F3575" s="1"/>
      <c r="G3575" s="2">
        <v>45265.696840277778</v>
      </c>
      <c r="H3575" s="2">
        <v>43088.42119212963</v>
      </c>
      <c r="I3575">
        <v>1</v>
      </c>
      <c r="J3575">
        <v>0</v>
      </c>
      <c r="K3575" t="s">
        <v>3483</v>
      </c>
      <c r="L3575">
        <v>1</v>
      </c>
      <c r="M3575" t="s">
        <v>3763</v>
      </c>
      <c r="N3575" t="s">
        <v>18635</v>
      </c>
      <c r="O3575" t="s">
        <v>3763</v>
      </c>
      <c r="P3575" t="s">
        <v>18636</v>
      </c>
      <c r="Q3575" t="s">
        <v>3763</v>
      </c>
      <c r="R3575" t="s">
        <v>3763</v>
      </c>
      <c r="S3575" t="s">
        <v>18637</v>
      </c>
      <c r="T3575" t="s">
        <v>3765</v>
      </c>
      <c r="U3575" t="s">
        <v>18638</v>
      </c>
      <c r="V3575" t="s">
        <v>3777</v>
      </c>
      <c r="W3575" t="s">
        <v>3767</v>
      </c>
      <c r="X3575" t="s">
        <v>3778</v>
      </c>
      <c r="Y3575">
        <v>1</v>
      </c>
      <c r="Z3575" t="str">
        <f t="shared" si="55"/>
        <v>oui</v>
      </c>
      <c r="AA3575" t="s">
        <v>3769</v>
      </c>
      <c r="AB3575" t="s">
        <v>3763</v>
      </c>
      <c r="AC3575" t="s">
        <v>3763</v>
      </c>
      <c r="AD3575" t="s">
        <v>3763</v>
      </c>
      <c r="AE3575" t="s">
        <v>3778</v>
      </c>
      <c r="AF3575" t="s">
        <v>19396</v>
      </c>
      <c r="AG3575" t="s">
        <v>19417</v>
      </c>
    </row>
    <row r="3576" spans="1:33" x14ac:dyDescent="0.35">
      <c r="A3576" t="s">
        <v>18380</v>
      </c>
      <c r="B3576" t="s">
        <v>3592</v>
      </c>
      <c r="C3576">
        <v>3602</v>
      </c>
      <c r="D3576" t="s">
        <v>18379</v>
      </c>
      <c r="E3576">
        <v>37100</v>
      </c>
      <c r="F3576" s="1"/>
      <c r="G3576" s="2">
        <v>45379.798946759256</v>
      </c>
      <c r="H3576" s="2">
        <v>43090.49496527778</v>
      </c>
      <c r="I3576">
        <v>1</v>
      </c>
      <c r="J3576">
        <v>1</v>
      </c>
      <c r="K3576" t="s">
        <v>3592</v>
      </c>
      <c r="L3576">
        <v>1</v>
      </c>
      <c r="M3576" t="s">
        <v>18381</v>
      </c>
      <c r="N3576" t="s">
        <v>18382</v>
      </c>
      <c r="O3576" t="s">
        <v>3763</v>
      </c>
      <c r="P3576" t="s">
        <v>18383</v>
      </c>
      <c r="Q3576" t="s">
        <v>3763</v>
      </c>
      <c r="R3576" t="s">
        <v>3763</v>
      </c>
      <c r="S3576" t="s">
        <v>18384</v>
      </c>
      <c r="T3576" t="s">
        <v>3763</v>
      </c>
      <c r="U3576" t="s">
        <v>18385</v>
      </c>
      <c r="V3576" t="s">
        <v>3777</v>
      </c>
      <c r="W3576" t="s">
        <v>5186</v>
      </c>
      <c r="X3576" t="s">
        <v>3792</v>
      </c>
      <c r="Y3576">
        <v>1</v>
      </c>
      <c r="Z3576" t="str">
        <f t="shared" si="55"/>
        <v>oui</v>
      </c>
      <c r="AA3576" t="s">
        <v>3769</v>
      </c>
      <c r="AB3576" t="s">
        <v>3763</v>
      </c>
      <c r="AC3576" t="s">
        <v>3763</v>
      </c>
      <c r="AD3576" t="s">
        <v>3763</v>
      </c>
      <c r="AE3576" t="s">
        <v>3792</v>
      </c>
      <c r="AF3576" t="s">
        <v>19396</v>
      </c>
      <c r="AG3576" t="s">
        <v>19417</v>
      </c>
    </row>
    <row r="3577" spans="1:33" x14ac:dyDescent="0.35">
      <c r="A3577" t="s">
        <v>18386</v>
      </c>
      <c r="B3577" t="s">
        <v>3588</v>
      </c>
      <c r="C3577">
        <v>3598</v>
      </c>
      <c r="D3577" t="s">
        <v>3763</v>
      </c>
      <c r="E3577">
        <v>83550</v>
      </c>
      <c r="F3577" s="1"/>
      <c r="G3577" s="2">
        <v>45385.666527777779</v>
      </c>
      <c r="H3577" s="2">
        <v>43147.518622685187</v>
      </c>
      <c r="I3577">
        <v>1</v>
      </c>
      <c r="J3577">
        <v>0</v>
      </c>
      <c r="K3577" t="s">
        <v>3588</v>
      </c>
      <c r="L3577">
        <v>1</v>
      </c>
      <c r="M3577" t="s">
        <v>18387</v>
      </c>
      <c r="N3577" t="s">
        <v>3763</v>
      </c>
      <c r="O3577" t="s">
        <v>3763</v>
      </c>
      <c r="P3577" t="s">
        <v>3763</v>
      </c>
      <c r="Q3577" t="s">
        <v>3763</v>
      </c>
      <c r="R3577" t="s">
        <v>3763</v>
      </c>
      <c r="S3577" t="s">
        <v>18388</v>
      </c>
      <c r="T3577" t="s">
        <v>3765</v>
      </c>
      <c r="U3577" t="s">
        <v>3763</v>
      </c>
      <c r="V3577" t="s">
        <v>3777</v>
      </c>
      <c r="W3577" t="s">
        <v>18389</v>
      </c>
      <c r="X3577" t="s">
        <v>3792</v>
      </c>
      <c r="Y3577">
        <v>1</v>
      </c>
      <c r="Z3577" t="str">
        <f t="shared" si="55"/>
        <v>oui</v>
      </c>
      <c r="AA3577" t="s">
        <v>3769</v>
      </c>
      <c r="AB3577" t="s">
        <v>3763</v>
      </c>
      <c r="AC3577" t="s">
        <v>3763</v>
      </c>
      <c r="AD3577" t="s">
        <v>3763</v>
      </c>
      <c r="AE3577" t="s">
        <v>3792</v>
      </c>
      <c r="AF3577" t="s">
        <v>19396</v>
      </c>
      <c r="AG3577" t="s">
        <v>19417</v>
      </c>
    </row>
    <row r="3578" spans="1:33" x14ac:dyDescent="0.35">
      <c r="A3578" t="s">
        <v>18399</v>
      </c>
      <c r="B3578" t="s">
        <v>3590</v>
      </c>
      <c r="C3578">
        <v>3600</v>
      </c>
      <c r="D3578" t="s">
        <v>3763</v>
      </c>
      <c r="E3578">
        <v>97300</v>
      </c>
      <c r="F3578" s="1"/>
      <c r="G3578" s="2">
        <v>44264.497835648152</v>
      </c>
      <c r="H3578" s="2">
        <v>43538.433692129627</v>
      </c>
      <c r="I3578">
        <v>1</v>
      </c>
      <c r="J3578">
        <v>0</v>
      </c>
      <c r="K3578" t="s">
        <v>3590</v>
      </c>
      <c r="L3578">
        <v>1</v>
      </c>
      <c r="M3578" t="s">
        <v>3763</v>
      </c>
      <c r="N3578" t="s">
        <v>3763</v>
      </c>
      <c r="O3578" t="s">
        <v>3763</v>
      </c>
      <c r="P3578" t="s">
        <v>18400</v>
      </c>
      <c r="Q3578" t="s">
        <v>3763</v>
      </c>
      <c r="R3578" t="s">
        <v>3763</v>
      </c>
      <c r="S3578" t="s">
        <v>3763</v>
      </c>
      <c r="T3578" t="s">
        <v>3765</v>
      </c>
      <c r="U3578" t="s">
        <v>3763</v>
      </c>
      <c r="V3578" t="s">
        <v>3777</v>
      </c>
      <c r="W3578" t="s">
        <v>7804</v>
      </c>
      <c r="X3578" t="s">
        <v>3810</v>
      </c>
      <c r="Y3578">
        <v>0</v>
      </c>
      <c r="Z3578" t="str">
        <f t="shared" si="55"/>
        <v>oui</v>
      </c>
      <c r="AA3578" t="s">
        <v>3769</v>
      </c>
      <c r="AB3578" t="s">
        <v>3763</v>
      </c>
      <c r="AC3578" t="s">
        <v>3763</v>
      </c>
      <c r="AD3578" t="s">
        <v>3763</v>
      </c>
      <c r="AE3578" t="s">
        <v>3810</v>
      </c>
      <c r="AF3578" t="s">
        <v>19396</v>
      </c>
      <c r="AG3578" t="s">
        <v>19415</v>
      </c>
    </row>
    <row r="3579" spans="1:33" x14ac:dyDescent="0.35">
      <c r="A3579" t="s">
        <v>18668</v>
      </c>
      <c r="B3579" t="s">
        <v>3489</v>
      </c>
      <c r="C3579">
        <v>3499</v>
      </c>
      <c r="D3579" t="s">
        <v>18667</v>
      </c>
      <c r="E3579">
        <v>73190</v>
      </c>
      <c r="F3579" s="1"/>
      <c r="G3579" s="2">
        <v>45366.627534722225</v>
      </c>
      <c r="H3579" s="2">
        <v>43105.424166666664</v>
      </c>
      <c r="I3579">
        <v>1</v>
      </c>
      <c r="J3579">
        <v>0</v>
      </c>
      <c r="K3579" t="s">
        <v>3489</v>
      </c>
      <c r="L3579">
        <v>1</v>
      </c>
      <c r="M3579" t="s">
        <v>3763</v>
      </c>
      <c r="N3579" t="s">
        <v>3763</v>
      </c>
      <c r="O3579" t="s">
        <v>3763</v>
      </c>
      <c r="P3579" t="s">
        <v>3763</v>
      </c>
      <c r="Q3579" t="s">
        <v>3763</v>
      </c>
      <c r="R3579" t="s">
        <v>3763</v>
      </c>
      <c r="S3579" t="s">
        <v>3763</v>
      </c>
      <c r="T3579" t="s">
        <v>3765</v>
      </c>
      <c r="U3579" t="s">
        <v>18669</v>
      </c>
      <c r="V3579" t="s">
        <v>3777</v>
      </c>
      <c r="W3579" t="s">
        <v>18670</v>
      </c>
      <c r="X3579" t="s">
        <v>3768</v>
      </c>
      <c r="Y3579">
        <v>1</v>
      </c>
      <c r="Z3579" t="str">
        <f t="shared" si="55"/>
        <v>non</v>
      </c>
      <c r="AA3579" t="s">
        <v>3800</v>
      </c>
      <c r="AB3579" t="s">
        <v>3836</v>
      </c>
      <c r="AC3579" t="s">
        <v>3802</v>
      </c>
      <c r="AD3579" t="s">
        <v>3763</v>
      </c>
      <c r="AE3579" t="s">
        <v>3792</v>
      </c>
      <c r="AF3579" t="s">
        <v>19396</v>
      </c>
      <c r="AG3579" t="s">
        <v>19417</v>
      </c>
    </row>
    <row r="3580" spans="1:33" x14ac:dyDescent="0.35">
      <c r="A3580" t="s">
        <v>18672</v>
      </c>
      <c r="B3580" t="s">
        <v>3490</v>
      </c>
      <c r="C3580">
        <v>3500</v>
      </c>
      <c r="D3580" t="s">
        <v>18671</v>
      </c>
      <c r="F3580" s="1"/>
      <c r="G3580" s="2">
        <v>45295.564328703702</v>
      </c>
      <c r="H3580" s="2">
        <v>43220.785277777781</v>
      </c>
      <c r="I3580">
        <v>0</v>
      </c>
      <c r="J3580">
        <v>0</v>
      </c>
      <c r="K3580" t="s">
        <v>3490</v>
      </c>
      <c r="L3580">
        <v>1</v>
      </c>
      <c r="M3580" t="s">
        <v>18673</v>
      </c>
      <c r="N3580" t="s">
        <v>18674</v>
      </c>
      <c r="O3580" t="s">
        <v>18675</v>
      </c>
      <c r="P3580" t="s">
        <v>18676</v>
      </c>
      <c r="Q3580" t="s">
        <v>3763</v>
      </c>
      <c r="R3580" t="s">
        <v>3763</v>
      </c>
      <c r="S3580" t="s">
        <v>3763</v>
      </c>
      <c r="T3580" t="s">
        <v>5014</v>
      </c>
      <c r="U3580" t="s">
        <v>3763</v>
      </c>
      <c r="V3580" t="s">
        <v>3777</v>
      </c>
      <c r="W3580" t="s">
        <v>18677</v>
      </c>
      <c r="X3580" t="s">
        <v>3810</v>
      </c>
      <c r="Y3580">
        <v>0</v>
      </c>
      <c r="Z3580" t="str">
        <f t="shared" si="55"/>
        <v>oui</v>
      </c>
      <c r="AA3580" t="s">
        <v>3769</v>
      </c>
      <c r="AB3580" t="s">
        <v>3763</v>
      </c>
      <c r="AC3580" t="s">
        <v>3763</v>
      </c>
      <c r="AD3580" t="s">
        <v>3763</v>
      </c>
      <c r="AE3580" t="s">
        <v>3810</v>
      </c>
      <c r="AF3580" t="s">
        <v>19396</v>
      </c>
      <c r="AG3580" t="s">
        <v>19415</v>
      </c>
    </row>
    <row r="3581" spans="1:33" x14ac:dyDescent="0.35">
      <c r="A3581" t="s">
        <v>18416</v>
      </c>
      <c r="B3581" t="s">
        <v>3582</v>
      </c>
      <c r="C3581">
        <v>3592</v>
      </c>
      <c r="D3581" t="s">
        <v>18415</v>
      </c>
      <c r="E3581">
        <v>64000</v>
      </c>
      <c r="F3581" s="1"/>
      <c r="G3581" s="2">
        <v>45380.50267361111</v>
      </c>
      <c r="H3581" s="2">
        <v>43048.731782407405</v>
      </c>
      <c r="I3581">
        <v>1</v>
      </c>
      <c r="J3581">
        <v>0</v>
      </c>
      <c r="K3581" t="s">
        <v>3582</v>
      </c>
      <c r="L3581">
        <v>1</v>
      </c>
      <c r="M3581" t="s">
        <v>3763</v>
      </c>
      <c r="N3581" t="s">
        <v>3763</v>
      </c>
      <c r="O3581" t="s">
        <v>3763</v>
      </c>
      <c r="P3581" t="s">
        <v>18417</v>
      </c>
      <c r="Q3581" t="s">
        <v>3763</v>
      </c>
      <c r="R3581" t="s">
        <v>3763</v>
      </c>
      <c r="S3581" t="s">
        <v>3763</v>
      </c>
      <c r="T3581" t="s">
        <v>3765</v>
      </c>
      <c r="U3581" t="s">
        <v>3763</v>
      </c>
      <c r="V3581" t="s">
        <v>3777</v>
      </c>
      <c r="W3581" t="s">
        <v>7279</v>
      </c>
      <c r="X3581" t="s">
        <v>3810</v>
      </c>
      <c r="Y3581">
        <v>0</v>
      </c>
      <c r="Z3581" t="str">
        <f t="shared" si="55"/>
        <v>oui</v>
      </c>
      <c r="AA3581" t="s">
        <v>3769</v>
      </c>
      <c r="AB3581" t="s">
        <v>3763</v>
      </c>
      <c r="AC3581" t="s">
        <v>3763</v>
      </c>
      <c r="AD3581" t="s">
        <v>3763</v>
      </c>
      <c r="AE3581" t="s">
        <v>3810</v>
      </c>
      <c r="AF3581" t="s">
        <v>19396</v>
      </c>
      <c r="AG3581" t="s">
        <v>19415</v>
      </c>
    </row>
    <row r="3582" spans="1:33" x14ac:dyDescent="0.35">
      <c r="A3582" t="s">
        <v>18690</v>
      </c>
      <c r="B3582" t="s">
        <v>3498</v>
      </c>
      <c r="C3582">
        <v>3508</v>
      </c>
      <c r="D3582" t="s">
        <v>18689</v>
      </c>
      <c r="E3582">
        <v>81011</v>
      </c>
      <c r="F3582" s="1"/>
      <c r="G3582" s="2">
        <v>45282.503472222219</v>
      </c>
      <c r="H3582" s="2">
        <v>43081.670960648145</v>
      </c>
      <c r="I3582">
        <v>1</v>
      </c>
      <c r="J3582">
        <v>0</v>
      </c>
      <c r="K3582" t="s">
        <v>3498</v>
      </c>
      <c r="L3582">
        <v>1</v>
      </c>
      <c r="M3582" t="s">
        <v>3763</v>
      </c>
      <c r="N3582" t="s">
        <v>3763</v>
      </c>
      <c r="O3582" t="s">
        <v>3763</v>
      </c>
      <c r="P3582" t="s">
        <v>3763</v>
      </c>
      <c r="Q3582" t="s">
        <v>3763</v>
      </c>
      <c r="R3582" t="s">
        <v>3763</v>
      </c>
      <c r="S3582" t="s">
        <v>18691</v>
      </c>
      <c r="T3582" t="s">
        <v>3765</v>
      </c>
      <c r="U3582" t="s">
        <v>18692</v>
      </c>
      <c r="V3582" t="s">
        <v>3777</v>
      </c>
      <c r="W3582" t="s">
        <v>15768</v>
      </c>
      <c r="X3582" t="s">
        <v>3792</v>
      </c>
      <c r="Y3582">
        <v>1</v>
      </c>
      <c r="Z3582" t="str">
        <f t="shared" si="55"/>
        <v>oui</v>
      </c>
      <c r="AA3582" t="s">
        <v>3769</v>
      </c>
      <c r="AB3582" t="s">
        <v>3763</v>
      </c>
      <c r="AC3582" t="s">
        <v>3763</v>
      </c>
      <c r="AD3582" t="s">
        <v>3763</v>
      </c>
      <c r="AE3582" t="s">
        <v>3792</v>
      </c>
      <c r="AF3582" t="s">
        <v>19396</v>
      </c>
      <c r="AG3582" t="s">
        <v>19417</v>
      </c>
    </row>
    <row r="3583" spans="1:33" x14ac:dyDescent="0.35">
      <c r="A3583" t="s">
        <v>18694</v>
      </c>
      <c r="B3583" t="s">
        <v>3499</v>
      </c>
      <c r="C3583">
        <v>3509</v>
      </c>
      <c r="D3583" t="s">
        <v>18693</v>
      </c>
      <c r="E3583">
        <v>78110</v>
      </c>
      <c r="F3583" s="1"/>
      <c r="G3583" s="2">
        <v>44915.495694444442</v>
      </c>
      <c r="H3583" s="2">
        <v>43879.379861111112</v>
      </c>
      <c r="I3583">
        <v>0</v>
      </c>
      <c r="J3583">
        <v>0</v>
      </c>
      <c r="K3583" t="s">
        <v>3499</v>
      </c>
      <c r="L3583">
        <v>1</v>
      </c>
      <c r="M3583" t="s">
        <v>18695</v>
      </c>
      <c r="N3583" t="s">
        <v>18696</v>
      </c>
      <c r="O3583" t="s">
        <v>3763</v>
      </c>
      <c r="P3583" t="s">
        <v>18697</v>
      </c>
      <c r="Q3583" t="s">
        <v>3763</v>
      </c>
      <c r="R3583" t="s">
        <v>3763</v>
      </c>
      <c r="S3583" t="s">
        <v>3763</v>
      </c>
      <c r="T3583" t="s">
        <v>3765</v>
      </c>
      <c r="U3583" t="s">
        <v>3763</v>
      </c>
      <c r="V3583" t="s">
        <v>3777</v>
      </c>
      <c r="W3583" t="s">
        <v>18698</v>
      </c>
      <c r="X3583" t="s">
        <v>3768</v>
      </c>
      <c r="Y3583">
        <v>1</v>
      </c>
      <c r="Z3583" t="str">
        <f t="shared" si="55"/>
        <v>non</v>
      </c>
      <c r="AA3583" t="s">
        <v>3800</v>
      </c>
      <c r="AB3583" t="s">
        <v>3801</v>
      </c>
      <c r="AC3583" t="s">
        <v>3763</v>
      </c>
      <c r="AD3583" t="s">
        <v>3763</v>
      </c>
      <c r="AE3583" t="s">
        <v>3778</v>
      </c>
      <c r="AF3583" t="s">
        <v>19396</v>
      </c>
      <c r="AG3583" t="s">
        <v>19417</v>
      </c>
    </row>
    <row r="3584" spans="1:33" x14ac:dyDescent="0.35">
      <c r="A3584" t="s">
        <v>18683</v>
      </c>
      <c r="B3584" t="s">
        <v>3500</v>
      </c>
      <c r="C3584">
        <v>3510</v>
      </c>
      <c r="D3584" t="s">
        <v>18682</v>
      </c>
      <c r="E3584">
        <v>75012</v>
      </c>
      <c r="F3584" s="1"/>
      <c r="G3584" s="2">
        <v>45288.446030092593</v>
      </c>
      <c r="H3584" s="2">
        <v>44132.728472222225</v>
      </c>
      <c r="I3584">
        <v>1</v>
      </c>
      <c r="J3584">
        <v>1</v>
      </c>
      <c r="K3584" t="s">
        <v>3500</v>
      </c>
      <c r="L3584">
        <v>1</v>
      </c>
      <c r="M3584" t="s">
        <v>3763</v>
      </c>
      <c r="N3584" t="s">
        <v>16468</v>
      </c>
      <c r="O3584" t="s">
        <v>3763</v>
      </c>
      <c r="P3584" t="s">
        <v>18684</v>
      </c>
      <c r="Q3584" t="s">
        <v>3763</v>
      </c>
      <c r="R3584" t="s">
        <v>3763</v>
      </c>
      <c r="S3584" t="s">
        <v>3763</v>
      </c>
      <c r="T3584" t="s">
        <v>3765</v>
      </c>
      <c r="U3584" t="s">
        <v>3763</v>
      </c>
      <c r="V3584" t="s">
        <v>3777</v>
      </c>
      <c r="W3584" t="s">
        <v>3767</v>
      </c>
      <c r="X3584" t="s">
        <v>3810</v>
      </c>
      <c r="Y3584">
        <v>0</v>
      </c>
      <c r="Z3584" t="str">
        <f t="shared" si="55"/>
        <v>oui</v>
      </c>
      <c r="AA3584" t="s">
        <v>3769</v>
      </c>
      <c r="AB3584" t="s">
        <v>3763</v>
      </c>
      <c r="AC3584" t="s">
        <v>3763</v>
      </c>
      <c r="AD3584" t="s">
        <v>3763</v>
      </c>
      <c r="AE3584" t="s">
        <v>3810</v>
      </c>
      <c r="AF3584" t="s">
        <v>19396</v>
      </c>
      <c r="AG3584" t="s">
        <v>19415</v>
      </c>
    </row>
    <row r="3585" spans="1:33" x14ac:dyDescent="0.35">
      <c r="A3585" t="s">
        <v>18443</v>
      </c>
      <c r="B3585" t="s">
        <v>3594</v>
      </c>
      <c r="C3585">
        <v>3604</v>
      </c>
      <c r="D3585" t="s">
        <v>18442</v>
      </c>
      <c r="E3585">
        <v>75010</v>
      </c>
      <c r="F3585" s="1"/>
      <c r="G3585" s="2">
        <v>45378.726793981485</v>
      </c>
      <c r="H3585" s="2">
        <v>44286.72384259259</v>
      </c>
      <c r="I3585">
        <v>1</v>
      </c>
      <c r="J3585">
        <v>0</v>
      </c>
      <c r="K3585" t="s">
        <v>3594</v>
      </c>
      <c r="L3585">
        <v>1</v>
      </c>
      <c r="M3585" t="s">
        <v>3763</v>
      </c>
      <c r="N3585" t="s">
        <v>3763</v>
      </c>
      <c r="O3585" t="s">
        <v>3763</v>
      </c>
      <c r="P3585" t="s">
        <v>18444</v>
      </c>
      <c r="Q3585" t="s">
        <v>3763</v>
      </c>
      <c r="R3585" t="s">
        <v>3763</v>
      </c>
      <c r="S3585" t="s">
        <v>3763</v>
      </c>
      <c r="T3585" t="s">
        <v>3765</v>
      </c>
      <c r="U3585" t="s">
        <v>3763</v>
      </c>
      <c r="V3585" t="s">
        <v>3777</v>
      </c>
      <c r="W3585" t="s">
        <v>3767</v>
      </c>
      <c r="X3585" t="s">
        <v>3768</v>
      </c>
      <c r="Y3585">
        <v>1</v>
      </c>
      <c r="Z3585" t="str">
        <f t="shared" si="55"/>
        <v>oui</v>
      </c>
      <c r="AA3585" t="s">
        <v>3769</v>
      </c>
      <c r="AB3585" t="s">
        <v>3763</v>
      </c>
      <c r="AC3585" t="s">
        <v>3763</v>
      </c>
      <c r="AD3585" t="s">
        <v>3763</v>
      </c>
      <c r="AE3585" t="s">
        <v>3768</v>
      </c>
      <c r="AF3585" t="s">
        <v>19395</v>
      </c>
      <c r="AG3585" t="s">
        <v>3768</v>
      </c>
    </row>
    <row r="3586" spans="1:33" x14ac:dyDescent="0.35">
      <c r="A3586" t="s">
        <v>18446</v>
      </c>
      <c r="B3586" t="s">
        <v>3593</v>
      </c>
      <c r="C3586">
        <v>3603</v>
      </c>
      <c r="D3586" t="s">
        <v>18445</v>
      </c>
      <c r="E3586">
        <v>75008</v>
      </c>
      <c r="F3586" s="1"/>
      <c r="G3586" s="2">
        <v>45380.646805555552</v>
      </c>
      <c r="H3586" s="2">
        <v>43525.644120370373</v>
      </c>
      <c r="I3586">
        <v>0</v>
      </c>
      <c r="J3586">
        <v>1</v>
      </c>
      <c r="K3586" t="s">
        <v>3593</v>
      </c>
      <c r="L3586">
        <v>1</v>
      </c>
      <c r="M3586" t="s">
        <v>3763</v>
      </c>
      <c r="N3586" t="s">
        <v>3763</v>
      </c>
      <c r="O3586" t="s">
        <v>3763</v>
      </c>
      <c r="P3586" t="s">
        <v>18447</v>
      </c>
      <c r="Q3586" t="s">
        <v>3763</v>
      </c>
      <c r="R3586" t="s">
        <v>3763</v>
      </c>
      <c r="S3586" t="s">
        <v>3763</v>
      </c>
      <c r="T3586" t="s">
        <v>3765</v>
      </c>
      <c r="U3586" t="s">
        <v>3763</v>
      </c>
      <c r="V3586" t="s">
        <v>3798</v>
      </c>
      <c r="W3586" t="s">
        <v>3767</v>
      </c>
      <c r="X3586" t="s">
        <v>3768</v>
      </c>
      <c r="Y3586">
        <v>1</v>
      </c>
      <c r="Z3586" t="str">
        <f t="shared" ref="Z3586:Z3649" si="56">LOWER(TRIM(AA3586))</f>
        <v>non</v>
      </c>
      <c r="AA3586" t="s">
        <v>3800</v>
      </c>
      <c r="AB3586" t="s">
        <v>3801</v>
      </c>
      <c r="AC3586" t="s">
        <v>3802</v>
      </c>
      <c r="AD3586" t="s">
        <v>3763</v>
      </c>
      <c r="AE3586" t="s">
        <v>3778</v>
      </c>
      <c r="AF3586" t="s">
        <v>19396</v>
      </c>
      <c r="AG3586" t="s">
        <v>19417</v>
      </c>
    </row>
    <row r="3587" spans="1:33" x14ac:dyDescent="0.35">
      <c r="A3587" t="s">
        <v>18678</v>
      </c>
      <c r="B3587" t="s">
        <v>3502</v>
      </c>
      <c r="C3587">
        <v>3512</v>
      </c>
      <c r="D3587" t="s">
        <v>3763</v>
      </c>
      <c r="E3587">
        <v>1050</v>
      </c>
      <c r="F3587" s="1"/>
      <c r="G3587" s="2">
        <v>45377.54928240741</v>
      </c>
      <c r="H3587" s="2">
        <v>44648.685856481483</v>
      </c>
      <c r="I3587">
        <v>0</v>
      </c>
      <c r="J3587">
        <v>1</v>
      </c>
      <c r="K3587" t="s">
        <v>3502</v>
      </c>
      <c r="L3587">
        <v>1</v>
      </c>
      <c r="M3587" t="s">
        <v>3763</v>
      </c>
      <c r="N3587" t="s">
        <v>3763</v>
      </c>
      <c r="O3587" t="s">
        <v>3763</v>
      </c>
      <c r="P3587" t="s">
        <v>18679</v>
      </c>
      <c r="Q3587" t="s">
        <v>3763</v>
      </c>
      <c r="R3587" t="s">
        <v>3763</v>
      </c>
      <c r="S3587" t="s">
        <v>3763</v>
      </c>
      <c r="T3587" t="s">
        <v>4265</v>
      </c>
      <c r="U3587" t="s">
        <v>3763</v>
      </c>
      <c r="V3587" t="s">
        <v>3798</v>
      </c>
      <c r="W3587" t="s">
        <v>9931</v>
      </c>
      <c r="X3587" t="s">
        <v>3810</v>
      </c>
      <c r="Y3587">
        <v>0</v>
      </c>
      <c r="Z3587" t="str">
        <f t="shared" si="56"/>
        <v>oui</v>
      </c>
      <c r="AA3587" t="s">
        <v>3769</v>
      </c>
      <c r="AB3587" t="s">
        <v>3763</v>
      </c>
      <c r="AC3587" t="s">
        <v>3763</v>
      </c>
      <c r="AD3587" t="s">
        <v>3763</v>
      </c>
      <c r="AE3587" t="s">
        <v>3810</v>
      </c>
      <c r="AF3587" t="s">
        <v>19396</v>
      </c>
      <c r="AG3587" t="s">
        <v>19415</v>
      </c>
    </row>
    <row r="3588" spans="1:33" x14ac:dyDescent="0.35">
      <c r="A3588" t="s">
        <v>18449</v>
      </c>
      <c r="B3588" t="s">
        <v>3591</v>
      </c>
      <c r="C3588">
        <v>3601</v>
      </c>
      <c r="D3588" t="s">
        <v>18448</v>
      </c>
      <c r="E3588">
        <v>44000</v>
      </c>
      <c r="F3588" s="1"/>
      <c r="G3588" s="2">
        <v>45384.696921296294</v>
      </c>
      <c r="H3588" s="2">
        <v>44235.490266203706</v>
      </c>
      <c r="I3588">
        <v>1</v>
      </c>
      <c r="J3588">
        <v>1</v>
      </c>
      <c r="K3588" t="s">
        <v>3591</v>
      </c>
      <c r="L3588">
        <v>1</v>
      </c>
      <c r="M3588" t="s">
        <v>3763</v>
      </c>
      <c r="N3588" t="s">
        <v>3763</v>
      </c>
      <c r="O3588" t="s">
        <v>3763</v>
      </c>
      <c r="P3588" t="s">
        <v>18450</v>
      </c>
      <c r="Q3588" t="s">
        <v>3763</v>
      </c>
      <c r="R3588" t="s">
        <v>3763</v>
      </c>
      <c r="S3588" t="s">
        <v>3763</v>
      </c>
      <c r="T3588" t="s">
        <v>3765</v>
      </c>
      <c r="U3588" t="s">
        <v>3763</v>
      </c>
      <c r="V3588" t="s">
        <v>3777</v>
      </c>
      <c r="W3588" t="s">
        <v>4770</v>
      </c>
      <c r="X3588" t="s">
        <v>3784</v>
      </c>
      <c r="Y3588">
        <v>0</v>
      </c>
      <c r="Z3588" t="str">
        <f t="shared" si="56"/>
        <v>oui</v>
      </c>
      <c r="AA3588" t="s">
        <v>3769</v>
      </c>
      <c r="AB3588" t="s">
        <v>3763</v>
      </c>
      <c r="AC3588" t="s">
        <v>3763</v>
      </c>
      <c r="AD3588" t="s">
        <v>3763</v>
      </c>
      <c r="AE3588" t="s">
        <v>3784</v>
      </c>
      <c r="AF3588" t="s">
        <v>19396</v>
      </c>
      <c r="AG3588" t="s">
        <v>19414</v>
      </c>
    </row>
    <row r="3589" spans="1:33" x14ac:dyDescent="0.35">
      <c r="A3589" t="s">
        <v>18452</v>
      </c>
      <c r="B3589" t="s">
        <v>3595</v>
      </c>
      <c r="C3589">
        <v>3605</v>
      </c>
      <c r="D3589" t="s">
        <v>18451</v>
      </c>
      <c r="E3589">
        <v>75012</v>
      </c>
      <c r="F3589" s="1"/>
      <c r="G3589" s="2"/>
      <c r="H3589" s="2">
        <v>43195.649791666663</v>
      </c>
      <c r="I3589">
        <v>0</v>
      </c>
      <c r="J3589">
        <v>0</v>
      </c>
      <c r="K3589" t="s">
        <v>3595</v>
      </c>
      <c r="L3589">
        <v>0</v>
      </c>
      <c r="M3589" t="s">
        <v>3763</v>
      </c>
      <c r="N3589" t="s">
        <v>3763</v>
      </c>
      <c r="O3589" t="s">
        <v>3763</v>
      </c>
      <c r="P3589" t="s">
        <v>18453</v>
      </c>
      <c r="Q3589" t="s">
        <v>3763</v>
      </c>
      <c r="R3589" t="s">
        <v>3763</v>
      </c>
      <c r="S3589" t="s">
        <v>3763</v>
      </c>
      <c r="T3589" t="s">
        <v>3765</v>
      </c>
      <c r="U3589" t="s">
        <v>3763</v>
      </c>
      <c r="V3589" t="s">
        <v>3777</v>
      </c>
      <c r="W3589" t="s">
        <v>3767</v>
      </c>
      <c r="X3589" t="s">
        <v>3768</v>
      </c>
      <c r="Y3589">
        <v>1</v>
      </c>
      <c r="Z3589" t="str">
        <f t="shared" si="56"/>
        <v>non</v>
      </c>
      <c r="AA3589" t="s">
        <v>3800</v>
      </c>
      <c r="AB3589" t="s">
        <v>3801</v>
      </c>
      <c r="AC3589" t="s">
        <v>3763</v>
      </c>
      <c r="AD3589" t="s">
        <v>3763</v>
      </c>
      <c r="AE3589" t="s">
        <v>3778</v>
      </c>
      <c r="AF3589" t="s">
        <v>19396</v>
      </c>
      <c r="AG3589" t="s">
        <v>19417</v>
      </c>
    </row>
    <row r="3590" spans="1:33" x14ac:dyDescent="0.35">
      <c r="A3590" t="s">
        <v>18685</v>
      </c>
      <c r="B3590" t="s">
        <v>3504</v>
      </c>
      <c r="C3590">
        <v>3514</v>
      </c>
      <c r="D3590" t="s">
        <v>3763</v>
      </c>
      <c r="E3590">
        <v>58000</v>
      </c>
      <c r="F3590" s="1"/>
      <c r="G3590" s="2">
        <v>45268.540081018517</v>
      </c>
      <c r="H3590" s="2">
        <v>44245.466724537036</v>
      </c>
      <c r="I3590">
        <v>0</v>
      </c>
      <c r="J3590">
        <v>1</v>
      </c>
      <c r="K3590" t="s">
        <v>3504</v>
      </c>
      <c r="L3590">
        <v>1</v>
      </c>
      <c r="M3590" t="s">
        <v>18686</v>
      </c>
      <c r="N3590" t="s">
        <v>18687</v>
      </c>
      <c r="O3590" t="s">
        <v>3961</v>
      </c>
      <c r="P3590" t="s">
        <v>18688</v>
      </c>
      <c r="Q3590" t="s">
        <v>3763</v>
      </c>
      <c r="R3590" t="s">
        <v>3763</v>
      </c>
      <c r="S3590" t="s">
        <v>3763</v>
      </c>
      <c r="T3590" t="s">
        <v>3765</v>
      </c>
      <c r="U3590" t="s">
        <v>3763</v>
      </c>
      <c r="V3590" t="s">
        <v>3777</v>
      </c>
      <c r="W3590" t="s">
        <v>5495</v>
      </c>
      <c r="X3590" t="s">
        <v>3784</v>
      </c>
      <c r="Y3590">
        <v>0</v>
      </c>
      <c r="Z3590" t="str">
        <f t="shared" si="56"/>
        <v>oui</v>
      </c>
      <c r="AA3590" t="s">
        <v>3769</v>
      </c>
      <c r="AB3590" t="s">
        <v>3763</v>
      </c>
      <c r="AC3590" t="s">
        <v>3763</v>
      </c>
      <c r="AD3590" t="s">
        <v>3763</v>
      </c>
      <c r="AE3590" t="s">
        <v>3784</v>
      </c>
      <c r="AF3590" t="s">
        <v>19396</v>
      </c>
      <c r="AG3590" t="s">
        <v>19414</v>
      </c>
    </row>
    <row r="3591" spans="1:33" x14ac:dyDescent="0.35">
      <c r="A3591" t="s">
        <v>18458</v>
      </c>
      <c r="B3591" t="s">
        <v>3584</v>
      </c>
      <c r="C3591">
        <v>3594</v>
      </c>
      <c r="D3591" t="s">
        <v>3763</v>
      </c>
      <c r="E3591">
        <v>33323</v>
      </c>
      <c r="F3591" s="1"/>
      <c r="G3591" s="2">
        <v>45377.747754629629</v>
      </c>
      <c r="H3591" s="2">
        <v>44123.70758101852</v>
      </c>
      <c r="I3591">
        <v>1</v>
      </c>
      <c r="J3591">
        <v>0</v>
      </c>
      <c r="K3591" t="s">
        <v>3584</v>
      </c>
      <c r="L3591">
        <v>1</v>
      </c>
      <c r="M3591" t="s">
        <v>18459</v>
      </c>
      <c r="N3591" t="s">
        <v>18460</v>
      </c>
      <c r="O3591" t="s">
        <v>18461</v>
      </c>
      <c r="P3591" t="s">
        <v>18462</v>
      </c>
      <c r="Q3591" t="s">
        <v>3763</v>
      </c>
      <c r="R3591" t="s">
        <v>3763</v>
      </c>
      <c r="S3591" t="s">
        <v>3763</v>
      </c>
      <c r="T3591" t="s">
        <v>3765</v>
      </c>
      <c r="U3591" t="s">
        <v>3763</v>
      </c>
      <c r="V3591" t="s">
        <v>3777</v>
      </c>
      <c r="W3591" t="s">
        <v>18463</v>
      </c>
      <c r="X3591" t="s">
        <v>3810</v>
      </c>
      <c r="Y3591">
        <v>0</v>
      </c>
      <c r="Z3591" t="str">
        <f t="shared" si="56"/>
        <v>oui</v>
      </c>
      <c r="AA3591" t="s">
        <v>3769</v>
      </c>
      <c r="AB3591" t="s">
        <v>3763</v>
      </c>
      <c r="AC3591" t="s">
        <v>3763</v>
      </c>
      <c r="AD3591" t="s">
        <v>3763</v>
      </c>
      <c r="AE3591" t="s">
        <v>3810</v>
      </c>
      <c r="AF3591" t="s">
        <v>19396</v>
      </c>
      <c r="AG3591" t="s">
        <v>19415</v>
      </c>
    </row>
    <row r="3592" spans="1:33" x14ac:dyDescent="0.35">
      <c r="A3592" t="s">
        <v>18465</v>
      </c>
      <c r="B3592" t="s">
        <v>3583</v>
      </c>
      <c r="C3592">
        <v>3593</v>
      </c>
      <c r="D3592" t="s">
        <v>18464</v>
      </c>
      <c r="E3592">
        <v>75015</v>
      </c>
      <c r="F3592" s="1"/>
      <c r="G3592" s="2">
        <v>45373.434259259258</v>
      </c>
      <c r="H3592" s="2">
        <v>42996.708611111113</v>
      </c>
      <c r="I3592">
        <v>1</v>
      </c>
      <c r="J3592">
        <v>0</v>
      </c>
      <c r="K3592" t="s">
        <v>3583</v>
      </c>
      <c r="L3592">
        <v>1</v>
      </c>
      <c r="M3592" t="s">
        <v>3763</v>
      </c>
      <c r="N3592" t="s">
        <v>3763</v>
      </c>
      <c r="O3592" t="s">
        <v>3763</v>
      </c>
      <c r="P3592" t="s">
        <v>3763</v>
      </c>
      <c r="Q3592" t="s">
        <v>3763</v>
      </c>
      <c r="R3592" t="s">
        <v>3763</v>
      </c>
      <c r="S3592" t="s">
        <v>3763</v>
      </c>
      <c r="T3592" t="s">
        <v>3765</v>
      </c>
      <c r="U3592" t="s">
        <v>3763</v>
      </c>
      <c r="V3592" t="s">
        <v>3777</v>
      </c>
      <c r="W3592" t="s">
        <v>3767</v>
      </c>
      <c r="X3592" t="s">
        <v>3810</v>
      </c>
      <c r="Y3592">
        <v>0</v>
      </c>
      <c r="Z3592" t="str">
        <f t="shared" si="56"/>
        <v>oui</v>
      </c>
      <c r="AA3592" t="s">
        <v>3769</v>
      </c>
      <c r="AB3592" t="s">
        <v>3763</v>
      </c>
      <c r="AC3592" t="s">
        <v>3763</v>
      </c>
      <c r="AD3592" t="s">
        <v>3763</v>
      </c>
      <c r="AE3592" t="s">
        <v>3810</v>
      </c>
      <c r="AF3592" t="s">
        <v>19396</v>
      </c>
      <c r="AG3592" t="s">
        <v>19415</v>
      </c>
    </row>
    <row r="3593" spans="1:33" x14ac:dyDescent="0.35">
      <c r="A3593" t="s">
        <v>18486</v>
      </c>
      <c r="B3593" t="s">
        <v>3587</v>
      </c>
      <c r="C3593">
        <v>3597</v>
      </c>
      <c r="D3593" t="s">
        <v>18485</v>
      </c>
      <c r="E3593">
        <v>75009</v>
      </c>
      <c r="F3593" s="1"/>
      <c r="G3593" s="2">
        <v>45384.647673611114</v>
      </c>
      <c r="H3593" s="2">
        <v>42978.771273148152</v>
      </c>
      <c r="I3593">
        <v>1</v>
      </c>
      <c r="J3593">
        <v>0</v>
      </c>
      <c r="K3593" t="s">
        <v>3587</v>
      </c>
      <c r="L3593">
        <v>1</v>
      </c>
      <c r="M3593" t="s">
        <v>3763</v>
      </c>
      <c r="N3593" t="s">
        <v>18487</v>
      </c>
      <c r="O3593" t="s">
        <v>18488</v>
      </c>
      <c r="P3593" t="s">
        <v>18489</v>
      </c>
      <c r="Q3593" t="s">
        <v>3763</v>
      </c>
      <c r="R3593" t="s">
        <v>3763</v>
      </c>
      <c r="S3593" t="s">
        <v>18490</v>
      </c>
      <c r="T3593" t="s">
        <v>3765</v>
      </c>
      <c r="U3593" t="s">
        <v>3763</v>
      </c>
      <c r="V3593" t="s">
        <v>3777</v>
      </c>
      <c r="W3593" t="s">
        <v>3767</v>
      </c>
      <c r="X3593" t="s">
        <v>3792</v>
      </c>
      <c r="Y3593">
        <v>1</v>
      </c>
      <c r="Z3593" t="str">
        <f t="shared" si="56"/>
        <v>oui</v>
      </c>
      <c r="AA3593" t="s">
        <v>3769</v>
      </c>
      <c r="AB3593" t="s">
        <v>3763</v>
      </c>
      <c r="AC3593" t="s">
        <v>3763</v>
      </c>
      <c r="AD3593" t="s">
        <v>3763</v>
      </c>
      <c r="AE3593" t="s">
        <v>3792</v>
      </c>
      <c r="AF3593" t="s">
        <v>19396</v>
      </c>
      <c r="AG3593" t="s">
        <v>19417</v>
      </c>
    </row>
    <row r="3594" spans="1:33" x14ac:dyDescent="0.35">
      <c r="A3594" t="s">
        <v>18503</v>
      </c>
      <c r="B3594" t="s">
        <v>3596</v>
      </c>
      <c r="C3594">
        <v>3606</v>
      </c>
      <c r="D3594" t="s">
        <v>18502</v>
      </c>
      <c r="E3594">
        <v>75009</v>
      </c>
      <c r="F3594" s="1"/>
      <c r="G3594" s="2">
        <v>45381.869814814818</v>
      </c>
      <c r="H3594" s="2">
        <v>43045.372129629628</v>
      </c>
      <c r="I3594">
        <v>1</v>
      </c>
      <c r="J3594">
        <v>0</v>
      </c>
      <c r="K3594" t="s">
        <v>3596</v>
      </c>
      <c r="L3594">
        <v>1</v>
      </c>
      <c r="M3594" t="s">
        <v>18504</v>
      </c>
      <c r="N3594" t="s">
        <v>18505</v>
      </c>
      <c r="O3594" t="s">
        <v>18506</v>
      </c>
      <c r="P3594" t="s">
        <v>18507</v>
      </c>
      <c r="Q3594" t="s">
        <v>3763</v>
      </c>
      <c r="R3594" t="s">
        <v>3763</v>
      </c>
      <c r="S3594" t="s">
        <v>3763</v>
      </c>
      <c r="T3594" t="s">
        <v>3765</v>
      </c>
      <c r="U3594" t="s">
        <v>18508</v>
      </c>
      <c r="V3594" t="s">
        <v>3777</v>
      </c>
      <c r="W3594" t="s">
        <v>3767</v>
      </c>
      <c r="X3594" t="s">
        <v>3915</v>
      </c>
      <c r="Y3594">
        <v>0</v>
      </c>
      <c r="Z3594" t="str">
        <f t="shared" si="56"/>
        <v>non</v>
      </c>
      <c r="AA3594" t="s">
        <v>3800</v>
      </c>
      <c r="AB3594" t="s">
        <v>6243</v>
      </c>
      <c r="AC3594" t="s">
        <v>3802</v>
      </c>
      <c r="AD3594" t="s">
        <v>3763</v>
      </c>
      <c r="AE3594" t="s">
        <v>6243</v>
      </c>
      <c r="AF3594" t="s">
        <v>19395</v>
      </c>
      <c r="AG3594" t="s">
        <v>19416</v>
      </c>
    </row>
    <row r="3595" spans="1:33" x14ac:dyDescent="0.35">
      <c r="A3595" t="s">
        <v>18712</v>
      </c>
      <c r="B3595" t="s">
        <v>3517</v>
      </c>
      <c r="C3595">
        <v>3527</v>
      </c>
      <c r="D3595" t="s">
        <v>18711</v>
      </c>
      <c r="E3595">
        <v>10700</v>
      </c>
      <c r="F3595" s="1"/>
      <c r="G3595" s="2">
        <v>45098.760706018518</v>
      </c>
      <c r="H3595" s="2">
        <v>44398.812395833331</v>
      </c>
      <c r="I3595">
        <v>1</v>
      </c>
      <c r="J3595">
        <v>0</v>
      </c>
      <c r="K3595" t="s">
        <v>3517</v>
      </c>
      <c r="L3595">
        <v>1</v>
      </c>
      <c r="M3595" t="s">
        <v>3763</v>
      </c>
      <c r="N3595" t="s">
        <v>3763</v>
      </c>
      <c r="O3595" t="s">
        <v>3763</v>
      </c>
      <c r="P3595" t="s">
        <v>18713</v>
      </c>
      <c r="Q3595" t="s">
        <v>3763</v>
      </c>
      <c r="R3595" t="s">
        <v>3763</v>
      </c>
      <c r="S3595" t="s">
        <v>3763</v>
      </c>
      <c r="T3595" t="s">
        <v>3765</v>
      </c>
      <c r="U3595" t="s">
        <v>3763</v>
      </c>
      <c r="V3595" t="s">
        <v>3777</v>
      </c>
      <c r="W3595" t="s">
        <v>18714</v>
      </c>
      <c r="X3595" t="s">
        <v>4894</v>
      </c>
      <c r="Y3595">
        <v>0</v>
      </c>
      <c r="Z3595" t="str">
        <f t="shared" si="56"/>
        <v>oui</v>
      </c>
      <c r="AA3595" t="s">
        <v>3769</v>
      </c>
      <c r="AB3595" t="s">
        <v>3763</v>
      </c>
      <c r="AC3595" t="s">
        <v>3763</v>
      </c>
      <c r="AD3595" t="s">
        <v>3763</v>
      </c>
      <c r="AE3595" t="s">
        <v>4894</v>
      </c>
      <c r="AF3595" t="s">
        <v>19396</v>
      </c>
      <c r="AG3595" t="s">
        <v>19415</v>
      </c>
    </row>
    <row r="3596" spans="1:33" x14ac:dyDescent="0.35">
      <c r="A3596" t="s">
        <v>18716</v>
      </c>
      <c r="B3596" t="s">
        <v>3518</v>
      </c>
      <c r="C3596">
        <v>3528</v>
      </c>
      <c r="D3596" t="s">
        <v>18715</v>
      </c>
      <c r="E3596">
        <v>75015</v>
      </c>
      <c r="F3596" s="1"/>
      <c r="G3596" s="2">
        <v>44921.649236111109</v>
      </c>
      <c r="H3596" s="2">
        <v>44102.704201388886</v>
      </c>
      <c r="I3596">
        <v>1</v>
      </c>
      <c r="J3596">
        <v>0</v>
      </c>
      <c r="K3596" t="s">
        <v>3518</v>
      </c>
      <c r="L3596">
        <v>1</v>
      </c>
      <c r="M3596" t="s">
        <v>3763</v>
      </c>
      <c r="N3596" t="s">
        <v>18717</v>
      </c>
      <c r="O3596" t="s">
        <v>3763</v>
      </c>
      <c r="P3596" t="s">
        <v>18718</v>
      </c>
      <c r="Q3596" t="s">
        <v>3763</v>
      </c>
      <c r="R3596" t="s">
        <v>3763</v>
      </c>
      <c r="S3596" t="s">
        <v>3763</v>
      </c>
      <c r="T3596" t="s">
        <v>3765</v>
      </c>
      <c r="U3596" t="s">
        <v>3763</v>
      </c>
      <c r="V3596" t="s">
        <v>3798</v>
      </c>
      <c r="W3596" t="s">
        <v>3767</v>
      </c>
      <c r="X3596" t="s">
        <v>3810</v>
      </c>
      <c r="Y3596">
        <v>0</v>
      </c>
      <c r="Z3596" t="str">
        <f t="shared" si="56"/>
        <v>oui</v>
      </c>
      <c r="AA3596" t="s">
        <v>3769</v>
      </c>
      <c r="AB3596" t="s">
        <v>3763</v>
      </c>
      <c r="AC3596" t="s">
        <v>3763</v>
      </c>
      <c r="AD3596" t="s">
        <v>3763</v>
      </c>
      <c r="AE3596" t="s">
        <v>3810</v>
      </c>
      <c r="AF3596" t="s">
        <v>19396</v>
      </c>
      <c r="AG3596" t="s">
        <v>19415</v>
      </c>
    </row>
    <row r="3597" spans="1:33" x14ac:dyDescent="0.35">
      <c r="A3597" t="s">
        <v>18531</v>
      </c>
      <c r="B3597" t="s">
        <v>3604</v>
      </c>
      <c r="C3597">
        <v>3614</v>
      </c>
      <c r="D3597" t="s">
        <v>18530</v>
      </c>
      <c r="E3597">
        <v>48000</v>
      </c>
      <c r="F3597" s="1"/>
      <c r="G3597" s="2">
        <v>45006.467557870368</v>
      </c>
      <c r="H3597" s="2">
        <v>43082.732766203706</v>
      </c>
      <c r="I3597">
        <v>0</v>
      </c>
      <c r="J3597">
        <v>0</v>
      </c>
      <c r="K3597" t="s">
        <v>3604</v>
      </c>
      <c r="L3597">
        <v>1</v>
      </c>
      <c r="M3597" t="s">
        <v>3763</v>
      </c>
      <c r="N3597" t="s">
        <v>3763</v>
      </c>
      <c r="O3597" t="s">
        <v>3763</v>
      </c>
      <c r="P3597" t="s">
        <v>18532</v>
      </c>
      <c r="Q3597" t="s">
        <v>3763</v>
      </c>
      <c r="R3597" t="s">
        <v>3763</v>
      </c>
      <c r="S3597" t="s">
        <v>3763</v>
      </c>
      <c r="T3597" t="s">
        <v>3765</v>
      </c>
      <c r="U3597" t="s">
        <v>18533</v>
      </c>
      <c r="V3597" t="s">
        <v>3777</v>
      </c>
      <c r="W3597" t="s">
        <v>11120</v>
      </c>
      <c r="X3597" t="s">
        <v>3818</v>
      </c>
      <c r="Y3597">
        <v>1</v>
      </c>
      <c r="Z3597" t="str">
        <f t="shared" si="56"/>
        <v>oui</v>
      </c>
      <c r="AA3597" t="s">
        <v>3769</v>
      </c>
      <c r="AB3597" t="s">
        <v>3763</v>
      </c>
      <c r="AC3597" t="s">
        <v>3763</v>
      </c>
      <c r="AD3597" t="s">
        <v>3763</v>
      </c>
      <c r="AE3597" t="s">
        <v>3818</v>
      </c>
      <c r="AF3597" t="s">
        <v>19396</v>
      </c>
      <c r="AG3597" t="s">
        <v>3818</v>
      </c>
    </row>
    <row r="3598" spans="1:33" x14ac:dyDescent="0.35">
      <c r="A3598" t="s">
        <v>19369</v>
      </c>
      <c r="B3598" t="s">
        <v>3525</v>
      </c>
      <c r="C3598">
        <v>3535</v>
      </c>
      <c r="E3598">
        <v>18230</v>
      </c>
      <c r="F3598" s="1"/>
      <c r="G3598" s="2">
        <v>45730.583865740744</v>
      </c>
      <c r="H3598" s="2">
        <v>45481.586273148147</v>
      </c>
      <c r="I3598" t="b">
        <v>1</v>
      </c>
      <c r="J3598" t="b">
        <v>0</v>
      </c>
      <c r="K3598" t="s">
        <v>3525</v>
      </c>
      <c r="L3598" t="b">
        <v>1</v>
      </c>
      <c r="M3598" t="s">
        <v>19370</v>
      </c>
      <c r="S3598" t="s">
        <v>19371</v>
      </c>
      <c r="T3598" t="s">
        <v>3765</v>
      </c>
      <c r="U3598" t="s">
        <v>19372</v>
      </c>
      <c r="V3598" t="s">
        <v>3777</v>
      </c>
      <c r="W3598" t="s">
        <v>11478</v>
      </c>
      <c r="X3598" t="s">
        <v>3792</v>
      </c>
      <c r="Y3598" t="b">
        <v>1</v>
      </c>
      <c r="Z3598" t="str">
        <f t="shared" si="56"/>
        <v>oui</v>
      </c>
      <c r="AA3598" t="s">
        <v>3769</v>
      </c>
      <c r="AE3598" t="s">
        <v>3792</v>
      </c>
      <c r="AF3598" t="s">
        <v>19396</v>
      </c>
      <c r="AG3598" t="s">
        <v>19417</v>
      </c>
    </row>
    <row r="3599" spans="1:33" x14ac:dyDescent="0.35">
      <c r="A3599" t="s">
        <v>18538</v>
      </c>
      <c r="B3599" t="s">
        <v>3602</v>
      </c>
      <c r="C3599">
        <v>3612</v>
      </c>
      <c r="D3599" t="s">
        <v>18537</v>
      </c>
      <c r="E3599">
        <v>53089</v>
      </c>
      <c r="F3599" s="1"/>
      <c r="G3599" s="2">
        <v>45380.569560185184</v>
      </c>
      <c r="H3599" s="2">
        <v>43217.759756944448</v>
      </c>
      <c r="I3599">
        <v>1</v>
      </c>
      <c r="J3599">
        <v>0</v>
      </c>
      <c r="K3599" t="s">
        <v>3602</v>
      </c>
      <c r="L3599">
        <v>1</v>
      </c>
      <c r="M3599" t="s">
        <v>3763</v>
      </c>
      <c r="N3599" t="s">
        <v>18539</v>
      </c>
      <c r="O3599" t="s">
        <v>18540</v>
      </c>
      <c r="P3599" t="s">
        <v>18541</v>
      </c>
      <c r="Q3599" t="s">
        <v>3763</v>
      </c>
      <c r="R3599" t="s">
        <v>3763</v>
      </c>
      <c r="S3599" t="s">
        <v>3763</v>
      </c>
      <c r="T3599" t="s">
        <v>3765</v>
      </c>
      <c r="U3599" t="s">
        <v>3763</v>
      </c>
      <c r="V3599" t="s">
        <v>3777</v>
      </c>
      <c r="W3599" t="s">
        <v>18542</v>
      </c>
      <c r="X3599" t="s">
        <v>3810</v>
      </c>
      <c r="Y3599">
        <v>0</v>
      </c>
      <c r="Z3599" t="str">
        <f t="shared" si="56"/>
        <v>oui</v>
      </c>
      <c r="AA3599" t="s">
        <v>3769</v>
      </c>
      <c r="AB3599" t="s">
        <v>3763</v>
      </c>
      <c r="AC3599" t="s">
        <v>3763</v>
      </c>
      <c r="AD3599" t="s">
        <v>3763</v>
      </c>
      <c r="AE3599" t="s">
        <v>3810</v>
      </c>
      <c r="AF3599" t="s">
        <v>19396</v>
      </c>
      <c r="AG3599" t="s">
        <v>19415</v>
      </c>
    </row>
    <row r="3600" spans="1:33" x14ac:dyDescent="0.35">
      <c r="A3600" t="s">
        <v>18544</v>
      </c>
      <c r="B3600" t="s">
        <v>3600</v>
      </c>
      <c r="C3600">
        <v>3610</v>
      </c>
      <c r="D3600" t="s">
        <v>18543</v>
      </c>
      <c r="E3600">
        <v>17000</v>
      </c>
      <c r="F3600" s="1"/>
      <c r="G3600" s="2">
        <v>45390.448842592596</v>
      </c>
      <c r="H3600" s="2">
        <v>43203.399467592593</v>
      </c>
      <c r="I3600">
        <v>1</v>
      </c>
      <c r="J3600">
        <v>0</v>
      </c>
      <c r="K3600" t="s">
        <v>3600</v>
      </c>
      <c r="L3600">
        <v>1</v>
      </c>
      <c r="M3600" t="s">
        <v>18545</v>
      </c>
      <c r="N3600" t="s">
        <v>3763</v>
      </c>
      <c r="O3600" t="s">
        <v>3763</v>
      </c>
      <c r="P3600" t="s">
        <v>18546</v>
      </c>
      <c r="Q3600" t="s">
        <v>3763</v>
      </c>
      <c r="R3600" t="s">
        <v>3763</v>
      </c>
      <c r="S3600" t="s">
        <v>18547</v>
      </c>
      <c r="T3600" t="s">
        <v>3765</v>
      </c>
      <c r="U3600" t="s">
        <v>18548</v>
      </c>
      <c r="V3600" t="s">
        <v>3777</v>
      </c>
      <c r="W3600" t="s">
        <v>6838</v>
      </c>
      <c r="X3600" t="s">
        <v>3792</v>
      </c>
      <c r="Y3600">
        <v>1</v>
      </c>
      <c r="Z3600" t="str">
        <f t="shared" si="56"/>
        <v>oui</v>
      </c>
      <c r="AA3600" t="s">
        <v>3769</v>
      </c>
      <c r="AB3600" t="s">
        <v>3763</v>
      </c>
      <c r="AC3600" t="s">
        <v>3763</v>
      </c>
      <c r="AD3600" t="s">
        <v>3763</v>
      </c>
      <c r="AE3600" t="s">
        <v>3792</v>
      </c>
      <c r="AF3600" t="s">
        <v>19396</v>
      </c>
      <c r="AG3600" t="s">
        <v>19417</v>
      </c>
    </row>
    <row r="3601" spans="1:33" x14ac:dyDescent="0.35">
      <c r="A3601" t="s">
        <v>18555</v>
      </c>
      <c r="B3601" t="s">
        <v>3606</v>
      </c>
      <c r="C3601">
        <v>3616</v>
      </c>
      <c r="D3601" t="s">
        <v>18554</v>
      </c>
      <c r="E3601">
        <v>75017</v>
      </c>
      <c r="F3601" s="1"/>
      <c r="G3601" s="2">
        <v>45370.436782407407</v>
      </c>
      <c r="H3601" s="2">
        <v>43052.686874999999</v>
      </c>
      <c r="I3601">
        <v>1</v>
      </c>
      <c r="J3601">
        <v>1</v>
      </c>
      <c r="K3601" t="s">
        <v>3606</v>
      </c>
      <c r="L3601">
        <v>1</v>
      </c>
      <c r="M3601" t="s">
        <v>18556</v>
      </c>
      <c r="N3601" t="s">
        <v>3763</v>
      </c>
      <c r="O3601" t="s">
        <v>18557</v>
      </c>
      <c r="P3601" t="s">
        <v>18558</v>
      </c>
      <c r="Q3601" t="s">
        <v>3763</v>
      </c>
      <c r="R3601" t="s">
        <v>3763</v>
      </c>
      <c r="S3601" t="s">
        <v>3763</v>
      </c>
      <c r="T3601" t="s">
        <v>3765</v>
      </c>
      <c r="U3601" t="s">
        <v>18559</v>
      </c>
      <c r="V3601" t="s">
        <v>3777</v>
      </c>
      <c r="W3601" t="s">
        <v>3767</v>
      </c>
      <c r="X3601" t="s">
        <v>3778</v>
      </c>
      <c r="Y3601">
        <v>1</v>
      </c>
      <c r="Z3601" t="str">
        <f t="shared" si="56"/>
        <v>oui</v>
      </c>
      <c r="AA3601" t="s">
        <v>3769</v>
      </c>
      <c r="AB3601" t="s">
        <v>3763</v>
      </c>
      <c r="AC3601" t="s">
        <v>3763</v>
      </c>
      <c r="AD3601" t="s">
        <v>3763</v>
      </c>
      <c r="AE3601" t="s">
        <v>3778</v>
      </c>
      <c r="AF3601" t="s">
        <v>19396</v>
      </c>
      <c r="AG3601" t="s">
        <v>19417</v>
      </c>
    </row>
    <row r="3602" spans="1:33" x14ac:dyDescent="0.35">
      <c r="A3602" t="s">
        <v>19373</v>
      </c>
      <c r="B3602" t="s">
        <v>3531</v>
      </c>
      <c r="C3602">
        <v>3541</v>
      </c>
      <c r="E3602">
        <v>44939</v>
      </c>
      <c r="F3602" s="1"/>
      <c r="G3602" s="2">
        <v>45743.624409722222</v>
      </c>
      <c r="H3602" s="2">
        <v>45582.588819444441</v>
      </c>
      <c r="I3602" t="b">
        <v>1</v>
      </c>
      <c r="J3602" t="b">
        <v>0</v>
      </c>
      <c r="K3602" t="s">
        <v>3531</v>
      </c>
      <c r="L3602" t="b">
        <v>1</v>
      </c>
      <c r="M3602" t="s">
        <v>19374</v>
      </c>
      <c r="O3602" t="s">
        <v>19375</v>
      </c>
      <c r="S3602" t="s">
        <v>19376</v>
      </c>
      <c r="T3602" t="s">
        <v>3765</v>
      </c>
      <c r="V3602" t="s">
        <v>3777</v>
      </c>
      <c r="W3602" t="s">
        <v>4770</v>
      </c>
      <c r="X3602" t="s">
        <v>3792</v>
      </c>
      <c r="Y3602" t="b">
        <v>1</v>
      </c>
      <c r="Z3602" t="str">
        <f t="shared" si="56"/>
        <v>oui</v>
      </c>
      <c r="AA3602" t="s">
        <v>3769</v>
      </c>
      <c r="AE3602" t="s">
        <v>3792</v>
      </c>
      <c r="AF3602" t="s">
        <v>19396</v>
      </c>
      <c r="AG3602" t="s">
        <v>19417</v>
      </c>
    </row>
    <row r="3603" spans="1:33" x14ac:dyDescent="0.35">
      <c r="A3603" t="s">
        <v>18575</v>
      </c>
      <c r="B3603" t="s">
        <v>3603</v>
      </c>
      <c r="C3603">
        <v>3613</v>
      </c>
      <c r="D3603" t="s">
        <v>18574</v>
      </c>
      <c r="E3603">
        <v>33310</v>
      </c>
      <c r="F3603" s="1"/>
      <c r="G3603" s="2">
        <v>45378.72934027778</v>
      </c>
      <c r="H3603" s="2">
        <v>43144.453969907408</v>
      </c>
      <c r="I3603">
        <v>1</v>
      </c>
      <c r="J3603">
        <v>0</v>
      </c>
      <c r="K3603" t="s">
        <v>3603</v>
      </c>
      <c r="L3603">
        <v>1</v>
      </c>
      <c r="M3603" t="s">
        <v>3763</v>
      </c>
      <c r="N3603" t="s">
        <v>18576</v>
      </c>
      <c r="O3603" t="s">
        <v>18577</v>
      </c>
      <c r="P3603" t="s">
        <v>18578</v>
      </c>
      <c r="Q3603" t="s">
        <v>3763</v>
      </c>
      <c r="R3603" t="s">
        <v>3763</v>
      </c>
      <c r="S3603" t="s">
        <v>18579</v>
      </c>
      <c r="T3603" t="s">
        <v>3765</v>
      </c>
      <c r="U3603" t="s">
        <v>3763</v>
      </c>
      <c r="V3603" t="s">
        <v>3777</v>
      </c>
      <c r="W3603" t="s">
        <v>18580</v>
      </c>
      <c r="X3603" t="s">
        <v>3778</v>
      </c>
      <c r="Y3603">
        <v>1</v>
      </c>
      <c r="Z3603" t="str">
        <f t="shared" si="56"/>
        <v>oui</v>
      </c>
      <c r="AA3603" t="s">
        <v>3769</v>
      </c>
      <c r="AB3603" t="s">
        <v>3763</v>
      </c>
      <c r="AC3603" t="s">
        <v>3763</v>
      </c>
      <c r="AD3603" t="s">
        <v>3763</v>
      </c>
      <c r="AE3603" t="s">
        <v>3778</v>
      </c>
      <c r="AF3603" t="s">
        <v>19396</v>
      </c>
      <c r="AG3603" t="s">
        <v>19417</v>
      </c>
    </row>
    <row r="3604" spans="1:33" x14ac:dyDescent="0.35">
      <c r="A3604" t="s">
        <v>18582</v>
      </c>
      <c r="B3604" t="s">
        <v>3601</v>
      </c>
      <c r="C3604">
        <v>3611</v>
      </c>
      <c r="D3604" t="s">
        <v>18581</v>
      </c>
      <c r="E3604">
        <v>4000</v>
      </c>
      <c r="F3604" s="1"/>
      <c r="G3604" s="2"/>
      <c r="H3604" s="2">
        <v>44958.397083333337</v>
      </c>
      <c r="I3604">
        <v>0</v>
      </c>
      <c r="J3604">
        <v>0</v>
      </c>
      <c r="K3604" t="s">
        <v>3601</v>
      </c>
      <c r="L3604">
        <v>0</v>
      </c>
      <c r="M3604" t="s">
        <v>18583</v>
      </c>
      <c r="N3604" t="s">
        <v>3763</v>
      </c>
      <c r="O3604" t="s">
        <v>3763</v>
      </c>
      <c r="P3604" t="s">
        <v>18584</v>
      </c>
      <c r="Q3604" t="s">
        <v>3763</v>
      </c>
      <c r="R3604" t="s">
        <v>3763</v>
      </c>
      <c r="S3604" t="s">
        <v>3763</v>
      </c>
      <c r="T3604" t="s">
        <v>3765</v>
      </c>
      <c r="U3604" t="s">
        <v>3763</v>
      </c>
      <c r="V3604" t="s">
        <v>3777</v>
      </c>
      <c r="W3604" t="s">
        <v>18585</v>
      </c>
      <c r="X3604" t="s">
        <v>3818</v>
      </c>
      <c r="Y3604">
        <v>1</v>
      </c>
      <c r="Z3604" t="str">
        <f t="shared" si="56"/>
        <v>oui</v>
      </c>
      <c r="AA3604" t="s">
        <v>3769</v>
      </c>
      <c r="AB3604" t="s">
        <v>3763</v>
      </c>
      <c r="AC3604" t="s">
        <v>3763</v>
      </c>
      <c r="AD3604" t="s">
        <v>3763</v>
      </c>
      <c r="AE3604" t="s">
        <v>3818</v>
      </c>
      <c r="AF3604" t="s">
        <v>19396</v>
      </c>
      <c r="AG3604" t="s">
        <v>3818</v>
      </c>
    </row>
    <row r="3605" spans="1:33" x14ac:dyDescent="0.35">
      <c r="A3605" t="s">
        <v>18738</v>
      </c>
      <c r="B3605" t="s">
        <v>3534</v>
      </c>
      <c r="C3605">
        <v>3544</v>
      </c>
      <c r="D3605" t="s">
        <v>3763</v>
      </c>
      <c r="E3605">
        <v>94853</v>
      </c>
      <c r="F3605" s="1"/>
      <c r="G3605" s="2">
        <v>44993.637314814812</v>
      </c>
      <c r="H3605" s="2">
        <v>43882.667812500003</v>
      </c>
      <c r="I3605">
        <v>1</v>
      </c>
      <c r="J3605">
        <v>0</v>
      </c>
      <c r="K3605" t="s">
        <v>3534</v>
      </c>
      <c r="L3605">
        <v>1</v>
      </c>
      <c r="M3605" t="s">
        <v>3763</v>
      </c>
      <c r="N3605" t="s">
        <v>3763</v>
      </c>
      <c r="O3605" t="s">
        <v>3763</v>
      </c>
      <c r="P3605" t="s">
        <v>3763</v>
      </c>
      <c r="Q3605" t="s">
        <v>3763</v>
      </c>
      <c r="R3605" t="s">
        <v>3763</v>
      </c>
      <c r="S3605" t="s">
        <v>3763</v>
      </c>
      <c r="T3605" t="s">
        <v>3765</v>
      </c>
      <c r="U3605" t="s">
        <v>3763</v>
      </c>
      <c r="V3605" t="s">
        <v>3777</v>
      </c>
      <c r="W3605" t="s">
        <v>4411</v>
      </c>
      <c r="X3605" t="s">
        <v>4192</v>
      </c>
      <c r="Y3605">
        <v>0</v>
      </c>
      <c r="Z3605" t="str">
        <f t="shared" si="56"/>
        <v>oui</v>
      </c>
      <c r="AA3605" t="s">
        <v>3769</v>
      </c>
      <c r="AB3605" t="s">
        <v>3763</v>
      </c>
      <c r="AC3605" t="s">
        <v>3763</v>
      </c>
      <c r="AD3605" t="s">
        <v>3763</v>
      </c>
      <c r="AE3605" t="s">
        <v>4192</v>
      </c>
      <c r="AF3605" t="s">
        <v>19396</v>
      </c>
      <c r="AG3605" t="s">
        <v>19415</v>
      </c>
    </row>
    <row r="3606" spans="1:33" x14ac:dyDescent="0.35">
      <c r="A3606" t="s">
        <v>18589</v>
      </c>
      <c r="B3606" t="s">
        <v>3598</v>
      </c>
      <c r="C3606">
        <v>3608</v>
      </c>
      <c r="D3606" t="s">
        <v>3763</v>
      </c>
      <c r="E3606">
        <v>93160</v>
      </c>
      <c r="F3606" s="1"/>
      <c r="G3606" s="2">
        <v>45364.436701388891</v>
      </c>
      <c r="H3606" s="2">
        <v>43237.448067129626</v>
      </c>
      <c r="I3606">
        <v>0</v>
      </c>
      <c r="J3606">
        <v>0</v>
      </c>
      <c r="K3606" t="s">
        <v>3598</v>
      </c>
      <c r="L3606">
        <v>1</v>
      </c>
      <c r="M3606" t="s">
        <v>3763</v>
      </c>
      <c r="N3606" t="s">
        <v>3763</v>
      </c>
      <c r="O3606" t="s">
        <v>3763</v>
      </c>
      <c r="P3606" t="s">
        <v>18590</v>
      </c>
      <c r="Q3606" t="s">
        <v>3763</v>
      </c>
      <c r="R3606" t="s">
        <v>3763</v>
      </c>
      <c r="S3606" t="s">
        <v>3763</v>
      </c>
      <c r="T3606" t="s">
        <v>3765</v>
      </c>
      <c r="U3606" t="s">
        <v>18591</v>
      </c>
      <c r="V3606" t="s">
        <v>3798</v>
      </c>
      <c r="W3606" t="s">
        <v>6909</v>
      </c>
      <c r="X3606" t="s">
        <v>3778</v>
      </c>
      <c r="Y3606">
        <v>1</v>
      </c>
      <c r="Z3606" t="str">
        <f t="shared" si="56"/>
        <v>oui</v>
      </c>
      <c r="AA3606" t="s">
        <v>3769</v>
      </c>
      <c r="AB3606" t="s">
        <v>3763</v>
      </c>
      <c r="AC3606" t="s">
        <v>3763</v>
      </c>
      <c r="AD3606" t="s">
        <v>3763</v>
      </c>
      <c r="AE3606" t="s">
        <v>3778</v>
      </c>
      <c r="AF3606" t="s">
        <v>19396</v>
      </c>
      <c r="AG3606" t="s">
        <v>19417</v>
      </c>
    </row>
    <row r="3607" spans="1:33" x14ac:dyDescent="0.35">
      <c r="A3607" t="s">
        <v>18741</v>
      </c>
      <c r="B3607" t="s">
        <v>3536</v>
      </c>
      <c r="C3607">
        <v>3546</v>
      </c>
      <c r="D3607" t="s">
        <v>18740</v>
      </c>
      <c r="E3607">
        <v>49124</v>
      </c>
      <c r="F3607" s="1"/>
      <c r="G3607" s="2">
        <v>44966.815763888888</v>
      </c>
      <c r="H3607" s="2">
        <v>44963.171180555553</v>
      </c>
      <c r="I3607">
        <v>1</v>
      </c>
      <c r="J3607">
        <v>0</v>
      </c>
      <c r="K3607" t="s">
        <v>3536</v>
      </c>
      <c r="L3607">
        <v>1</v>
      </c>
      <c r="M3607" t="s">
        <v>3763</v>
      </c>
      <c r="N3607" t="s">
        <v>3763</v>
      </c>
      <c r="O3607" t="s">
        <v>3763</v>
      </c>
      <c r="P3607" t="s">
        <v>3763</v>
      </c>
      <c r="Q3607" t="s">
        <v>3763</v>
      </c>
      <c r="R3607" t="s">
        <v>3763</v>
      </c>
      <c r="S3607" t="s">
        <v>3763</v>
      </c>
      <c r="T3607" t="s">
        <v>3765</v>
      </c>
      <c r="U3607" t="s">
        <v>3763</v>
      </c>
      <c r="V3607" t="s">
        <v>3777</v>
      </c>
      <c r="W3607" t="s">
        <v>18742</v>
      </c>
      <c r="X3607" t="s">
        <v>3810</v>
      </c>
      <c r="Y3607">
        <v>0</v>
      </c>
      <c r="Z3607" t="str">
        <f t="shared" si="56"/>
        <v>oui</v>
      </c>
      <c r="AA3607" t="s">
        <v>3769</v>
      </c>
      <c r="AB3607" t="s">
        <v>3763</v>
      </c>
      <c r="AC3607" t="s">
        <v>3763</v>
      </c>
      <c r="AD3607" t="s">
        <v>3763</v>
      </c>
      <c r="AE3607" t="s">
        <v>3810</v>
      </c>
      <c r="AF3607" t="s">
        <v>19396</v>
      </c>
      <c r="AG3607" t="s">
        <v>19415</v>
      </c>
    </row>
    <row r="3608" spans="1:33" x14ac:dyDescent="0.35">
      <c r="A3608" t="s">
        <v>18749</v>
      </c>
      <c r="B3608" t="s">
        <v>3537</v>
      </c>
      <c r="C3608">
        <v>3547</v>
      </c>
      <c r="D3608" t="s">
        <v>3763</v>
      </c>
      <c r="E3608">
        <v>75003</v>
      </c>
      <c r="F3608" s="1"/>
      <c r="G3608" s="2">
        <v>44607.883344907408</v>
      </c>
      <c r="H3608" s="2">
        <v>43813.667951388888</v>
      </c>
      <c r="I3608">
        <v>1</v>
      </c>
      <c r="J3608">
        <v>0</v>
      </c>
      <c r="K3608" t="s">
        <v>3537</v>
      </c>
      <c r="L3608">
        <v>1</v>
      </c>
      <c r="M3608" t="s">
        <v>18750</v>
      </c>
      <c r="N3608" t="s">
        <v>3763</v>
      </c>
      <c r="O3608" t="s">
        <v>18751</v>
      </c>
      <c r="P3608" t="s">
        <v>18752</v>
      </c>
      <c r="Q3608" t="s">
        <v>3763</v>
      </c>
      <c r="R3608" t="s">
        <v>3763</v>
      </c>
      <c r="S3608" t="s">
        <v>3763</v>
      </c>
      <c r="T3608" t="s">
        <v>3765</v>
      </c>
      <c r="U3608" t="s">
        <v>3763</v>
      </c>
      <c r="V3608" t="s">
        <v>3777</v>
      </c>
      <c r="W3608" t="s">
        <v>3767</v>
      </c>
      <c r="X3608" t="s">
        <v>3768</v>
      </c>
      <c r="Y3608">
        <v>1</v>
      </c>
      <c r="Z3608" t="str">
        <f t="shared" si="56"/>
        <v>oui</v>
      </c>
      <c r="AA3608" t="s">
        <v>3769</v>
      </c>
      <c r="AB3608" t="s">
        <v>3763</v>
      </c>
      <c r="AC3608" t="s">
        <v>3763</v>
      </c>
      <c r="AD3608" t="s">
        <v>3763</v>
      </c>
      <c r="AE3608" t="s">
        <v>3768</v>
      </c>
      <c r="AF3608" t="s">
        <v>19395</v>
      </c>
      <c r="AG3608" t="s">
        <v>3768</v>
      </c>
    </row>
    <row r="3609" spans="1:33" x14ac:dyDescent="0.35">
      <c r="A3609" t="s">
        <v>18739</v>
      </c>
      <c r="B3609" t="s">
        <v>3538</v>
      </c>
      <c r="C3609">
        <v>3548</v>
      </c>
      <c r="D3609" t="s">
        <v>3763</v>
      </c>
      <c r="E3609">
        <v>94220</v>
      </c>
      <c r="F3609" s="1"/>
      <c r="G3609" s="2">
        <v>45205.470405092594</v>
      </c>
      <c r="H3609" s="2">
        <v>43202.647476851853</v>
      </c>
      <c r="I3609">
        <v>0</v>
      </c>
      <c r="J3609">
        <v>1</v>
      </c>
      <c r="K3609" t="s">
        <v>3538</v>
      </c>
      <c r="L3609">
        <v>1</v>
      </c>
      <c r="M3609" t="s">
        <v>3763</v>
      </c>
      <c r="N3609" t="s">
        <v>3763</v>
      </c>
      <c r="O3609" t="s">
        <v>3763</v>
      </c>
      <c r="P3609" t="s">
        <v>3763</v>
      </c>
      <c r="Q3609" t="s">
        <v>3763</v>
      </c>
      <c r="R3609" t="s">
        <v>3763</v>
      </c>
      <c r="S3609" t="s">
        <v>3763</v>
      </c>
      <c r="T3609" t="s">
        <v>3765</v>
      </c>
      <c r="U3609" t="s">
        <v>3763</v>
      </c>
      <c r="V3609" t="s">
        <v>3777</v>
      </c>
      <c r="W3609" t="s">
        <v>8625</v>
      </c>
      <c r="X3609" t="s">
        <v>3810</v>
      </c>
      <c r="Y3609">
        <v>0</v>
      </c>
      <c r="Z3609" t="str">
        <f t="shared" si="56"/>
        <v>oui</v>
      </c>
      <c r="AA3609" t="s">
        <v>3769</v>
      </c>
      <c r="AB3609" t="s">
        <v>3763</v>
      </c>
      <c r="AC3609" t="s">
        <v>3763</v>
      </c>
      <c r="AD3609" t="s">
        <v>3763</v>
      </c>
      <c r="AE3609" t="s">
        <v>3810</v>
      </c>
      <c r="AF3609" t="s">
        <v>19396</v>
      </c>
      <c r="AG3609" t="s">
        <v>19415</v>
      </c>
    </row>
    <row r="3610" spans="1:33" x14ac:dyDescent="0.35">
      <c r="A3610" t="s">
        <v>18599</v>
      </c>
      <c r="B3610" t="s">
        <v>3607</v>
      </c>
      <c r="C3610">
        <v>3617</v>
      </c>
      <c r="D3610" t="s">
        <v>18598</v>
      </c>
      <c r="E3610">
        <v>92110</v>
      </c>
      <c r="F3610" s="1"/>
      <c r="G3610" s="2"/>
      <c r="H3610" s="2">
        <v>44130.413715277777</v>
      </c>
      <c r="I3610">
        <v>1</v>
      </c>
      <c r="J3610">
        <v>0</v>
      </c>
      <c r="K3610" t="s">
        <v>3607</v>
      </c>
      <c r="L3610">
        <v>0</v>
      </c>
      <c r="M3610" t="s">
        <v>3763</v>
      </c>
      <c r="N3610" t="s">
        <v>18600</v>
      </c>
      <c r="O3610" t="s">
        <v>3763</v>
      </c>
      <c r="P3610" t="s">
        <v>18601</v>
      </c>
      <c r="Q3610" t="s">
        <v>3763</v>
      </c>
      <c r="R3610" t="s">
        <v>3763</v>
      </c>
      <c r="S3610" t="s">
        <v>3763</v>
      </c>
      <c r="T3610" t="s">
        <v>3765</v>
      </c>
      <c r="U3610" t="s">
        <v>3763</v>
      </c>
      <c r="V3610" t="s">
        <v>3777</v>
      </c>
      <c r="W3610" t="s">
        <v>6415</v>
      </c>
      <c r="X3610" t="s">
        <v>3792</v>
      </c>
      <c r="Y3610">
        <v>1</v>
      </c>
      <c r="Z3610" t="str">
        <f t="shared" si="56"/>
        <v>oui</v>
      </c>
      <c r="AA3610" t="s">
        <v>3769</v>
      </c>
      <c r="AB3610" t="s">
        <v>3763</v>
      </c>
      <c r="AC3610" t="s">
        <v>3763</v>
      </c>
      <c r="AD3610" t="s">
        <v>3763</v>
      </c>
      <c r="AE3610" t="s">
        <v>3792</v>
      </c>
      <c r="AF3610" t="s">
        <v>19396</v>
      </c>
      <c r="AG3610" t="s">
        <v>19417</v>
      </c>
    </row>
    <row r="3611" spans="1:33" x14ac:dyDescent="0.35">
      <c r="A3611" t="s">
        <v>18744</v>
      </c>
      <c r="B3611" t="s">
        <v>3539</v>
      </c>
      <c r="C3611">
        <v>3549</v>
      </c>
      <c r="D3611" t="s">
        <v>18743</v>
      </c>
      <c r="E3611">
        <v>35000</v>
      </c>
      <c r="F3611" s="1"/>
      <c r="G3611" s="2"/>
      <c r="H3611" s="2">
        <v>44928.708877314813</v>
      </c>
      <c r="I3611">
        <v>0</v>
      </c>
      <c r="J3611">
        <v>0</v>
      </c>
      <c r="K3611" t="s">
        <v>3539</v>
      </c>
      <c r="L3611">
        <v>0</v>
      </c>
      <c r="M3611" t="s">
        <v>18745</v>
      </c>
      <c r="N3611" t="s">
        <v>18746</v>
      </c>
      <c r="O3611" t="s">
        <v>18747</v>
      </c>
      <c r="P3611" t="s">
        <v>18748</v>
      </c>
      <c r="Q3611" t="s">
        <v>3763</v>
      </c>
      <c r="R3611" t="s">
        <v>3763</v>
      </c>
      <c r="S3611" t="s">
        <v>3763</v>
      </c>
      <c r="T3611" t="s">
        <v>3765</v>
      </c>
      <c r="U3611" t="s">
        <v>3763</v>
      </c>
      <c r="V3611" t="s">
        <v>3777</v>
      </c>
      <c r="W3611" t="s">
        <v>3832</v>
      </c>
      <c r="X3611" t="s">
        <v>4192</v>
      </c>
      <c r="Y3611">
        <v>0</v>
      </c>
      <c r="Z3611" t="str">
        <f t="shared" si="56"/>
        <v>oui</v>
      </c>
      <c r="AA3611" t="s">
        <v>3769</v>
      </c>
      <c r="AB3611" t="s">
        <v>3763</v>
      </c>
      <c r="AC3611" t="s">
        <v>3763</v>
      </c>
      <c r="AD3611" t="s">
        <v>3763</v>
      </c>
      <c r="AE3611" t="s">
        <v>4192</v>
      </c>
      <c r="AF3611" t="s">
        <v>19396</v>
      </c>
      <c r="AG3611" t="s">
        <v>19415</v>
      </c>
    </row>
    <row r="3612" spans="1:33" x14ac:dyDescent="0.35">
      <c r="A3612" t="s">
        <v>18603</v>
      </c>
      <c r="B3612" t="s">
        <v>3605</v>
      </c>
      <c r="C3612">
        <v>3615</v>
      </c>
      <c r="D3612" t="s">
        <v>18602</v>
      </c>
      <c r="E3612">
        <v>75008</v>
      </c>
      <c r="F3612" s="1"/>
      <c r="G3612" s="2">
        <v>45015.512557870374</v>
      </c>
      <c r="H3612" s="2">
        <v>43353.748425925929</v>
      </c>
      <c r="I3612">
        <v>0</v>
      </c>
      <c r="J3612">
        <v>1</v>
      </c>
      <c r="K3612" t="s">
        <v>3605</v>
      </c>
      <c r="L3612">
        <v>1</v>
      </c>
      <c r="M3612" t="s">
        <v>3763</v>
      </c>
      <c r="N3612" t="s">
        <v>18604</v>
      </c>
      <c r="O3612" t="s">
        <v>18605</v>
      </c>
      <c r="P3612" t="s">
        <v>18606</v>
      </c>
      <c r="Q3612" t="s">
        <v>3763</v>
      </c>
      <c r="R3612" t="s">
        <v>3763</v>
      </c>
      <c r="S3612" t="s">
        <v>3763</v>
      </c>
      <c r="T3612" t="s">
        <v>3765</v>
      </c>
      <c r="U3612" t="s">
        <v>3763</v>
      </c>
      <c r="V3612" t="s">
        <v>3798</v>
      </c>
      <c r="W3612" t="s">
        <v>3767</v>
      </c>
      <c r="X3612" t="s">
        <v>3768</v>
      </c>
      <c r="Y3612">
        <v>1</v>
      </c>
      <c r="Z3612" t="str">
        <f t="shared" si="56"/>
        <v>non</v>
      </c>
      <c r="AA3612" t="s">
        <v>3800</v>
      </c>
      <c r="AB3612" t="s">
        <v>3801</v>
      </c>
      <c r="AC3612" t="s">
        <v>3763</v>
      </c>
      <c r="AD3612" t="s">
        <v>3763</v>
      </c>
      <c r="AE3612" t="s">
        <v>3778</v>
      </c>
      <c r="AF3612" t="s">
        <v>19396</v>
      </c>
      <c r="AG3612" t="s">
        <v>19417</v>
      </c>
    </row>
    <row r="3613" spans="1:33" x14ac:dyDescent="0.35">
      <c r="A3613" t="s">
        <v>18631</v>
      </c>
      <c r="B3613" t="s">
        <v>3597</v>
      </c>
      <c r="C3613">
        <v>3607</v>
      </c>
      <c r="D3613" t="s">
        <v>18630</v>
      </c>
      <c r="E3613">
        <v>69280</v>
      </c>
      <c r="F3613" s="1"/>
      <c r="G3613" s="2">
        <v>45379.726342592592</v>
      </c>
      <c r="H3613" s="2">
        <v>43069.426481481481</v>
      </c>
      <c r="I3613">
        <v>1</v>
      </c>
      <c r="J3613">
        <v>0</v>
      </c>
      <c r="K3613" t="s">
        <v>3597</v>
      </c>
      <c r="L3613">
        <v>1</v>
      </c>
      <c r="M3613" t="s">
        <v>3763</v>
      </c>
      <c r="N3613" t="s">
        <v>3763</v>
      </c>
      <c r="O3613" t="s">
        <v>3763</v>
      </c>
      <c r="P3613" t="s">
        <v>18632</v>
      </c>
      <c r="Q3613" t="s">
        <v>3763</v>
      </c>
      <c r="R3613" t="s">
        <v>3763</v>
      </c>
      <c r="S3613" t="s">
        <v>3763</v>
      </c>
      <c r="T3613" t="s">
        <v>3765</v>
      </c>
      <c r="U3613" t="s">
        <v>3763</v>
      </c>
      <c r="V3613" t="s">
        <v>3777</v>
      </c>
      <c r="W3613" t="s">
        <v>18633</v>
      </c>
      <c r="X3613" t="s">
        <v>3810</v>
      </c>
      <c r="Y3613">
        <v>0</v>
      </c>
      <c r="Z3613" t="str">
        <f t="shared" si="56"/>
        <v>oui</v>
      </c>
      <c r="AA3613" t="s">
        <v>3769</v>
      </c>
      <c r="AB3613" t="s">
        <v>3763</v>
      </c>
      <c r="AC3613" t="s">
        <v>3763</v>
      </c>
      <c r="AD3613" t="s">
        <v>3763</v>
      </c>
      <c r="AE3613" t="s">
        <v>3810</v>
      </c>
      <c r="AF3613" t="s">
        <v>19396</v>
      </c>
      <c r="AG3613" t="s">
        <v>19415</v>
      </c>
    </row>
    <row r="3614" spans="1:33" x14ac:dyDescent="0.35">
      <c r="A3614" t="s">
        <v>18656</v>
      </c>
      <c r="B3614" t="s">
        <v>3608</v>
      </c>
      <c r="C3614">
        <v>3618</v>
      </c>
      <c r="D3614" t="s">
        <v>18655</v>
      </c>
      <c r="E3614">
        <v>25021</v>
      </c>
      <c r="F3614" s="1"/>
      <c r="G3614" s="2">
        <v>45380.342418981483</v>
      </c>
      <c r="H3614" s="2">
        <v>44916.683136574073</v>
      </c>
      <c r="I3614">
        <v>1</v>
      </c>
      <c r="J3614">
        <v>0</v>
      </c>
      <c r="K3614" t="s">
        <v>3608</v>
      </c>
      <c r="L3614">
        <v>1</v>
      </c>
      <c r="M3614" t="s">
        <v>3763</v>
      </c>
      <c r="N3614" t="s">
        <v>3763</v>
      </c>
      <c r="O3614" t="s">
        <v>3763</v>
      </c>
      <c r="P3614" t="s">
        <v>18657</v>
      </c>
      <c r="Q3614" t="s">
        <v>3763</v>
      </c>
      <c r="R3614" t="s">
        <v>3763</v>
      </c>
      <c r="S3614" t="s">
        <v>3763</v>
      </c>
      <c r="T3614" t="s">
        <v>3797</v>
      </c>
      <c r="U3614" t="s">
        <v>3763</v>
      </c>
      <c r="V3614" t="s">
        <v>3798</v>
      </c>
      <c r="W3614" t="s">
        <v>18658</v>
      </c>
      <c r="X3614" t="s">
        <v>3818</v>
      </c>
      <c r="Y3614">
        <v>1</v>
      </c>
      <c r="Z3614" t="str">
        <f t="shared" si="56"/>
        <v>oui</v>
      </c>
      <c r="AA3614" t="s">
        <v>3769</v>
      </c>
      <c r="AB3614" t="s">
        <v>3763</v>
      </c>
      <c r="AC3614" t="s">
        <v>3763</v>
      </c>
      <c r="AD3614" t="s">
        <v>3763</v>
      </c>
      <c r="AE3614" t="s">
        <v>3818</v>
      </c>
      <c r="AF3614" t="s">
        <v>19396</v>
      </c>
      <c r="AG3614" t="s">
        <v>3818</v>
      </c>
    </row>
    <row r="3615" spans="1:33" x14ac:dyDescent="0.35">
      <c r="A3615" t="s">
        <v>18660</v>
      </c>
      <c r="B3615" t="s">
        <v>3614</v>
      </c>
      <c r="C3615">
        <v>3624</v>
      </c>
      <c r="D3615" t="s">
        <v>18659</v>
      </c>
      <c r="E3615">
        <v>91024</v>
      </c>
      <c r="F3615" s="1"/>
      <c r="G3615" s="2">
        <v>43580.654189814813</v>
      </c>
      <c r="H3615" s="2">
        <v>43110.602037037039</v>
      </c>
      <c r="I3615">
        <v>1</v>
      </c>
      <c r="J3615">
        <v>0</v>
      </c>
      <c r="K3615" t="s">
        <v>3614</v>
      </c>
      <c r="L3615">
        <v>1</v>
      </c>
      <c r="M3615" t="s">
        <v>18661</v>
      </c>
      <c r="N3615" t="s">
        <v>18662</v>
      </c>
      <c r="O3615" t="s">
        <v>3763</v>
      </c>
      <c r="P3615" t="s">
        <v>18663</v>
      </c>
      <c r="Q3615" t="s">
        <v>3763</v>
      </c>
      <c r="R3615" t="s">
        <v>3763</v>
      </c>
      <c r="S3615" t="s">
        <v>18664</v>
      </c>
      <c r="T3615" t="s">
        <v>3765</v>
      </c>
      <c r="U3615" t="s">
        <v>3763</v>
      </c>
      <c r="V3615" t="s">
        <v>3777</v>
      </c>
      <c r="W3615" t="s">
        <v>8658</v>
      </c>
      <c r="X3615" t="s">
        <v>3792</v>
      </c>
      <c r="Y3615">
        <v>1</v>
      </c>
      <c r="Z3615" t="str">
        <f t="shared" si="56"/>
        <v>oui</v>
      </c>
      <c r="AA3615" t="s">
        <v>3769</v>
      </c>
      <c r="AB3615" t="s">
        <v>3763</v>
      </c>
      <c r="AC3615" t="s">
        <v>3763</v>
      </c>
      <c r="AD3615" t="s">
        <v>3763</v>
      </c>
      <c r="AE3615" t="s">
        <v>3792</v>
      </c>
      <c r="AF3615" t="s">
        <v>19396</v>
      </c>
      <c r="AG3615" t="s">
        <v>19417</v>
      </c>
    </row>
    <row r="3616" spans="1:33" x14ac:dyDescent="0.35">
      <c r="A3616" t="s">
        <v>18666</v>
      </c>
      <c r="B3616" t="s">
        <v>3613</v>
      </c>
      <c r="C3616">
        <v>3623</v>
      </c>
      <c r="D3616" t="s">
        <v>18665</v>
      </c>
      <c r="E3616">
        <v>49105</v>
      </c>
      <c r="F3616" s="1"/>
      <c r="G3616" s="2">
        <v>45369.605567129627</v>
      </c>
      <c r="H3616" s="2">
        <v>44964.606377314813</v>
      </c>
      <c r="I3616">
        <v>1</v>
      </c>
      <c r="J3616">
        <v>0</v>
      </c>
      <c r="K3616" t="s">
        <v>3613</v>
      </c>
      <c r="L3616">
        <v>1</v>
      </c>
      <c r="M3616" t="s">
        <v>3763</v>
      </c>
      <c r="N3616" t="s">
        <v>3763</v>
      </c>
      <c r="O3616" t="s">
        <v>3763</v>
      </c>
      <c r="P3616" t="s">
        <v>6116</v>
      </c>
      <c r="Q3616" t="s">
        <v>3763</v>
      </c>
      <c r="R3616" t="s">
        <v>3763</v>
      </c>
      <c r="S3616" t="s">
        <v>3763</v>
      </c>
      <c r="T3616" t="s">
        <v>3765</v>
      </c>
      <c r="U3616" t="s">
        <v>3763</v>
      </c>
      <c r="V3616" t="s">
        <v>3798</v>
      </c>
      <c r="W3616" t="s">
        <v>4602</v>
      </c>
      <c r="X3616" t="s">
        <v>3818</v>
      </c>
      <c r="Y3616">
        <v>1</v>
      </c>
      <c r="Z3616" t="str">
        <f t="shared" si="56"/>
        <v>oui</v>
      </c>
      <c r="AA3616" t="s">
        <v>3769</v>
      </c>
      <c r="AB3616" t="s">
        <v>3763</v>
      </c>
      <c r="AC3616" t="s">
        <v>3763</v>
      </c>
      <c r="AD3616" t="s">
        <v>3763</v>
      </c>
      <c r="AE3616" t="s">
        <v>3818</v>
      </c>
      <c r="AF3616" t="s">
        <v>19396</v>
      </c>
      <c r="AG3616" t="s">
        <v>3818</v>
      </c>
    </row>
    <row r="3617" spans="1:33" x14ac:dyDescent="0.35">
      <c r="A3617" t="s">
        <v>18754</v>
      </c>
      <c r="B3617" t="s">
        <v>3556</v>
      </c>
      <c r="C3617">
        <v>3566</v>
      </c>
      <c r="D3617" t="s">
        <v>18753</v>
      </c>
      <c r="E3617">
        <v>78550</v>
      </c>
      <c r="F3617" s="1"/>
      <c r="G3617" s="2">
        <v>45296.632974537039</v>
      </c>
      <c r="H3617" s="2">
        <v>43397.481157407405</v>
      </c>
      <c r="I3617">
        <v>1</v>
      </c>
      <c r="J3617">
        <v>0</v>
      </c>
      <c r="K3617" t="s">
        <v>3556</v>
      </c>
      <c r="L3617">
        <v>1</v>
      </c>
      <c r="M3617" t="s">
        <v>18755</v>
      </c>
      <c r="N3617" t="s">
        <v>3763</v>
      </c>
      <c r="O3617" t="s">
        <v>18756</v>
      </c>
      <c r="P3617" t="s">
        <v>18757</v>
      </c>
      <c r="Q3617" t="s">
        <v>3763</v>
      </c>
      <c r="R3617" t="s">
        <v>3763</v>
      </c>
      <c r="S3617" t="s">
        <v>3763</v>
      </c>
      <c r="T3617" t="s">
        <v>3765</v>
      </c>
      <c r="U3617" t="s">
        <v>3763</v>
      </c>
      <c r="V3617" t="s">
        <v>3777</v>
      </c>
      <c r="W3617" t="s">
        <v>18758</v>
      </c>
      <c r="X3617" t="s">
        <v>3810</v>
      </c>
      <c r="Y3617">
        <v>0</v>
      </c>
      <c r="Z3617" t="str">
        <f t="shared" si="56"/>
        <v>oui</v>
      </c>
      <c r="AA3617" t="s">
        <v>3769</v>
      </c>
      <c r="AB3617" t="s">
        <v>3763</v>
      </c>
      <c r="AC3617" t="s">
        <v>3763</v>
      </c>
      <c r="AD3617" t="s">
        <v>3763</v>
      </c>
      <c r="AE3617" t="s">
        <v>3810</v>
      </c>
      <c r="AF3617" t="s">
        <v>19396</v>
      </c>
      <c r="AG3617" t="s">
        <v>19415</v>
      </c>
    </row>
    <row r="3618" spans="1:33" x14ac:dyDescent="0.35">
      <c r="A3618" t="s">
        <v>18680</v>
      </c>
      <c r="B3618" t="s">
        <v>3615</v>
      </c>
      <c r="C3618">
        <v>3625</v>
      </c>
      <c r="D3618" t="s">
        <v>3763</v>
      </c>
      <c r="E3618">
        <v>31078</v>
      </c>
      <c r="F3618" s="1"/>
      <c r="G3618" s="2"/>
      <c r="H3618" s="2">
        <v>44918.629976851851</v>
      </c>
      <c r="I3618">
        <v>1</v>
      </c>
      <c r="J3618">
        <v>1</v>
      </c>
      <c r="K3618" t="s">
        <v>3615</v>
      </c>
      <c r="L3618">
        <v>0</v>
      </c>
      <c r="M3618" t="s">
        <v>3763</v>
      </c>
      <c r="N3618" t="s">
        <v>3763</v>
      </c>
      <c r="O3618" t="s">
        <v>3763</v>
      </c>
      <c r="P3618" t="s">
        <v>18681</v>
      </c>
      <c r="Q3618" t="s">
        <v>3763</v>
      </c>
      <c r="R3618" t="s">
        <v>3763</v>
      </c>
      <c r="S3618" t="s">
        <v>3763</v>
      </c>
      <c r="T3618" t="s">
        <v>3765</v>
      </c>
      <c r="U3618" t="s">
        <v>3763</v>
      </c>
      <c r="V3618" t="s">
        <v>3777</v>
      </c>
      <c r="W3618" t="s">
        <v>13596</v>
      </c>
      <c r="X3618" t="s">
        <v>3792</v>
      </c>
      <c r="Y3618">
        <v>1</v>
      </c>
      <c r="Z3618" t="str">
        <f t="shared" si="56"/>
        <v>oui</v>
      </c>
      <c r="AA3618" t="s">
        <v>3769</v>
      </c>
      <c r="AB3618" t="s">
        <v>3763</v>
      </c>
      <c r="AC3618" t="s">
        <v>3763</v>
      </c>
      <c r="AD3618" t="s">
        <v>3763</v>
      </c>
      <c r="AE3618" t="s">
        <v>3792</v>
      </c>
      <c r="AF3618" t="s">
        <v>19396</v>
      </c>
      <c r="AG3618" t="s">
        <v>19417</v>
      </c>
    </row>
    <row r="3619" spans="1:33" x14ac:dyDescent="0.35">
      <c r="A3619" t="s">
        <v>18706</v>
      </c>
      <c r="B3619" t="s">
        <v>3610</v>
      </c>
      <c r="C3619">
        <v>3620</v>
      </c>
      <c r="D3619" t="s">
        <v>18705</v>
      </c>
      <c r="E3619">
        <v>69286</v>
      </c>
      <c r="F3619" s="1"/>
      <c r="G3619" s="2">
        <v>45373.609965277778</v>
      </c>
      <c r="H3619" s="2">
        <v>43069.612766203703</v>
      </c>
      <c r="I3619">
        <v>0</v>
      </c>
      <c r="J3619">
        <v>0</v>
      </c>
      <c r="K3619" t="s">
        <v>3610</v>
      </c>
      <c r="L3619">
        <v>1</v>
      </c>
      <c r="M3619" t="s">
        <v>18707</v>
      </c>
      <c r="N3619" t="s">
        <v>3763</v>
      </c>
      <c r="O3619" t="s">
        <v>18708</v>
      </c>
      <c r="P3619" t="s">
        <v>18709</v>
      </c>
      <c r="Q3619" t="s">
        <v>3763</v>
      </c>
      <c r="R3619" t="s">
        <v>3763</v>
      </c>
      <c r="S3619" t="s">
        <v>3763</v>
      </c>
      <c r="T3619" t="s">
        <v>3765</v>
      </c>
      <c r="U3619" t="s">
        <v>18710</v>
      </c>
      <c r="V3619" t="s">
        <v>3777</v>
      </c>
      <c r="W3619" t="s">
        <v>13134</v>
      </c>
      <c r="X3619" t="s">
        <v>3818</v>
      </c>
      <c r="Y3619">
        <v>1</v>
      </c>
      <c r="Z3619" t="str">
        <f t="shared" si="56"/>
        <v>oui</v>
      </c>
      <c r="AA3619" t="s">
        <v>3769</v>
      </c>
      <c r="AB3619" t="s">
        <v>3763</v>
      </c>
      <c r="AC3619" t="s">
        <v>3763</v>
      </c>
      <c r="AD3619" t="s">
        <v>3763</v>
      </c>
      <c r="AE3619" t="s">
        <v>3818</v>
      </c>
      <c r="AF3619" t="s">
        <v>19396</v>
      </c>
      <c r="AG3619" t="s">
        <v>3818</v>
      </c>
    </row>
    <row r="3620" spans="1:33" x14ac:dyDescent="0.35">
      <c r="A3620" t="s">
        <v>19378</v>
      </c>
      <c r="B3620" t="s">
        <v>3565</v>
      </c>
      <c r="C3620">
        <v>3575</v>
      </c>
      <c r="D3620" t="s">
        <v>19377</v>
      </c>
      <c r="E3620">
        <v>54500</v>
      </c>
      <c r="F3620" s="1"/>
      <c r="G3620" s="2"/>
      <c r="H3620" s="2">
        <v>45678.66951388889</v>
      </c>
      <c r="I3620" t="b">
        <v>1</v>
      </c>
      <c r="J3620" t="b">
        <v>0</v>
      </c>
      <c r="K3620" t="s">
        <v>3565</v>
      </c>
      <c r="L3620" t="b">
        <v>0</v>
      </c>
      <c r="P3620" t="s">
        <v>19379</v>
      </c>
      <c r="T3620" t="s">
        <v>3765</v>
      </c>
      <c r="V3620" t="s">
        <v>3777</v>
      </c>
      <c r="W3620" t="s">
        <v>19380</v>
      </c>
      <c r="X3620" t="s">
        <v>3792</v>
      </c>
      <c r="Y3620" t="b">
        <v>1</v>
      </c>
      <c r="Z3620" t="str">
        <f t="shared" si="56"/>
        <v>oui</v>
      </c>
      <c r="AA3620" t="s">
        <v>3769</v>
      </c>
      <c r="AE3620" t="s">
        <v>3792</v>
      </c>
      <c r="AF3620" t="s">
        <v>19396</v>
      </c>
      <c r="AG3620" t="s">
        <v>19417</v>
      </c>
    </row>
    <row r="3621" spans="1:33" x14ac:dyDescent="0.35">
      <c r="A3621" t="s">
        <v>18719</v>
      </c>
      <c r="B3621" t="s">
        <v>3617</v>
      </c>
      <c r="C3621">
        <v>3627</v>
      </c>
      <c r="D3621" t="s">
        <v>3763</v>
      </c>
      <c r="E3621">
        <v>75015</v>
      </c>
      <c r="F3621" s="1"/>
      <c r="G3621" s="2">
        <v>44979.540613425925</v>
      </c>
      <c r="H3621" s="2">
        <v>43853.828414351854</v>
      </c>
      <c r="I3621">
        <v>1</v>
      </c>
      <c r="J3621">
        <v>1</v>
      </c>
      <c r="K3621" t="s">
        <v>3617</v>
      </c>
      <c r="L3621">
        <v>1</v>
      </c>
      <c r="M3621" t="s">
        <v>18720</v>
      </c>
      <c r="N3621" t="s">
        <v>18721</v>
      </c>
      <c r="O3621" t="s">
        <v>18722</v>
      </c>
      <c r="P3621" t="s">
        <v>18723</v>
      </c>
      <c r="Q3621" t="s">
        <v>3763</v>
      </c>
      <c r="R3621" t="s">
        <v>3763</v>
      </c>
      <c r="S3621" t="s">
        <v>3763</v>
      </c>
      <c r="T3621" t="s">
        <v>3765</v>
      </c>
      <c r="U3621" t="s">
        <v>3763</v>
      </c>
      <c r="V3621" t="s">
        <v>3777</v>
      </c>
      <c r="W3621" t="s">
        <v>3767</v>
      </c>
      <c r="X3621" t="s">
        <v>3768</v>
      </c>
      <c r="Y3621">
        <v>1</v>
      </c>
      <c r="Z3621" t="str">
        <f t="shared" si="56"/>
        <v>non</v>
      </c>
      <c r="AA3621" t="s">
        <v>3800</v>
      </c>
      <c r="AB3621" t="s">
        <v>3836</v>
      </c>
      <c r="AC3621" t="s">
        <v>3763</v>
      </c>
      <c r="AD3621" t="s">
        <v>3763</v>
      </c>
      <c r="AE3621" t="s">
        <v>3792</v>
      </c>
      <c r="AF3621" t="s">
        <v>19396</v>
      </c>
      <c r="AG3621" t="s">
        <v>19417</v>
      </c>
    </row>
    <row r="3622" spans="1:33" x14ac:dyDescent="0.35">
      <c r="A3622" t="s">
        <v>18725</v>
      </c>
      <c r="B3622" t="s">
        <v>3609</v>
      </c>
      <c r="C3622">
        <v>3619</v>
      </c>
      <c r="D3622" t="s">
        <v>18724</v>
      </c>
      <c r="E3622">
        <v>75002</v>
      </c>
      <c r="F3622" s="1"/>
      <c r="G3622" s="2">
        <v>45345.514143518521</v>
      </c>
      <c r="H3622" s="2">
        <v>43202.643622685187</v>
      </c>
      <c r="I3622">
        <v>0</v>
      </c>
      <c r="J3622">
        <v>0</v>
      </c>
      <c r="K3622" t="s">
        <v>3609</v>
      </c>
      <c r="L3622">
        <v>1</v>
      </c>
      <c r="M3622" t="s">
        <v>18726</v>
      </c>
      <c r="N3622" t="s">
        <v>18727</v>
      </c>
      <c r="O3622" t="s">
        <v>18728</v>
      </c>
      <c r="P3622" t="s">
        <v>18729</v>
      </c>
      <c r="Q3622" t="s">
        <v>3763</v>
      </c>
      <c r="R3622" t="s">
        <v>3763</v>
      </c>
      <c r="S3622" t="s">
        <v>3763</v>
      </c>
      <c r="T3622" t="s">
        <v>3765</v>
      </c>
      <c r="U3622" t="s">
        <v>3763</v>
      </c>
      <c r="V3622" t="s">
        <v>3777</v>
      </c>
      <c r="W3622" t="s">
        <v>3767</v>
      </c>
      <c r="X3622" t="s">
        <v>3768</v>
      </c>
      <c r="Y3622">
        <v>1</v>
      </c>
      <c r="Z3622" t="str">
        <f t="shared" si="56"/>
        <v>oui</v>
      </c>
      <c r="AA3622" t="s">
        <v>3769</v>
      </c>
      <c r="AC3622" t="s">
        <v>3763</v>
      </c>
      <c r="AD3622" t="s">
        <v>18730</v>
      </c>
      <c r="AE3622" t="s">
        <v>3768</v>
      </c>
      <c r="AF3622" t="s">
        <v>19395</v>
      </c>
      <c r="AG3622" t="s">
        <v>3768</v>
      </c>
    </row>
    <row r="3623" spans="1:33" x14ac:dyDescent="0.35">
      <c r="A3623" t="s">
        <v>18735</v>
      </c>
      <c r="B3623" t="s">
        <v>3612</v>
      </c>
      <c r="C3623">
        <v>3622</v>
      </c>
      <c r="D3623" t="s">
        <v>5913</v>
      </c>
      <c r="E3623">
        <v>21110</v>
      </c>
      <c r="F3623" s="1"/>
      <c r="G3623" s="2">
        <v>45379.38349537037</v>
      </c>
      <c r="H3623" s="2">
        <v>45016.423437500001</v>
      </c>
      <c r="I3623">
        <v>0</v>
      </c>
      <c r="J3623">
        <v>0</v>
      </c>
      <c r="K3623" t="s">
        <v>3612</v>
      </c>
      <c r="L3623">
        <v>1</v>
      </c>
      <c r="M3623" t="s">
        <v>3763</v>
      </c>
      <c r="N3623" t="s">
        <v>18736</v>
      </c>
      <c r="O3623" t="s">
        <v>3763</v>
      </c>
      <c r="P3623" t="s">
        <v>18737</v>
      </c>
      <c r="Q3623" t="s">
        <v>3763</v>
      </c>
      <c r="R3623" t="s">
        <v>3763</v>
      </c>
      <c r="S3623" t="s">
        <v>3763</v>
      </c>
      <c r="T3623" t="s">
        <v>3765</v>
      </c>
      <c r="U3623" t="s">
        <v>3763</v>
      </c>
      <c r="V3623" t="s">
        <v>3777</v>
      </c>
      <c r="W3623" t="s">
        <v>5918</v>
      </c>
      <c r="X3623" t="s">
        <v>3818</v>
      </c>
      <c r="Y3623">
        <v>1</v>
      </c>
      <c r="Z3623" t="str">
        <f t="shared" si="56"/>
        <v>oui</v>
      </c>
      <c r="AA3623" t="s">
        <v>3769</v>
      </c>
      <c r="AB3623" t="s">
        <v>3763</v>
      </c>
      <c r="AC3623" t="s">
        <v>3763</v>
      </c>
      <c r="AD3623" t="s">
        <v>3763</v>
      </c>
      <c r="AE3623" t="s">
        <v>3818</v>
      </c>
      <c r="AF3623" t="s">
        <v>19396</v>
      </c>
      <c r="AG3623" t="s">
        <v>3818</v>
      </c>
    </row>
    <row r="3624" spans="1:33" x14ac:dyDescent="0.35">
      <c r="A3624" t="s">
        <v>18769</v>
      </c>
      <c r="B3624" t="s">
        <v>3620</v>
      </c>
      <c r="C3624">
        <v>3630</v>
      </c>
      <c r="D3624" t="s">
        <v>18768</v>
      </c>
      <c r="E3624">
        <v>75008</v>
      </c>
      <c r="F3624" s="1"/>
      <c r="G3624" s="2">
        <v>45384.583749999998</v>
      </c>
      <c r="H3624" s="2">
        <v>43024.703518518516</v>
      </c>
      <c r="I3624">
        <v>1</v>
      </c>
      <c r="J3624">
        <v>1</v>
      </c>
      <c r="K3624" t="s">
        <v>3620</v>
      </c>
      <c r="L3624">
        <v>1</v>
      </c>
      <c r="M3624" t="s">
        <v>3763</v>
      </c>
      <c r="N3624" t="s">
        <v>18770</v>
      </c>
      <c r="O3624" t="s">
        <v>18771</v>
      </c>
      <c r="P3624" t="s">
        <v>18772</v>
      </c>
      <c r="Q3624" t="s">
        <v>3763</v>
      </c>
      <c r="R3624" t="s">
        <v>3763</v>
      </c>
      <c r="S3624" t="s">
        <v>3763</v>
      </c>
      <c r="T3624" t="s">
        <v>3765</v>
      </c>
      <c r="U3624" t="s">
        <v>3763</v>
      </c>
      <c r="V3624" t="s">
        <v>3777</v>
      </c>
      <c r="W3624" t="s">
        <v>3767</v>
      </c>
      <c r="X3624" t="s">
        <v>3784</v>
      </c>
      <c r="Y3624">
        <v>0</v>
      </c>
      <c r="Z3624" t="str">
        <f t="shared" si="56"/>
        <v>oui</v>
      </c>
      <c r="AA3624" t="s">
        <v>3769</v>
      </c>
      <c r="AB3624" t="s">
        <v>3763</v>
      </c>
      <c r="AC3624" t="s">
        <v>3763</v>
      </c>
      <c r="AD3624" t="s">
        <v>3763</v>
      </c>
      <c r="AE3624" t="s">
        <v>3784</v>
      </c>
      <c r="AF3624" t="s">
        <v>19396</v>
      </c>
      <c r="AG3624" t="s">
        <v>19414</v>
      </c>
    </row>
    <row r="3625" spans="1:33" x14ac:dyDescent="0.35">
      <c r="A3625" t="s">
        <v>18774</v>
      </c>
      <c r="B3625" t="s">
        <v>3616</v>
      </c>
      <c r="C3625">
        <v>3626</v>
      </c>
      <c r="D3625" t="s">
        <v>18173</v>
      </c>
      <c r="E3625">
        <v>92400</v>
      </c>
      <c r="F3625" s="1"/>
      <c r="G3625" s="2">
        <v>45372.695810185185</v>
      </c>
      <c r="H3625" s="2">
        <v>45372.675081018519</v>
      </c>
      <c r="I3625">
        <v>1</v>
      </c>
      <c r="J3625">
        <v>0</v>
      </c>
      <c r="K3625" t="s">
        <v>3616</v>
      </c>
      <c r="L3625">
        <v>1</v>
      </c>
      <c r="M3625" t="s">
        <v>3763</v>
      </c>
      <c r="N3625" t="s">
        <v>3763</v>
      </c>
      <c r="O3625" t="s">
        <v>3763</v>
      </c>
      <c r="P3625" t="s">
        <v>3763</v>
      </c>
      <c r="Q3625" t="s">
        <v>3763</v>
      </c>
      <c r="R3625" t="s">
        <v>3763</v>
      </c>
      <c r="S3625" t="s">
        <v>3763</v>
      </c>
      <c r="T3625" t="s">
        <v>3765</v>
      </c>
      <c r="U3625" t="s">
        <v>3763</v>
      </c>
      <c r="V3625" t="s">
        <v>3777</v>
      </c>
      <c r="W3625" t="s">
        <v>4282</v>
      </c>
      <c r="X3625" t="s">
        <v>3792</v>
      </c>
      <c r="Y3625">
        <v>1</v>
      </c>
      <c r="Z3625" t="str">
        <f t="shared" si="56"/>
        <v>oui</v>
      </c>
      <c r="AA3625" t="s">
        <v>3769</v>
      </c>
      <c r="AB3625" t="s">
        <v>3763</v>
      </c>
      <c r="AC3625" t="s">
        <v>3763</v>
      </c>
      <c r="AD3625" t="s">
        <v>3763</v>
      </c>
      <c r="AE3625" t="s">
        <v>3792</v>
      </c>
      <c r="AF3625" t="s">
        <v>19396</v>
      </c>
      <c r="AG3625" t="s">
        <v>19417</v>
      </c>
    </row>
    <row r="3626" spans="1:33" x14ac:dyDescent="0.35">
      <c r="A3626" t="s">
        <v>18776</v>
      </c>
      <c r="B3626" t="s">
        <v>3586</v>
      </c>
      <c r="C3626">
        <v>3596</v>
      </c>
      <c r="D3626" t="s">
        <v>18775</v>
      </c>
      <c r="E3626">
        <v>75116</v>
      </c>
      <c r="F3626" s="1"/>
      <c r="G3626" s="2"/>
      <c r="H3626" s="2">
        <v>43081.682916666665</v>
      </c>
      <c r="I3626">
        <v>0</v>
      </c>
      <c r="J3626">
        <v>0</v>
      </c>
      <c r="K3626" t="s">
        <v>3586</v>
      </c>
      <c r="L3626">
        <v>0</v>
      </c>
      <c r="M3626" t="s">
        <v>18777</v>
      </c>
      <c r="N3626" t="s">
        <v>3763</v>
      </c>
      <c r="O3626" t="s">
        <v>18778</v>
      </c>
      <c r="P3626" t="s">
        <v>18779</v>
      </c>
      <c r="Q3626" t="s">
        <v>3763</v>
      </c>
      <c r="R3626" t="s">
        <v>3763</v>
      </c>
      <c r="S3626" t="s">
        <v>3763</v>
      </c>
      <c r="T3626" t="s">
        <v>3765</v>
      </c>
      <c r="U3626" t="s">
        <v>3763</v>
      </c>
      <c r="V3626" t="s">
        <v>3777</v>
      </c>
      <c r="W3626" t="s">
        <v>3767</v>
      </c>
      <c r="X3626" t="s">
        <v>3768</v>
      </c>
      <c r="Y3626">
        <v>1</v>
      </c>
      <c r="Z3626" t="str">
        <f t="shared" si="56"/>
        <v>non</v>
      </c>
      <c r="AA3626" t="s">
        <v>3800</v>
      </c>
      <c r="AB3626" t="s">
        <v>3836</v>
      </c>
      <c r="AC3626" t="s">
        <v>3763</v>
      </c>
      <c r="AD3626" t="s">
        <v>3763</v>
      </c>
      <c r="AE3626" t="s">
        <v>3836</v>
      </c>
      <c r="AF3626" t="s">
        <v>19396</v>
      </c>
      <c r="AG3626" t="s">
        <v>19417</v>
      </c>
    </row>
    <row r="3627" spans="1:33" x14ac:dyDescent="0.35">
      <c r="A3627" t="s">
        <v>18780</v>
      </c>
      <c r="B3627" t="s">
        <v>3627</v>
      </c>
      <c r="C3627">
        <v>3637</v>
      </c>
      <c r="D3627" t="s">
        <v>3763</v>
      </c>
      <c r="E3627">
        <v>59160</v>
      </c>
      <c r="F3627" s="1"/>
      <c r="G3627" s="2"/>
      <c r="H3627" s="2">
        <v>45377.621238425927</v>
      </c>
      <c r="I3627">
        <v>1</v>
      </c>
      <c r="J3627">
        <v>0</v>
      </c>
      <c r="K3627" t="s">
        <v>3627</v>
      </c>
      <c r="L3627">
        <v>0</v>
      </c>
      <c r="M3627" t="s">
        <v>3763</v>
      </c>
      <c r="N3627" t="s">
        <v>18781</v>
      </c>
      <c r="O3627" t="s">
        <v>3763</v>
      </c>
      <c r="P3627" t="s">
        <v>3763</v>
      </c>
      <c r="Q3627" t="s">
        <v>3763</v>
      </c>
      <c r="R3627" t="s">
        <v>3763</v>
      </c>
      <c r="S3627" t="s">
        <v>3763</v>
      </c>
      <c r="T3627" t="s">
        <v>3765</v>
      </c>
      <c r="U3627" t="s">
        <v>3763</v>
      </c>
      <c r="V3627" t="s">
        <v>3777</v>
      </c>
      <c r="W3627" t="s">
        <v>5075</v>
      </c>
      <c r="X3627" t="s">
        <v>3768</v>
      </c>
      <c r="Y3627">
        <v>1</v>
      </c>
      <c r="Z3627" t="str">
        <f t="shared" si="56"/>
        <v>non</v>
      </c>
      <c r="AA3627" t="s">
        <v>3800</v>
      </c>
      <c r="AB3627" t="s">
        <v>3801</v>
      </c>
      <c r="AC3627" t="s">
        <v>3833</v>
      </c>
      <c r="AD3627" t="s">
        <v>3763</v>
      </c>
      <c r="AE3627" t="s">
        <v>3778</v>
      </c>
      <c r="AF3627" t="s">
        <v>19396</v>
      </c>
      <c r="AG3627" t="s">
        <v>19417</v>
      </c>
    </row>
    <row r="3628" spans="1:33" x14ac:dyDescent="0.35">
      <c r="A3628" t="s">
        <v>18783</v>
      </c>
      <c r="B3628" t="s">
        <v>3623</v>
      </c>
      <c r="C3628">
        <v>3633</v>
      </c>
      <c r="D3628" t="s">
        <v>18782</v>
      </c>
      <c r="E3628">
        <v>78280</v>
      </c>
      <c r="F3628" s="1"/>
      <c r="G3628" s="2">
        <v>45365.727881944447</v>
      </c>
      <c r="H3628" s="2">
        <v>43135.597187500003</v>
      </c>
      <c r="I3628">
        <v>1</v>
      </c>
      <c r="J3628">
        <v>0</v>
      </c>
      <c r="K3628" t="s">
        <v>3623</v>
      </c>
      <c r="L3628">
        <v>1</v>
      </c>
      <c r="M3628" t="s">
        <v>3763</v>
      </c>
      <c r="N3628" t="s">
        <v>3763</v>
      </c>
      <c r="O3628" t="s">
        <v>3763</v>
      </c>
      <c r="P3628" t="s">
        <v>18784</v>
      </c>
      <c r="Q3628" t="s">
        <v>3763</v>
      </c>
      <c r="R3628" t="s">
        <v>3763</v>
      </c>
      <c r="S3628" t="s">
        <v>3763</v>
      </c>
      <c r="T3628" t="s">
        <v>3765</v>
      </c>
      <c r="U3628" t="s">
        <v>3763</v>
      </c>
      <c r="V3628" t="s">
        <v>3777</v>
      </c>
      <c r="W3628" t="s">
        <v>9160</v>
      </c>
      <c r="X3628" t="s">
        <v>3810</v>
      </c>
      <c r="Y3628">
        <v>0</v>
      </c>
      <c r="Z3628" t="str">
        <f t="shared" si="56"/>
        <v>oui</v>
      </c>
      <c r="AA3628" t="s">
        <v>3769</v>
      </c>
      <c r="AB3628" t="s">
        <v>3763</v>
      </c>
      <c r="AC3628" t="s">
        <v>3763</v>
      </c>
      <c r="AD3628" t="s">
        <v>3763</v>
      </c>
      <c r="AE3628" t="s">
        <v>3810</v>
      </c>
      <c r="AF3628" t="s">
        <v>19396</v>
      </c>
      <c r="AG3628" t="s">
        <v>19415</v>
      </c>
    </row>
    <row r="3629" spans="1:33" x14ac:dyDescent="0.35">
      <c r="A3629" t="s">
        <v>19382</v>
      </c>
      <c r="B3629" t="s">
        <v>3585</v>
      </c>
      <c r="C3629">
        <v>3595</v>
      </c>
      <c r="D3629" t="s">
        <v>19381</v>
      </c>
      <c r="E3629">
        <v>14000</v>
      </c>
      <c r="F3629" s="1"/>
      <c r="G3629" s="2">
        <v>45748.751377314817</v>
      </c>
      <c r="H3629" s="2">
        <v>45475.664513888885</v>
      </c>
      <c r="I3629" t="b">
        <v>1</v>
      </c>
      <c r="J3629" t="b">
        <v>0</v>
      </c>
      <c r="K3629" t="s">
        <v>3585</v>
      </c>
      <c r="L3629" t="b">
        <v>1</v>
      </c>
      <c r="N3629" t="s">
        <v>19383</v>
      </c>
      <c r="O3629" t="s">
        <v>19384</v>
      </c>
      <c r="P3629" t="s">
        <v>19385</v>
      </c>
      <c r="T3629" t="s">
        <v>3765</v>
      </c>
      <c r="V3629" t="s">
        <v>3777</v>
      </c>
      <c r="W3629" t="s">
        <v>7170</v>
      </c>
      <c r="X3629" t="s">
        <v>3792</v>
      </c>
      <c r="Y3629" t="b">
        <v>1</v>
      </c>
      <c r="Z3629" t="str">
        <f t="shared" si="56"/>
        <v>oui</v>
      </c>
      <c r="AA3629" t="s">
        <v>3769</v>
      </c>
      <c r="AE3629" t="s">
        <v>3792</v>
      </c>
      <c r="AF3629" t="s">
        <v>19396</v>
      </c>
      <c r="AG3629" t="s">
        <v>19417</v>
      </c>
    </row>
    <row r="3630" spans="1:33" x14ac:dyDescent="0.35">
      <c r="A3630" t="s">
        <v>18785</v>
      </c>
      <c r="B3630" t="s">
        <v>3589</v>
      </c>
      <c r="C3630">
        <v>3599</v>
      </c>
      <c r="D3630" t="s">
        <v>3763</v>
      </c>
      <c r="E3630">
        <v>92300</v>
      </c>
      <c r="F3630" s="1"/>
      <c r="G3630" s="2"/>
      <c r="H3630" s="2">
        <v>44956.743680555555</v>
      </c>
      <c r="I3630">
        <v>1</v>
      </c>
      <c r="J3630">
        <v>0</v>
      </c>
      <c r="K3630" t="s">
        <v>3589</v>
      </c>
      <c r="L3630">
        <v>0</v>
      </c>
      <c r="M3630" t="s">
        <v>3763</v>
      </c>
      <c r="N3630" t="s">
        <v>3763</v>
      </c>
      <c r="O3630" t="s">
        <v>3763</v>
      </c>
      <c r="P3630" t="s">
        <v>18786</v>
      </c>
      <c r="Q3630" t="s">
        <v>3763</v>
      </c>
      <c r="R3630" t="s">
        <v>3763</v>
      </c>
      <c r="S3630" t="s">
        <v>3763</v>
      </c>
      <c r="T3630" t="s">
        <v>3765</v>
      </c>
      <c r="U3630" t="s">
        <v>3763</v>
      </c>
      <c r="V3630" t="s">
        <v>3777</v>
      </c>
      <c r="W3630" t="s">
        <v>3925</v>
      </c>
      <c r="X3630" t="s">
        <v>3810</v>
      </c>
      <c r="Y3630">
        <v>0</v>
      </c>
      <c r="Z3630" t="str">
        <f t="shared" si="56"/>
        <v>oui</v>
      </c>
      <c r="AA3630" t="s">
        <v>3769</v>
      </c>
      <c r="AB3630" t="s">
        <v>3763</v>
      </c>
      <c r="AC3630" t="s">
        <v>3763</v>
      </c>
      <c r="AD3630" t="s">
        <v>3763</v>
      </c>
      <c r="AE3630" t="s">
        <v>3810</v>
      </c>
      <c r="AF3630" t="s">
        <v>19396</v>
      </c>
      <c r="AG3630" t="s">
        <v>19415</v>
      </c>
    </row>
    <row r="3631" spans="1:33" x14ac:dyDescent="0.35">
      <c r="A3631" t="s">
        <v>18788</v>
      </c>
      <c r="B3631" t="s">
        <v>3624</v>
      </c>
      <c r="C3631">
        <v>3634</v>
      </c>
      <c r="D3631" t="s">
        <v>18787</v>
      </c>
      <c r="E3631">
        <v>75020</v>
      </c>
      <c r="F3631" s="1"/>
      <c r="G3631" s="2">
        <v>44965.373599537037</v>
      </c>
      <c r="H3631" s="2">
        <v>43082.504282407404</v>
      </c>
      <c r="I3631">
        <v>1</v>
      </c>
      <c r="J3631">
        <v>0</v>
      </c>
      <c r="K3631" t="s">
        <v>3624</v>
      </c>
      <c r="L3631">
        <v>1</v>
      </c>
      <c r="M3631" t="s">
        <v>18789</v>
      </c>
      <c r="N3631" t="s">
        <v>3763</v>
      </c>
      <c r="O3631" t="s">
        <v>18790</v>
      </c>
      <c r="P3631" t="s">
        <v>18791</v>
      </c>
      <c r="Q3631" t="s">
        <v>3763</v>
      </c>
      <c r="R3631" t="s">
        <v>3763</v>
      </c>
      <c r="S3631" t="s">
        <v>3763</v>
      </c>
      <c r="T3631" t="s">
        <v>3765</v>
      </c>
      <c r="U3631" t="s">
        <v>18792</v>
      </c>
      <c r="V3631" t="s">
        <v>3777</v>
      </c>
      <c r="W3631" t="s">
        <v>3767</v>
      </c>
      <c r="X3631" t="s">
        <v>3768</v>
      </c>
      <c r="Y3631">
        <v>1</v>
      </c>
      <c r="Z3631" t="str">
        <f t="shared" si="56"/>
        <v>oui</v>
      </c>
      <c r="AA3631" t="s">
        <v>3769</v>
      </c>
      <c r="AB3631" t="s">
        <v>3763</v>
      </c>
      <c r="AC3631" t="s">
        <v>3763</v>
      </c>
      <c r="AD3631" t="s">
        <v>3763</v>
      </c>
      <c r="AE3631" t="s">
        <v>3768</v>
      </c>
      <c r="AF3631" t="s">
        <v>19395</v>
      </c>
      <c r="AG3631" t="s">
        <v>3768</v>
      </c>
    </row>
    <row r="3632" spans="1:33" x14ac:dyDescent="0.35">
      <c r="A3632" t="s">
        <v>18793</v>
      </c>
      <c r="B3632" t="s">
        <v>3599</v>
      </c>
      <c r="C3632">
        <v>3609</v>
      </c>
      <c r="D3632" t="s">
        <v>3763</v>
      </c>
      <c r="E3632">
        <v>75012</v>
      </c>
      <c r="F3632" s="1"/>
      <c r="G3632" s="2"/>
      <c r="H3632" s="2">
        <v>44965.604780092595</v>
      </c>
      <c r="I3632">
        <v>0</v>
      </c>
      <c r="J3632">
        <v>0</v>
      </c>
      <c r="K3632" t="s">
        <v>3599</v>
      </c>
      <c r="L3632">
        <v>0</v>
      </c>
      <c r="M3632" t="s">
        <v>3763</v>
      </c>
      <c r="N3632" t="s">
        <v>18794</v>
      </c>
      <c r="O3632" t="s">
        <v>3763</v>
      </c>
      <c r="P3632" t="s">
        <v>3763</v>
      </c>
      <c r="Q3632" t="s">
        <v>3763</v>
      </c>
      <c r="R3632" t="s">
        <v>3763</v>
      </c>
      <c r="S3632" t="s">
        <v>3763</v>
      </c>
      <c r="T3632" t="s">
        <v>3765</v>
      </c>
      <c r="U3632" t="s">
        <v>3763</v>
      </c>
      <c r="V3632" t="s">
        <v>3777</v>
      </c>
      <c r="W3632" t="s">
        <v>4310</v>
      </c>
      <c r="X3632" t="s">
        <v>4024</v>
      </c>
      <c r="Y3632">
        <v>0</v>
      </c>
      <c r="Z3632" t="str">
        <f t="shared" si="56"/>
        <v>oui</v>
      </c>
      <c r="AA3632" t="s">
        <v>3769</v>
      </c>
      <c r="AB3632" t="s">
        <v>3763</v>
      </c>
      <c r="AC3632" t="s">
        <v>3763</v>
      </c>
      <c r="AD3632" t="s">
        <v>3763</v>
      </c>
      <c r="AE3632" t="s">
        <v>4024</v>
      </c>
      <c r="AF3632" t="s">
        <v>19396</v>
      </c>
      <c r="AG3632" t="s">
        <v>19414</v>
      </c>
    </row>
    <row r="3633" spans="1:33" x14ac:dyDescent="0.35">
      <c r="A3633" t="s">
        <v>18800</v>
      </c>
      <c r="B3633" t="s">
        <v>3619</v>
      </c>
      <c r="C3633">
        <v>3629</v>
      </c>
      <c r="D3633" t="s">
        <v>3763</v>
      </c>
      <c r="E3633">
        <v>67240</v>
      </c>
      <c r="F3633" s="1"/>
      <c r="G3633" s="2">
        <v>45411.314687500002</v>
      </c>
      <c r="H3633" s="2">
        <v>44979.518958333334</v>
      </c>
      <c r="I3633">
        <v>1</v>
      </c>
      <c r="J3633">
        <v>0</v>
      </c>
      <c r="K3633" t="s">
        <v>3619</v>
      </c>
      <c r="L3633">
        <v>1</v>
      </c>
      <c r="M3633" t="s">
        <v>3763</v>
      </c>
      <c r="N3633" t="s">
        <v>18801</v>
      </c>
      <c r="O3633" t="s">
        <v>3763</v>
      </c>
      <c r="P3633" t="s">
        <v>18802</v>
      </c>
      <c r="Q3633" t="s">
        <v>3763</v>
      </c>
      <c r="R3633" t="s">
        <v>3763</v>
      </c>
      <c r="S3633" t="s">
        <v>3763</v>
      </c>
      <c r="T3633" t="s">
        <v>3765</v>
      </c>
      <c r="U3633" t="s">
        <v>3763</v>
      </c>
      <c r="V3633" t="s">
        <v>3777</v>
      </c>
      <c r="W3633" t="s">
        <v>18803</v>
      </c>
      <c r="X3633" t="s">
        <v>3810</v>
      </c>
      <c r="Y3633">
        <v>0</v>
      </c>
      <c r="Z3633" t="str">
        <f t="shared" si="56"/>
        <v>oui</v>
      </c>
      <c r="AA3633" t="s">
        <v>3769</v>
      </c>
      <c r="AB3633" t="s">
        <v>3763</v>
      </c>
      <c r="AC3633" t="s">
        <v>3763</v>
      </c>
      <c r="AD3633" t="s">
        <v>3763</v>
      </c>
      <c r="AE3633" t="s">
        <v>3810</v>
      </c>
      <c r="AF3633" t="s">
        <v>19396</v>
      </c>
      <c r="AG3633" t="s">
        <v>19415</v>
      </c>
    </row>
    <row r="3634" spans="1:33" x14ac:dyDescent="0.35">
      <c r="A3634" t="s">
        <v>18810</v>
      </c>
      <c r="B3634" t="s">
        <v>3611</v>
      </c>
      <c r="C3634">
        <v>3621</v>
      </c>
      <c r="D3634" t="s">
        <v>18809</v>
      </c>
      <c r="E3634">
        <v>13304</v>
      </c>
      <c r="F3634" s="1"/>
      <c r="G3634" s="2">
        <v>45378.692881944444</v>
      </c>
      <c r="H3634" s="2">
        <v>43081.665775462963</v>
      </c>
      <c r="I3634">
        <v>1</v>
      </c>
      <c r="J3634">
        <v>0</v>
      </c>
      <c r="K3634" t="s">
        <v>3611</v>
      </c>
      <c r="L3634">
        <v>1</v>
      </c>
      <c r="M3634" t="s">
        <v>18811</v>
      </c>
      <c r="N3634" t="s">
        <v>18812</v>
      </c>
      <c r="O3634" t="s">
        <v>18813</v>
      </c>
      <c r="P3634" t="s">
        <v>18814</v>
      </c>
      <c r="Q3634" t="s">
        <v>3763</v>
      </c>
      <c r="R3634" t="s">
        <v>3763</v>
      </c>
      <c r="S3634" t="s">
        <v>3763</v>
      </c>
      <c r="T3634" t="s">
        <v>3765</v>
      </c>
      <c r="U3634" t="s">
        <v>3763</v>
      </c>
      <c r="V3634" t="s">
        <v>3777</v>
      </c>
      <c r="W3634" t="s">
        <v>18815</v>
      </c>
      <c r="X3634" t="s">
        <v>3810</v>
      </c>
      <c r="Y3634">
        <v>0</v>
      </c>
      <c r="Z3634" t="str">
        <f t="shared" si="56"/>
        <v>oui</v>
      </c>
      <c r="AA3634" t="s">
        <v>3769</v>
      </c>
      <c r="AB3634" t="s">
        <v>3763</v>
      </c>
      <c r="AC3634" t="s">
        <v>3763</v>
      </c>
      <c r="AD3634" t="s">
        <v>3763</v>
      </c>
      <c r="AE3634" t="s">
        <v>3810</v>
      </c>
      <c r="AF3634" t="s">
        <v>19396</v>
      </c>
      <c r="AG3634" t="s">
        <v>19415</v>
      </c>
    </row>
    <row r="3635" spans="1:33" x14ac:dyDescent="0.35">
      <c r="A3635" t="s">
        <v>18817</v>
      </c>
      <c r="B3635" t="s">
        <v>3622</v>
      </c>
      <c r="C3635">
        <v>3632</v>
      </c>
      <c r="D3635" t="s">
        <v>18816</v>
      </c>
      <c r="E3635">
        <v>69007</v>
      </c>
      <c r="F3635" s="1"/>
      <c r="G3635" s="2">
        <v>44635.744560185187</v>
      </c>
      <c r="H3635" s="2">
        <v>43098.741770833331</v>
      </c>
      <c r="I3635">
        <v>1</v>
      </c>
      <c r="J3635">
        <v>0</v>
      </c>
      <c r="K3635" t="s">
        <v>3622</v>
      </c>
      <c r="L3635">
        <v>1</v>
      </c>
      <c r="M3635" t="s">
        <v>3763</v>
      </c>
      <c r="N3635" t="s">
        <v>18818</v>
      </c>
      <c r="O3635" t="s">
        <v>18819</v>
      </c>
      <c r="P3635" t="s">
        <v>18820</v>
      </c>
      <c r="Q3635" t="s">
        <v>3763</v>
      </c>
      <c r="R3635" t="s">
        <v>3763</v>
      </c>
      <c r="S3635" t="s">
        <v>3763</v>
      </c>
      <c r="T3635" t="s">
        <v>3797</v>
      </c>
      <c r="U3635" t="s">
        <v>3763</v>
      </c>
      <c r="V3635" t="s">
        <v>3777</v>
      </c>
      <c r="W3635" t="s">
        <v>6465</v>
      </c>
      <c r="X3635" t="s">
        <v>3810</v>
      </c>
      <c r="Y3635">
        <v>0</v>
      </c>
      <c r="Z3635" t="str">
        <f t="shared" si="56"/>
        <v>oui</v>
      </c>
      <c r="AA3635" t="s">
        <v>3769</v>
      </c>
      <c r="AB3635" t="s">
        <v>3763</v>
      </c>
      <c r="AC3635" t="s">
        <v>3763</v>
      </c>
      <c r="AD3635" t="s">
        <v>3763</v>
      </c>
      <c r="AE3635" t="s">
        <v>3810</v>
      </c>
      <c r="AF3635" t="s">
        <v>19396</v>
      </c>
      <c r="AG3635" t="s">
        <v>19415</v>
      </c>
    </row>
    <row r="3636" spans="1:33" x14ac:dyDescent="0.35">
      <c r="A3636" t="s">
        <v>18822</v>
      </c>
      <c r="B3636" t="s">
        <v>3625</v>
      </c>
      <c r="C3636">
        <v>3635</v>
      </c>
      <c r="D3636" t="s">
        <v>18821</v>
      </c>
      <c r="E3636">
        <v>75009</v>
      </c>
      <c r="F3636" s="1"/>
      <c r="G3636" s="2">
        <v>45379.556041666663</v>
      </c>
      <c r="H3636" s="2">
        <v>43097.798125000001</v>
      </c>
      <c r="I3636">
        <v>0</v>
      </c>
      <c r="J3636">
        <v>1</v>
      </c>
      <c r="K3636" t="s">
        <v>3625</v>
      </c>
      <c r="L3636">
        <v>1</v>
      </c>
      <c r="M3636" t="s">
        <v>18823</v>
      </c>
      <c r="N3636" t="s">
        <v>18824</v>
      </c>
      <c r="O3636" t="s">
        <v>18825</v>
      </c>
      <c r="P3636" t="s">
        <v>18826</v>
      </c>
      <c r="Q3636" t="s">
        <v>3763</v>
      </c>
      <c r="R3636" t="s">
        <v>3763</v>
      </c>
      <c r="S3636" t="s">
        <v>3763</v>
      </c>
      <c r="T3636" t="s">
        <v>3765</v>
      </c>
      <c r="U3636" t="s">
        <v>3763</v>
      </c>
      <c r="V3636" t="s">
        <v>3777</v>
      </c>
      <c r="W3636" t="s">
        <v>3767</v>
      </c>
      <c r="X3636" t="s">
        <v>5249</v>
      </c>
      <c r="Y3636">
        <v>0</v>
      </c>
      <c r="Z3636" t="str">
        <f t="shared" si="56"/>
        <v>oui</v>
      </c>
      <c r="AA3636" t="s">
        <v>3769</v>
      </c>
      <c r="AB3636" t="s">
        <v>3763</v>
      </c>
      <c r="AC3636" t="s">
        <v>3763</v>
      </c>
      <c r="AD3636" t="s">
        <v>3763</v>
      </c>
      <c r="AE3636" t="s">
        <v>5249</v>
      </c>
      <c r="AF3636" t="s">
        <v>19396</v>
      </c>
      <c r="AG3636" t="s">
        <v>19413</v>
      </c>
    </row>
    <row r="3637" spans="1:33" x14ac:dyDescent="0.35">
      <c r="A3637" t="s">
        <v>18827</v>
      </c>
      <c r="B3637" t="s">
        <v>3621</v>
      </c>
      <c r="C3637">
        <v>3631</v>
      </c>
      <c r="D3637" t="s">
        <v>3763</v>
      </c>
      <c r="E3637">
        <v>78750</v>
      </c>
      <c r="F3637" s="1"/>
      <c r="G3637" s="2">
        <v>45380.61446759259</v>
      </c>
      <c r="H3637" s="2">
        <v>45380.457141203704</v>
      </c>
      <c r="I3637">
        <v>0</v>
      </c>
      <c r="J3637">
        <v>1</v>
      </c>
      <c r="K3637" t="s">
        <v>3621</v>
      </c>
      <c r="L3637">
        <v>1</v>
      </c>
      <c r="M3637" t="s">
        <v>3763</v>
      </c>
      <c r="N3637" t="s">
        <v>18828</v>
      </c>
      <c r="O3637" t="s">
        <v>3763</v>
      </c>
      <c r="P3637" t="s">
        <v>3763</v>
      </c>
      <c r="Q3637" t="s">
        <v>3763</v>
      </c>
      <c r="R3637" t="s">
        <v>3763</v>
      </c>
      <c r="S3637" t="s">
        <v>3763</v>
      </c>
      <c r="T3637" t="s">
        <v>3797</v>
      </c>
      <c r="U3637" t="s">
        <v>3763</v>
      </c>
      <c r="V3637" t="s">
        <v>3798</v>
      </c>
      <c r="W3637" t="s">
        <v>18829</v>
      </c>
      <c r="X3637" t="s">
        <v>4024</v>
      </c>
      <c r="Y3637">
        <v>0</v>
      </c>
      <c r="Z3637" t="str">
        <f t="shared" si="56"/>
        <v>oui</v>
      </c>
      <c r="AA3637" t="s">
        <v>3769</v>
      </c>
      <c r="AB3637" t="s">
        <v>3763</v>
      </c>
      <c r="AC3637" t="s">
        <v>3763</v>
      </c>
      <c r="AD3637" t="s">
        <v>3763</v>
      </c>
      <c r="AE3637" t="s">
        <v>4024</v>
      </c>
      <c r="AF3637" t="s">
        <v>19396</v>
      </c>
      <c r="AG3637" t="s">
        <v>19414</v>
      </c>
    </row>
    <row r="3638" spans="1:33" x14ac:dyDescent="0.35">
      <c r="A3638" t="s">
        <v>18831</v>
      </c>
      <c r="B3638" t="s">
        <v>3618</v>
      </c>
      <c r="C3638">
        <v>3628</v>
      </c>
      <c r="D3638" t="s">
        <v>18830</v>
      </c>
      <c r="E3638">
        <v>75008</v>
      </c>
      <c r="F3638" s="1"/>
      <c r="G3638" s="2">
        <v>44482.699456018519</v>
      </c>
      <c r="H3638" s="2">
        <v>43108.774201388886</v>
      </c>
      <c r="I3638">
        <v>0</v>
      </c>
      <c r="J3638">
        <v>0</v>
      </c>
      <c r="K3638" t="s">
        <v>3618</v>
      </c>
      <c r="L3638">
        <v>1</v>
      </c>
      <c r="M3638" t="s">
        <v>3763</v>
      </c>
      <c r="N3638" t="s">
        <v>18832</v>
      </c>
      <c r="O3638" t="s">
        <v>18833</v>
      </c>
      <c r="P3638" t="s">
        <v>18834</v>
      </c>
      <c r="Q3638" t="s">
        <v>3763</v>
      </c>
      <c r="R3638" t="s">
        <v>3763</v>
      </c>
      <c r="S3638" t="s">
        <v>18835</v>
      </c>
      <c r="T3638" t="s">
        <v>3765</v>
      </c>
      <c r="U3638" t="s">
        <v>18836</v>
      </c>
      <c r="V3638" t="s">
        <v>3777</v>
      </c>
      <c r="W3638" t="s">
        <v>3767</v>
      </c>
      <c r="X3638" t="s">
        <v>3768</v>
      </c>
      <c r="Y3638">
        <v>1</v>
      </c>
      <c r="Z3638" t="str">
        <f t="shared" si="56"/>
        <v>non</v>
      </c>
      <c r="AA3638" t="s">
        <v>3800</v>
      </c>
      <c r="AB3638" t="s">
        <v>3891</v>
      </c>
      <c r="AC3638" t="s">
        <v>3763</v>
      </c>
      <c r="AD3638" t="s">
        <v>3763</v>
      </c>
      <c r="AE3638" t="s">
        <v>3881</v>
      </c>
      <c r="AF3638" t="s">
        <v>19395</v>
      </c>
      <c r="AG3638" t="s">
        <v>19419</v>
      </c>
    </row>
    <row r="3639" spans="1:33" x14ac:dyDescent="0.35">
      <c r="A3639" t="s">
        <v>18838</v>
      </c>
      <c r="B3639" t="s">
        <v>3632</v>
      </c>
      <c r="C3639">
        <v>3642</v>
      </c>
      <c r="D3639" t="s">
        <v>18837</v>
      </c>
      <c r="E3639">
        <v>59500</v>
      </c>
      <c r="F3639" s="1"/>
      <c r="G3639" s="2">
        <v>45379.665648148148</v>
      </c>
      <c r="H3639" s="2">
        <v>45356.69939814815</v>
      </c>
      <c r="I3639">
        <v>0</v>
      </c>
      <c r="J3639">
        <v>0</v>
      </c>
      <c r="K3639" t="s">
        <v>3632</v>
      </c>
      <c r="L3639">
        <v>1</v>
      </c>
      <c r="M3639" t="s">
        <v>3763</v>
      </c>
      <c r="N3639" t="s">
        <v>3763</v>
      </c>
      <c r="O3639" t="s">
        <v>3763</v>
      </c>
      <c r="P3639" t="s">
        <v>3763</v>
      </c>
      <c r="Q3639" t="s">
        <v>3763</v>
      </c>
      <c r="R3639" t="s">
        <v>3763</v>
      </c>
      <c r="S3639" t="s">
        <v>3763</v>
      </c>
      <c r="T3639" t="s">
        <v>3765</v>
      </c>
      <c r="U3639" t="s">
        <v>3763</v>
      </c>
      <c r="V3639" t="s">
        <v>3777</v>
      </c>
      <c r="W3639" t="s">
        <v>18839</v>
      </c>
      <c r="X3639" t="s">
        <v>3810</v>
      </c>
      <c r="Y3639">
        <v>0</v>
      </c>
      <c r="Z3639" t="str">
        <f t="shared" si="56"/>
        <v>oui</v>
      </c>
      <c r="AA3639" t="s">
        <v>3769</v>
      </c>
      <c r="AB3639" t="s">
        <v>3763</v>
      </c>
      <c r="AC3639" t="s">
        <v>3763</v>
      </c>
      <c r="AD3639" t="s">
        <v>3763</v>
      </c>
      <c r="AE3639" t="s">
        <v>3810</v>
      </c>
      <c r="AF3639" t="s">
        <v>19396</v>
      </c>
      <c r="AG3639" t="s">
        <v>19415</v>
      </c>
    </row>
    <row r="3640" spans="1:33" x14ac:dyDescent="0.35">
      <c r="A3640" t="s">
        <v>12034</v>
      </c>
      <c r="B3640" t="s">
        <v>3630</v>
      </c>
      <c r="C3640">
        <v>3640</v>
      </c>
      <c r="D3640" t="s">
        <v>18840</v>
      </c>
      <c r="E3640">
        <v>31300</v>
      </c>
      <c r="F3640" s="1"/>
      <c r="G3640" s="2">
        <v>45377.527916666666</v>
      </c>
      <c r="H3640" s="2">
        <v>45366.751608796294</v>
      </c>
      <c r="I3640">
        <v>0</v>
      </c>
      <c r="J3640">
        <v>0</v>
      </c>
      <c r="K3640" t="s">
        <v>3630</v>
      </c>
      <c r="L3640">
        <v>1</v>
      </c>
      <c r="M3640" t="s">
        <v>18841</v>
      </c>
      <c r="N3640" t="s">
        <v>18842</v>
      </c>
      <c r="O3640" t="s">
        <v>18843</v>
      </c>
      <c r="P3640" t="s">
        <v>18844</v>
      </c>
      <c r="Q3640" t="s">
        <v>3763</v>
      </c>
      <c r="R3640" t="s">
        <v>3763</v>
      </c>
      <c r="S3640" t="s">
        <v>3763</v>
      </c>
      <c r="T3640" t="s">
        <v>3765</v>
      </c>
      <c r="U3640" t="s">
        <v>3763</v>
      </c>
      <c r="V3640" t="s">
        <v>3777</v>
      </c>
      <c r="W3640" t="s">
        <v>4545</v>
      </c>
      <c r="X3640" t="s">
        <v>3818</v>
      </c>
      <c r="Y3640">
        <v>1</v>
      </c>
      <c r="Z3640" t="str">
        <f t="shared" si="56"/>
        <v>oui</v>
      </c>
      <c r="AA3640" t="s">
        <v>3769</v>
      </c>
      <c r="AB3640" t="s">
        <v>3763</v>
      </c>
      <c r="AC3640" t="s">
        <v>3763</v>
      </c>
      <c r="AD3640" t="s">
        <v>3763</v>
      </c>
      <c r="AE3640" t="s">
        <v>3818</v>
      </c>
      <c r="AF3640" t="s">
        <v>19396</v>
      </c>
      <c r="AG3640" t="s">
        <v>3818</v>
      </c>
    </row>
    <row r="3641" spans="1:33" x14ac:dyDescent="0.35">
      <c r="A3641" t="s">
        <v>18845</v>
      </c>
      <c r="B3641" t="s">
        <v>3629</v>
      </c>
      <c r="C3641">
        <v>3639</v>
      </c>
      <c r="D3641" t="s">
        <v>3763</v>
      </c>
      <c r="E3641">
        <v>93170</v>
      </c>
      <c r="F3641" s="1"/>
      <c r="G3641" s="2"/>
      <c r="H3641" s="2">
        <v>44985.663518518515</v>
      </c>
      <c r="I3641">
        <v>0</v>
      </c>
      <c r="J3641">
        <v>0</v>
      </c>
      <c r="K3641" t="s">
        <v>3629</v>
      </c>
      <c r="L3641">
        <v>0</v>
      </c>
      <c r="M3641" t="s">
        <v>3763</v>
      </c>
      <c r="N3641" t="s">
        <v>3763</v>
      </c>
      <c r="O3641" t="s">
        <v>3763</v>
      </c>
      <c r="P3641" t="s">
        <v>3763</v>
      </c>
      <c r="Q3641" t="s">
        <v>3763</v>
      </c>
      <c r="R3641" t="s">
        <v>3763</v>
      </c>
      <c r="S3641" t="s">
        <v>3763</v>
      </c>
      <c r="T3641" t="s">
        <v>3765</v>
      </c>
      <c r="U3641" t="s">
        <v>3763</v>
      </c>
      <c r="V3641" t="s">
        <v>3777</v>
      </c>
      <c r="W3641" t="s">
        <v>9353</v>
      </c>
      <c r="X3641" t="s">
        <v>4192</v>
      </c>
      <c r="Y3641">
        <v>0</v>
      </c>
      <c r="Z3641" t="str">
        <f t="shared" si="56"/>
        <v>oui</v>
      </c>
      <c r="AA3641" t="s">
        <v>3769</v>
      </c>
      <c r="AB3641" t="s">
        <v>3763</v>
      </c>
      <c r="AC3641" t="s">
        <v>3763</v>
      </c>
      <c r="AD3641" t="s">
        <v>3763</v>
      </c>
      <c r="AE3641" t="s">
        <v>4192</v>
      </c>
      <c r="AF3641" t="s">
        <v>19396</v>
      </c>
      <c r="AG3641" t="s">
        <v>19415</v>
      </c>
    </row>
    <row r="3642" spans="1:33" x14ac:dyDescent="0.35">
      <c r="A3642" t="s">
        <v>18847</v>
      </c>
      <c r="B3642" t="s">
        <v>3631</v>
      </c>
      <c r="C3642">
        <v>3641</v>
      </c>
      <c r="D3642" t="s">
        <v>18846</v>
      </c>
      <c r="E3642">
        <v>13008</v>
      </c>
      <c r="F3642" s="1"/>
      <c r="G3642" s="2"/>
      <c r="H3642" s="2">
        <v>45378.462442129632</v>
      </c>
      <c r="I3642">
        <v>1</v>
      </c>
      <c r="J3642">
        <v>0</v>
      </c>
      <c r="K3642" t="s">
        <v>3631</v>
      </c>
      <c r="L3642">
        <v>0</v>
      </c>
      <c r="M3642" t="s">
        <v>3763</v>
      </c>
      <c r="N3642" t="s">
        <v>3763</v>
      </c>
      <c r="O3642" t="s">
        <v>3763</v>
      </c>
      <c r="P3642" t="s">
        <v>3763</v>
      </c>
      <c r="Q3642" t="s">
        <v>3763</v>
      </c>
      <c r="R3642" t="s">
        <v>3763</v>
      </c>
      <c r="S3642" t="s">
        <v>3763</v>
      </c>
      <c r="T3642" t="s">
        <v>3765</v>
      </c>
      <c r="U3642" t="s">
        <v>3763</v>
      </c>
      <c r="V3642" t="s">
        <v>3766</v>
      </c>
      <c r="W3642" t="s">
        <v>4166</v>
      </c>
      <c r="X3642" t="s">
        <v>3768</v>
      </c>
      <c r="Y3642">
        <v>1</v>
      </c>
      <c r="Z3642" t="str">
        <f t="shared" si="56"/>
        <v>non</v>
      </c>
      <c r="AA3642" t="s">
        <v>3800</v>
      </c>
      <c r="AB3642" t="s">
        <v>3941</v>
      </c>
      <c r="AC3642" t="s">
        <v>3802</v>
      </c>
      <c r="AD3642" t="s">
        <v>3763</v>
      </c>
      <c r="AE3642" t="s">
        <v>3810</v>
      </c>
      <c r="AF3642" t="s">
        <v>19396</v>
      </c>
      <c r="AG3642" t="s">
        <v>19415</v>
      </c>
    </row>
    <row r="3643" spans="1:33" x14ac:dyDescent="0.35">
      <c r="A3643" t="s">
        <v>18849</v>
      </c>
      <c r="B3643" t="s">
        <v>3628</v>
      </c>
      <c r="C3643">
        <v>3638</v>
      </c>
      <c r="D3643" t="s">
        <v>18848</v>
      </c>
      <c r="E3643">
        <v>75009</v>
      </c>
      <c r="F3643" s="1"/>
      <c r="G3643" s="2">
        <v>44981.659826388888</v>
      </c>
      <c r="H3643" s="2">
        <v>44981.650752314818</v>
      </c>
      <c r="I3643">
        <v>1</v>
      </c>
      <c r="J3643">
        <v>0</v>
      </c>
      <c r="K3643" t="s">
        <v>3628</v>
      </c>
      <c r="L3643">
        <v>1</v>
      </c>
      <c r="M3643" t="s">
        <v>18850</v>
      </c>
      <c r="N3643" t="s">
        <v>18851</v>
      </c>
      <c r="O3643" t="s">
        <v>3763</v>
      </c>
      <c r="P3643" t="s">
        <v>18852</v>
      </c>
      <c r="Q3643" t="s">
        <v>3763</v>
      </c>
      <c r="R3643" t="s">
        <v>3763</v>
      </c>
      <c r="S3643" t="s">
        <v>3763</v>
      </c>
      <c r="T3643" t="s">
        <v>3765</v>
      </c>
      <c r="U3643" t="s">
        <v>3763</v>
      </c>
      <c r="V3643" t="s">
        <v>3777</v>
      </c>
      <c r="W3643" t="s">
        <v>3809</v>
      </c>
      <c r="X3643" t="s">
        <v>4192</v>
      </c>
      <c r="Y3643">
        <v>0</v>
      </c>
      <c r="Z3643" t="str">
        <f t="shared" si="56"/>
        <v>oui</v>
      </c>
      <c r="AA3643" t="s">
        <v>3769</v>
      </c>
      <c r="AB3643" t="s">
        <v>3763</v>
      </c>
      <c r="AC3643" t="s">
        <v>3763</v>
      </c>
      <c r="AD3643" t="s">
        <v>3763</v>
      </c>
      <c r="AE3643" t="s">
        <v>4192</v>
      </c>
      <c r="AF3643" t="s">
        <v>19396</v>
      </c>
      <c r="AG3643" t="s">
        <v>19415</v>
      </c>
    </row>
    <row r="3644" spans="1:33" x14ac:dyDescent="0.35">
      <c r="A3644" t="s">
        <v>18853</v>
      </c>
      <c r="B3644" t="s">
        <v>3633</v>
      </c>
      <c r="C3644">
        <v>3643</v>
      </c>
      <c r="D3644" t="s">
        <v>3763</v>
      </c>
      <c r="E3644">
        <v>38240</v>
      </c>
      <c r="F3644" s="1"/>
      <c r="G3644" s="2">
        <v>45373.493576388886</v>
      </c>
      <c r="H3644" s="2">
        <v>44971.655706018515</v>
      </c>
      <c r="I3644">
        <v>1</v>
      </c>
      <c r="J3644">
        <v>0</v>
      </c>
      <c r="K3644" t="s">
        <v>3633</v>
      </c>
      <c r="L3644">
        <v>1</v>
      </c>
      <c r="M3644" t="s">
        <v>3763</v>
      </c>
      <c r="N3644" t="s">
        <v>3763</v>
      </c>
      <c r="O3644" t="s">
        <v>3763</v>
      </c>
      <c r="P3644" t="s">
        <v>3763</v>
      </c>
      <c r="Q3644" t="s">
        <v>3763</v>
      </c>
      <c r="R3644" t="s">
        <v>3763</v>
      </c>
      <c r="S3644" t="s">
        <v>3763</v>
      </c>
      <c r="T3644" t="s">
        <v>3765</v>
      </c>
      <c r="U3644" t="s">
        <v>3763</v>
      </c>
      <c r="V3644" t="s">
        <v>3777</v>
      </c>
      <c r="W3644" t="s">
        <v>5018</v>
      </c>
      <c r="X3644" t="s">
        <v>3810</v>
      </c>
      <c r="Y3644">
        <v>0</v>
      </c>
      <c r="Z3644" t="str">
        <f t="shared" si="56"/>
        <v>oui</v>
      </c>
      <c r="AA3644" t="s">
        <v>3769</v>
      </c>
      <c r="AB3644" t="s">
        <v>3763</v>
      </c>
      <c r="AC3644" t="s">
        <v>3763</v>
      </c>
      <c r="AD3644" t="s">
        <v>3763</v>
      </c>
      <c r="AE3644" t="s">
        <v>3810</v>
      </c>
      <c r="AF3644" t="s">
        <v>19396</v>
      </c>
      <c r="AG3644" t="s">
        <v>19415</v>
      </c>
    </row>
    <row r="3645" spans="1:33" x14ac:dyDescent="0.35">
      <c r="A3645" t="s">
        <v>18855</v>
      </c>
      <c r="B3645" t="s">
        <v>3634</v>
      </c>
      <c r="C3645">
        <v>3644</v>
      </c>
      <c r="D3645" t="s">
        <v>18854</v>
      </c>
      <c r="E3645">
        <v>92200</v>
      </c>
      <c r="F3645" s="1"/>
      <c r="G3645" s="2">
        <v>45372.791805555556</v>
      </c>
      <c r="H3645" s="2">
        <v>43188.407962962963</v>
      </c>
      <c r="I3645">
        <v>0</v>
      </c>
      <c r="J3645">
        <v>0</v>
      </c>
      <c r="K3645" t="s">
        <v>3634</v>
      </c>
      <c r="L3645">
        <v>1</v>
      </c>
      <c r="M3645" t="s">
        <v>18856</v>
      </c>
      <c r="N3645" t="s">
        <v>18857</v>
      </c>
      <c r="O3645" t="s">
        <v>18858</v>
      </c>
      <c r="P3645" t="s">
        <v>18859</v>
      </c>
      <c r="Q3645" t="s">
        <v>3763</v>
      </c>
      <c r="R3645" t="s">
        <v>3763</v>
      </c>
      <c r="S3645" t="s">
        <v>3763</v>
      </c>
      <c r="T3645" t="s">
        <v>3765</v>
      </c>
      <c r="U3645" t="s">
        <v>3763</v>
      </c>
      <c r="V3645" t="s">
        <v>3777</v>
      </c>
      <c r="W3645" t="s">
        <v>8264</v>
      </c>
      <c r="X3645" t="s">
        <v>4408</v>
      </c>
      <c r="Y3645">
        <v>1</v>
      </c>
      <c r="Z3645" t="str">
        <f t="shared" si="56"/>
        <v>oui</v>
      </c>
      <c r="AA3645" t="s">
        <v>3769</v>
      </c>
      <c r="AB3645" t="s">
        <v>3763</v>
      </c>
      <c r="AC3645" t="s">
        <v>3763</v>
      </c>
      <c r="AD3645" t="s">
        <v>3763</v>
      </c>
      <c r="AE3645" t="s">
        <v>4408</v>
      </c>
      <c r="AF3645" t="s">
        <v>19395</v>
      </c>
      <c r="AG3645" t="s">
        <v>3768</v>
      </c>
    </row>
    <row r="3646" spans="1:33" x14ac:dyDescent="0.35">
      <c r="A3646" t="s">
        <v>18860</v>
      </c>
      <c r="B3646" t="s">
        <v>3637</v>
      </c>
      <c r="C3646">
        <v>3647</v>
      </c>
      <c r="D3646" t="s">
        <v>3763</v>
      </c>
      <c r="E3646">
        <v>75017</v>
      </c>
      <c r="F3646" s="1"/>
      <c r="G3646" s="2"/>
      <c r="H3646" s="2">
        <v>45089.67396990741</v>
      </c>
      <c r="I3646">
        <v>0</v>
      </c>
      <c r="J3646">
        <v>1</v>
      </c>
      <c r="K3646" t="s">
        <v>3637</v>
      </c>
      <c r="L3646">
        <v>0</v>
      </c>
      <c r="M3646" t="s">
        <v>3763</v>
      </c>
      <c r="N3646" t="s">
        <v>3763</v>
      </c>
      <c r="O3646" t="s">
        <v>3763</v>
      </c>
      <c r="P3646" t="s">
        <v>18861</v>
      </c>
      <c r="Q3646" t="s">
        <v>3763</v>
      </c>
      <c r="R3646" t="s">
        <v>3763</v>
      </c>
      <c r="S3646" t="s">
        <v>3763</v>
      </c>
      <c r="T3646" t="s">
        <v>3765</v>
      </c>
      <c r="U3646" t="s">
        <v>3763</v>
      </c>
      <c r="V3646" t="s">
        <v>3777</v>
      </c>
      <c r="W3646" t="s">
        <v>5183</v>
      </c>
      <c r="X3646" t="s">
        <v>4665</v>
      </c>
      <c r="Y3646">
        <v>0</v>
      </c>
      <c r="Z3646" t="str">
        <f t="shared" si="56"/>
        <v>oui</v>
      </c>
      <c r="AA3646" t="s">
        <v>3769</v>
      </c>
      <c r="AB3646" t="s">
        <v>3763</v>
      </c>
      <c r="AC3646" t="s">
        <v>3763</v>
      </c>
      <c r="AD3646" t="s">
        <v>3763</v>
      </c>
      <c r="AE3646" t="s">
        <v>3784</v>
      </c>
      <c r="AF3646" t="s">
        <v>19396</v>
      </c>
      <c r="AG3646" t="s">
        <v>19414</v>
      </c>
    </row>
    <row r="3647" spans="1:33" x14ac:dyDescent="0.35">
      <c r="A3647" t="s">
        <v>18863</v>
      </c>
      <c r="B3647" t="s">
        <v>3635</v>
      </c>
      <c r="C3647">
        <v>3645</v>
      </c>
      <c r="D3647" t="s">
        <v>18862</v>
      </c>
      <c r="E3647">
        <v>75019</v>
      </c>
      <c r="F3647" s="1"/>
      <c r="G3647" s="2">
        <v>45002.768784722219</v>
      </c>
      <c r="H3647" s="2">
        <v>44995.741053240738</v>
      </c>
      <c r="I3647">
        <v>1</v>
      </c>
      <c r="J3647">
        <v>0</v>
      </c>
      <c r="K3647" t="s">
        <v>3635</v>
      </c>
      <c r="L3647">
        <v>1</v>
      </c>
      <c r="M3647" t="s">
        <v>18864</v>
      </c>
      <c r="N3647" t="s">
        <v>18865</v>
      </c>
      <c r="O3647" t="s">
        <v>18866</v>
      </c>
      <c r="P3647" t="s">
        <v>18867</v>
      </c>
      <c r="Q3647" t="s">
        <v>3763</v>
      </c>
      <c r="R3647" t="s">
        <v>3763</v>
      </c>
      <c r="S3647" t="s">
        <v>3763</v>
      </c>
      <c r="T3647" t="s">
        <v>3765</v>
      </c>
      <c r="U3647" t="s">
        <v>3763</v>
      </c>
      <c r="V3647" t="s">
        <v>3777</v>
      </c>
      <c r="W3647" t="s">
        <v>6419</v>
      </c>
      <c r="X3647" t="s">
        <v>3768</v>
      </c>
      <c r="Y3647">
        <v>1</v>
      </c>
      <c r="Z3647" t="str">
        <f t="shared" si="56"/>
        <v>non</v>
      </c>
      <c r="AA3647" t="s">
        <v>3800</v>
      </c>
      <c r="AB3647" t="s">
        <v>4766</v>
      </c>
      <c r="AC3647" t="s">
        <v>3763</v>
      </c>
      <c r="AD3647" t="s">
        <v>5379</v>
      </c>
      <c r="AE3647" t="s">
        <v>4766</v>
      </c>
      <c r="AF3647" t="s">
        <v>19395</v>
      </c>
      <c r="AG3647" t="s">
        <v>19416</v>
      </c>
    </row>
    <row r="3648" spans="1:33" x14ac:dyDescent="0.35">
      <c r="A3648" t="s">
        <v>18869</v>
      </c>
      <c r="B3648" t="s">
        <v>3636</v>
      </c>
      <c r="C3648">
        <v>3646</v>
      </c>
      <c r="D3648" t="s">
        <v>18868</v>
      </c>
      <c r="E3648">
        <v>75009</v>
      </c>
      <c r="F3648" s="1"/>
      <c r="G3648" s="2">
        <v>45205.674004629633</v>
      </c>
      <c r="H3648" s="2">
        <v>45001.576874999999</v>
      </c>
      <c r="I3648">
        <v>1</v>
      </c>
      <c r="J3648">
        <v>0</v>
      </c>
      <c r="K3648" t="s">
        <v>3636</v>
      </c>
      <c r="L3648">
        <v>1</v>
      </c>
      <c r="M3648" t="s">
        <v>3763</v>
      </c>
      <c r="N3648" t="s">
        <v>18870</v>
      </c>
      <c r="O3648" t="s">
        <v>18871</v>
      </c>
      <c r="P3648" t="s">
        <v>18872</v>
      </c>
      <c r="Q3648" t="s">
        <v>3763</v>
      </c>
      <c r="R3648" t="s">
        <v>3763</v>
      </c>
      <c r="S3648" t="s">
        <v>3763</v>
      </c>
      <c r="T3648" t="s">
        <v>3765</v>
      </c>
      <c r="U3648" t="s">
        <v>3763</v>
      </c>
      <c r="V3648" t="s">
        <v>3777</v>
      </c>
      <c r="W3648" t="s">
        <v>3885</v>
      </c>
      <c r="X3648" t="s">
        <v>3810</v>
      </c>
      <c r="Y3648">
        <v>0</v>
      </c>
      <c r="Z3648" t="str">
        <f t="shared" si="56"/>
        <v>oui</v>
      </c>
      <c r="AA3648" t="s">
        <v>3769</v>
      </c>
      <c r="AB3648" t="s">
        <v>3763</v>
      </c>
      <c r="AC3648" t="s">
        <v>3763</v>
      </c>
      <c r="AD3648" t="s">
        <v>3763</v>
      </c>
      <c r="AE3648" t="s">
        <v>3810</v>
      </c>
      <c r="AF3648" t="s">
        <v>19396</v>
      </c>
      <c r="AG3648" t="s">
        <v>19415</v>
      </c>
    </row>
    <row r="3649" spans="1:33" x14ac:dyDescent="0.35">
      <c r="A3649" t="s">
        <v>18874</v>
      </c>
      <c r="B3649" t="s">
        <v>3639</v>
      </c>
      <c r="C3649">
        <v>3649</v>
      </c>
      <c r="D3649" t="s">
        <v>18873</v>
      </c>
      <c r="E3649">
        <v>69370</v>
      </c>
      <c r="F3649" s="1"/>
      <c r="G3649" s="2"/>
      <c r="H3649" s="2">
        <v>44498.726365740738</v>
      </c>
      <c r="I3649">
        <v>0</v>
      </c>
      <c r="J3649">
        <v>0</v>
      </c>
      <c r="K3649" t="s">
        <v>3639</v>
      </c>
      <c r="L3649">
        <v>0</v>
      </c>
      <c r="M3649" t="s">
        <v>3763</v>
      </c>
      <c r="N3649" t="s">
        <v>18875</v>
      </c>
      <c r="O3649" t="s">
        <v>18876</v>
      </c>
      <c r="P3649" t="s">
        <v>18877</v>
      </c>
      <c r="Q3649" t="s">
        <v>3763</v>
      </c>
      <c r="R3649" t="s">
        <v>3763</v>
      </c>
      <c r="S3649" t="s">
        <v>3763</v>
      </c>
      <c r="T3649" t="s">
        <v>3765</v>
      </c>
      <c r="U3649" t="s">
        <v>3763</v>
      </c>
      <c r="V3649" t="s">
        <v>3777</v>
      </c>
      <c r="W3649" t="s">
        <v>18878</v>
      </c>
      <c r="X3649" t="s">
        <v>3768</v>
      </c>
      <c r="Y3649">
        <v>1</v>
      </c>
      <c r="Z3649" t="str">
        <f t="shared" si="56"/>
        <v>non</v>
      </c>
      <c r="AA3649" t="s">
        <v>3800</v>
      </c>
      <c r="AB3649" t="s">
        <v>3801</v>
      </c>
      <c r="AC3649" t="s">
        <v>3926</v>
      </c>
      <c r="AD3649" t="s">
        <v>3763</v>
      </c>
      <c r="AE3649" t="s">
        <v>3778</v>
      </c>
      <c r="AF3649" t="s">
        <v>19396</v>
      </c>
      <c r="AG3649" t="s">
        <v>19417</v>
      </c>
    </row>
    <row r="3650" spans="1:33" x14ac:dyDescent="0.35">
      <c r="A3650" t="s">
        <v>18880</v>
      </c>
      <c r="B3650" t="s">
        <v>3641</v>
      </c>
      <c r="C3650">
        <v>3651</v>
      </c>
      <c r="D3650" t="s">
        <v>18879</v>
      </c>
      <c r="E3650">
        <v>32700</v>
      </c>
      <c r="F3650" s="1"/>
      <c r="G3650" s="2">
        <v>45343.40896990741</v>
      </c>
      <c r="H3650" s="2">
        <v>45342.426469907405</v>
      </c>
      <c r="I3650">
        <v>0</v>
      </c>
      <c r="J3650">
        <v>1</v>
      </c>
      <c r="K3650" t="s">
        <v>3641</v>
      </c>
      <c r="L3650">
        <v>1</v>
      </c>
      <c r="M3650" t="s">
        <v>3763</v>
      </c>
      <c r="N3650" t="s">
        <v>3763</v>
      </c>
      <c r="O3650" t="s">
        <v>3763</v>
      </c>
      <c r="P3650" t="s">
        <v>3763</v>
      </c>
      <c r="Q3650" t="s">
        <v>3763</v>
      </c>
      <c r="R3650" t="s">
        <v>3763</v>
      </c>
      <c r="S3650" t="s">
        <v>3763</v>
      </c>
      <c r="T3650" t="s">
        <v>3765</v>
      </c>
      <c r="U3650" t="s">
        <v>3763</v>
      </c>
      <c r="V3650" t="s">
        <v>3777</v>
      </c>
      <c r="W3650" t="s">
        <v>18881</v>
      </c>
      <c r="X3650" t="s">
        <v>3784</v>
      </c>
      <c r="Y3650">
        <v>0</v>
      </c>
      <c r="Z3650" t="str">
        <f t="shared" ref="Z3650:Z3713" si="57">LOWER(TRIM(AA3650))</f>
        <v>oui</v>
      </c>
      <c r="AA3650" t="s">
        <v>3769</v>
      </c>
      <c r="AB3650" t="s">
        <v>3763</v>
      </c>
      <c r="AC3650" t="s">
        <v>3763</v>
      </c>
      <c r="AD3650" t="s">
        <v>3763</v>
      </c>
      <c r="AE3650" t="s">
        <v>3784</v>
      </c>
      <c r="AF3650" t="s">
        <v>19396</v>
      </c>
      <c r="AG3650" t="s">
        <v>19414</v>
      </c>
    </row>
    <row r="3651" spans="1:33" x14ac:dyDescent="0.35">
      <c r="A3651" t="s">
        <v>18883</v>
      </c>
      <c r="B3651" t="s">
        <v>3640</v>
      </c>
      <c r="C3651">
        <v>3650</v>
      </c>
      <c r="D3651" t="s">
        <v>18882</v>
      </c>
      <c r="E3651">
        <v>35200</v>
      </c>
      <c r="F3651" s="1"/>
      <c r="G3651" s="2">
        <v>45169.394131944442</v>
      </c>
      <c r="H3651" s="2">
        <v>43214.65016203704</v>
      </c>
      <c r="I3651">
        <v>1</v>
      </c>
      <c r="J3651">
        <v>0</v>
      </c>
      <c r="K3651" t="s">
        <v>3640</v>
      </c>
      <c r="L3651">
        <v>1</v>
      </c>
      <c r="M3651" t="s">
        <v>18884</v>
      </c>
      <c r="N3651" t="s">
        <v>18885</v>
      </c>
      <c r="O3651" t="s">
        <v>18886</v>
      </c>
      <c r="P3651" t="s">
        <v>18887</v>
      </c>
      <c r="Q3651" t="s">
        <v>3763</v>
      </c>
      <c r="R3651" t="s">
        <v>3763</v>
      </c>
      <c r="S3651" t="s">
        <v>18888</v>
      </c>
      <c r="T3651" t="s">
        <v>3765</v>
      </c>
      <c r="U3651" t="s">
        <v>18889</v>
      </c>
      <c r="V3651" t="s">
        <v>3777</v>
      </c>
      <c r="W3651" t="s">
        <v>3832</v>
      </c>
      <c r="X3651" t="s">
        <v>3768</v>
      </c>
      <c r="Y3651">
        <v>1</v>
      </c>
      <c r="Z3651" t="str">
        <f t="shared" si="57"/>
        <v>non</v>
      </c>
      <c r="AA3651" t="s">
        <v>3800</v>
      </c>
      <c r="AB3651" t="s">
        <v>4766</v>
      </c>
      <c r="AC3651" t="s">
        <v>3763</v>
      </c>
      <c r="AD3651" t="s">
        <v>3763</v>
      </c>
      <c r="AE3651" t="s">
        <v>4766</v>
      </c>
      <c r="AF3651" t="s">
        <v>19395</v>
      </c>
      <c r="AG3651" t="s">
        <v>19416</v>
      </c>
    </row>
    <row r="3652" spans="1:33" x14ac:dyDescent="0.35">
      <c r="A3652" t="s">
        <v>18891</v>
      </c>
      <c r="B3652" t="s">
        <v>3638</v>
      </c>
      <c r="C3652">
        <v>3648</v>
      </c>
      <c r="D3652" t="s">
        <v>18890</v>
      </c>
      <c r="E3652">
        <v>75016</v>
      </c>
      <c r="F3652" s="1"/>
      <c r="G3652" s="2">
        <v>45342.409918981481</v>
      </c>
      <c r="H3652" s="2">
        <v>45000.628761574073</v>
      </c>
      <c r="I3652">
        <v>1</v>
      </c>
      <c r="J3652">
        <v>0</v>
      </c>
      <c r="K3652" t="s">
        <v>3638</v>
      </c>
      <c r="L3652">
        <v>1</v>
      </c>
      <c r="M3652" t="s">
        <v>3763</v>
      </c>
      <c r="N3652" t="s">
        <v>3763</v>
      </c>
      <c r="O3652" t="s">
        <v>3763</v>
      </c>
      <c r="P3652" t="s">
        <v>18892</v>
      </c>
      <c r="Q3652" t="s">
        <v>3763</v>
      </c>
      <c r="R3652" t="s">
        <v>3763</v>
      </c>
      <c r="S3652" t="s">
        <v>3763</v>
      </c>
      <c r="T3652" t="s">
        <v>3765</v>
      </c>
      <c r="U3652" t="s">
        <v>3763</v>
      </c>
      <c r="V3652" t="s">
        <v>3777</v>
      </c>
      <c r="W3652" t="s">
        <v>3767</v>
      </c>
      <c r="X3652" t="s">
        <v>3810</v>
      </c>
      <c r="Y3652">
        <v>0</v>
      </c>
      <c r="Z3652" t="str">
        <f t="shared" si="57"/>
        <v>oui</v>
      </c>
      <c r="AA3652" t="s">
        <v>3769</v>
      </c>
      <c r="AB3652" t="s">
        <v>3763</v>
      </c>
      <c r="AC3652" t="s">
        <v>3763</v>
      </c>
      <c r="AD3652" t="s">
        <v>3763</v>
      </c>
      <c r="AE3652" t="s">
        <v>3810</v>
      </c>
      <c r="AF3652" t="s">
        <v>19396</v>
      </c>
      <c r="AG3652" t="s">
        <v>19415</v>
      </c>
    </row>
    <row r="3653" spans="1:33" x14ac:dyDescent="0.35">
      <c r="A3653" t="s">
        <v>18894</v>
      </c>
      <c r="B3653" t="s">
        <v>3643</v>
      </c>
      <c r="C3653">
        <v>3653</v>
      </c>
      <c r="D3653" t="s">
        <v>18893</v>
      </c>
      <c r="E3653">
        <v>92240</v>
      </c>
      <c r="F3653" s="1"/>
      <c r="G3653" s="2">
        <v>45349.66946759259</v>
      </c>
      <c r="H3653" s="2">
        <v>43853.535995370374</v>
      </c>
      <c r="I3653">
        <v>0</v>
      </c>
      <c r="J3653">
        <v>0</v>
      </c>
      <c r="K3653" t="s">
        <v>3643</v>
      </c>
      <c r="L3653">
        <v>1</v>
      </c>
      <c r="M3653" t="s">
        <v>18895</v>
      </c>
      <c r="N3653" t="s">
        <v>18896</v>
      </c>
      <c r="O3653" t="s">
        <v>18897</v>
      </c>
      <c r="P3653" t="s">
        <v>18898</v>
      </c>
      <c r="Q3653" t="s">
        <v>3763</v>
      </c>
      <c r="R3653" t="s">
        <v>3763</v>
      </c>
      <c r="S3653" t="s">
        <v>3763</v>
      </c>
      <c r="T3653" t="s">
        <v>3765</v>
      </c>
      <c r="U3653" t="s">
        <v>3763</v>
      </c>
      <c r="V3653" t="s">
        <v>3777</v>
      </c>
      <c r="W3653" t="s">
        <v>14013</v>
      </c>
      <c r="X3653" t="s">
        <v>4230</v>
      </c>
      <c r="Y3653">
        <v>1</v>
      </c>
      <c r="Z3653" t="str">
        <f t="shared" si="57"/>
        <v>oui</v>
      </c>
      <c r="AA3653" t="s">
        <v>3769</v>
      </c>
      <c r="AB3653" t="s">
        <v>3763</v>
      </c>
      <c r="AC3653" t="s">
        <v>3763</v>
      </c>
      <c r="AD3653" t="s">
        <v>3763</v>
      </c>
      <c r="AE3653" t="s">
        <v>4230</v>
      </c>
      <c r="AF3653" t="s">
        <v>19395</v>
      </c>
      <c r="AG3653" t="s">
        <v>19416</v>
      </c>
    </row>
    <row r="3654" spans="1:33" x14ac:dyDescent="0.35">
      <c r="A3654" t="s">
        <v>18900</v>
      </c>
      <c r="B3654" t="s">
        <v>3642</v>
      </c>
      <c r="C3654">
        <v>3652</v>
      </c>
      <c r="D3654" t="s">
        <v>18899</v>
      </c>
      <c r="E3654">
        <v>25340</v>
      </c>
      <c r="F3654" s="1"/>
      <c r="G3654" s="2"/>
      <c r="H3654" s="2">
        <v>45334.609710648147</v>
      </c>
      <c r="I3654">
        <v>0</v>
      </c>
      <c r="J3654">
        <v>0</v>
      </c>
      <c r="K3654" t="s">
        <v>3642</v>
      </c>
      <c r="L3654">
        <v>0</v>
      </c>
      <c r="M3654" t="s">
        <v>18901</v>
      </c>
      <c r="N3654" t="s">
        <v>18902</v>
      </c>
      <c r="O3654" t="s">
        <v>3763</v>
      </c>
      <c r="P3654" t="s">
        <v>18903</v>
      </c>
      <c r="Q3654" t="s">
        <v>3763</v>
      </c>
      <c r="R3654" t="s">
        <v>3763</v>
      </c>
      <c r="S3654" t="s">
        <v>3763</v>
      </c>
      <c r="T3654" t="s">
        <v>3765</v>
      </c>
      <c r="U3654" t="s">
        <v>3763</v>
      </c>
      <c r="V3654" t="s">
        <v>3777</v>
      </c>
      <c r="W3654" t="s">
        <v>18904</v>
      </c>
      <c r="X3654" t="s">
        <v>3768</v>
      </c>
      <c r="Y3654">
        <v>1</v>
      </c>
      <c r="Z3654" t="str">
        <f t="shared" si="57"/>
        <v>oui</v>
      </c>
      <c r="AA3654" t="s">
        <v>3769</v>
      </c>
      <c r="AB3654" t="s">
        <v>3763</v>
      </c>
      <c r="AC3654" t="s">
        <v>3763</v>
      </c>
      <c r="AD3654" t="s">
        <v>3763</v>
      </c>
      <c r="AE3654" t="s">
        <v>3768</v>
      </c>
      <c r="AF3654" t="s">
        <v>19395</v>
      </c>
      <c r="AG3654" t="s">
        <v>3768</v>
      </c>
    </row>
    <row r="3655" spans="1:33" x14ac:dyDescent="0.35">
      <c r="A3655" t="s">
        <v>18905</v>
      </c>
      <c r="B3655" t="s">
        <v>3644</v>
      </c>
      <c r="C3655">
        <v>3655</v>
      </c>
      <c r="D3655" t="s">
        <v>4598</v>
      </c>
      <c r="E3655">
        <v>49000</v>
      </c>
      <c r="F3655" s="1"/>
      <c r="G3655" s="2"/>
      <c r="H3655" s="2">
        <v>45030.497662037036</v>
      </c>
      <c r="I3655">
        <v>1</v>
      </c>
      <c r="J3655">
        <v>0</v>
      </c>
      <c r="K3655" t="s">
        <v>3644</v>
      </c>
      <c r="L3655">
        <v>0</v>
      </c>
      <c r="M3655" t="s">
        <v>3763</v>
      </c>
      <c r="N3655" t="s">
        <v>18906</v>
      </c>
      <c r="O3655" t="s">
        <v>3763</v>
      </c>
      <c r="P3655" t="s">
        <v>3763</v>
      </c>
      <c r="Q3655" t="s">
        <v>3763</v>
      </c>
      <c r="R3655" t="s">
        <v>3763</v>
      </c>
      <c r="S3655" t="s">
        <v>3763</v>
      </c>
      <c r="T3655" t="s">
        <v>3765</v>
      </c>
      <c r="U3655" t="s">
        <v>3763</v>
      </c>
      <c r="V3655" t="s">
        <v>3777</v>
      </c>
      <c r="W3655" t="s">
        <v>4602</v>
      </c>
      <c r="X3655" t="s">
        <v>3792</v>
      </c>
      <c r="Y3655">
        <v>1</v>
      </c>
      <c r="Z3655" t="str">
        <f t="shared" si="57"/>
        <v>oui</v>
      </c>
      <c r="AA3655" t="s">
        <v>3769</v>
      </c>
      <c r="AB3655" t="s">
        <v>3763</v>
      </c>
      <c r="AC3655" t="s">
        <v>3763</v>
      </c>
      <c r="AD3655" t="s">
        <v>3763</v>
      </c>
      <c r="AE3655" t="s">
        <v>3792</v>
      </c>
      <c r="AF3655" t="s">
        <v>19396</v>
      </c>
      <c r="AG3655" t="s">
        <v>19417</v>
      </c>
    </row>
    <row r="3656" spans="1:33" x14ac:dyDescent="0.35">
      <c r="A3656" t="s">
        <v>18908</v>
      </c>
      <c r="B3656" t="s">
        <v>3646</v>
      </c>
      <c r="C3656">
        <v>3657</v>
      </c>
      <c r="D3656" t="s">
        <v>18907</v>
      </c>
      <c r="E3656">
        <v>75012</v>
      </c>
      <c r="F3656" s="1"/>
      <c r="G3656" s="2"/>
      <c r="H3656" s="2">
        <v>45376.63722222222</v>
      </c>
      <c r="I3656">
        <v>1</v>
      </c>
      <c r="J3656">
        <v>0</v>
      </c>
      <c r="K3656" t="s">
        <v>3646</v>
      </c>
      <c r="L3656">
        <v>0</v>
      </c>
      <c r="M3656" t="s">
        <v>3763</v>
      </c>
      <c r="N3656" t="s">
        <v>3763</v>
      </c>
      <c r="O3656" t="s">
        <v>3763</v>
      </c>
      <c r="P3656" t="s">
        <v>3763</v>
      </c>
      <c r="Q3656" t="s">
        <v>3763</v>
      </c>
      <c r="R3656" t="s">
        <v>3763</v>
      </c>
      <c r="S3656" t="s">
        <v>3763</v>
      </c>
      <c r="T3656" t="s">
        <v>3765</v>
      </c>
      <c r="U3656" t="s">
        <v>3763</v>
      </c>
      <c r="V3656" t="s">
        <v>3777</v>
      </c>
      <c r="W3656" t="s">
        <v>4310</v>
      </c>
      <c r="X3656" t="s">
        <v>3810</v>
      </c>
      <c r="Y3656">
        <v>0</v>
      </c>
      <c r="Z3656" t="str">
        <f t="shared" si="57"/>
        <v>oui</v>
      </c>
      <c r="AA3656" t="s">
        <v>3769</v>
      </c>
      <c r="AB3656" t="s">
        <v>3763</v>
      </c>
      <c r="AC3656" t="s">
        <v>3763</v>
      </c>
      <c r="AD3656" t="s">
        <v>3763</v>
      </c>
      <c r="AE3656" t="s">
        <v>3810</v>
      </c>
      <c r="AF3656" t="s">
        <v>19396</v>
      </c>
      <c r="AG3656" t="s">
        <v>19415</v>
      </c>
    </row>
    <row r="3657" spans="1:33" x14ac:dyDescent="0.35">
      <c r="A3657" t="s">
        <v>18910</v>
      </c>
      <c r="B3657" t="s">
        <v>3645</v>
      </c>
      <c r="C3657">
        <v>3656</v>
      </c>
      <c r="D3657" t="s">
        <v>18909</v>
      </c>
      <c r="E3657">
        <v>92184</v>
      </c>
      <c r="F3657" s="1"/>
      <c r="G3657" s="2">
        <v>45371.647175925929</v>
      </c>
      <c r="H3657" s="2">
        <v>45019.725891203707</v>
      </c>
      <c r="I3657">
        <v>1</v>
      </c>
      <c r="J3657">
        <v>0</v>
      </c>
      <c r="K3657" t="s">
        <v>3645</v>
      </c>
      <c r="L3657">
        <v>1</v>
      </c>
      <c r="M3657" t="s">
        <v>3763</v>
      </c>
      <c r="N3657" t="s">
        <v>3763</v>
      </c>
      <c r="O3657" t="s">
        <v>3763</v>
      </c>
      <c r="P3657" t="s">
        <v>3763</v>
      </c>
      <c r="Q3657" t="s">
        <v>3763</v>
      </c>
      <c r="R3657" t="s">
        <v>3763</v>
      </c>
      <c r="S3657" t="s">
        <v>3763</v>
      </c>
      <c r="T3657" t="s">
        <v>3765</v>
      </c>
      <c r="U3657" t="s">
        <v>3763</v>
      </c>
      <c r="V3657" t="s">
        <v>3777</v>
      </c>
      <c r="W3657" t="s">
        <v>18911</v>
      </c>
      <c r="X3657" t="s">
        <v>3810</v>
      </c>
      <c r="Y3657">
        <v>0</v>
      </c>
      <c r="Z3657" t="str">
        <f t="shared" si="57"/>
        <v>oui</v>
      </c>
      <c r="AA3657" t="s">
        <v>3769</v>
      </c>
      <c r="AB3657" t="s">
        <v>3763</v>
      </c>
      <c r="AC3657" t="s">
        <v>3763</v>
      </c>
      <c r="AD3657" t="s">
        <v>3763</v>
      </c>
      <c r="AE3657" t="s">
        <v>3810</v>
      </c>
      <c r="AF3657" t="s">
        <v>19396</v>
      </c>
      <c r="AG3657" t="s">
        <v>19415</v>
      </c>
    </row>
    <row r="3658" spans="1:33" x14ac:dyDescent="0.35">
      <c r="A3658" t="s">
        <v>18913</v>
      </c>
      <c r="B3658" t="s">
        <v>3647</v>
      </c>
      <c r="C3658">
        <v>3658</v>
      </c>
      <c r="D3658" t="s">
        <v>18912</v>
      </c>
      <c r="E3658">
        <v>75008</v>
      </c>
      <c r="F3658" s="1"/>
      <c r="G3658" s="2">
        <v>45382.52920138889</v>
      </c>
      <c r="H3658" s="2">
        <v>43067.443032407406</v>
      </c>
      <c r="I3658">
        <v>1</v>
      </c>
      <c r="J3658">
        <v>1</v>
      </c>
      <c r="K3658" t="s">
        <v>3647</v>
      </c>
      <c r="L3658">
        <v>1</v>
      </c>
      <c r="M3658" t="s">
        <v>3763</v>
      </c>
      <c r="N3658" t="s">
        <v>18914</v>
      </c>
      <c r="O3658" t="s">
        <v>18915</v>
      </c>
      <c r="P3658" t="s">
        <v>18916</v>
      </c>
      <c r="Q3658" t="s">
        <v>3763</v>
      </c>
      <c r="R3658" t="s">
        <v>3763</v>
      </c>
      <c r="S3658" t="s">
        <v>18917</v>
      </c>
      <c r="T3658" t="s">
        <v>3765</v>
      </c>
      <c r="U3658" t="s">
        <v>18918</v>
      </c>
      <c r="V3658" t="s">
        <v>3777</v>
      </c>
      <c r="W3658" t="s">
        <v>3767</v>
      </c>
      <c r="X3658" t="s">
        <v>3792</v>
      </c>
      <c r="Y3658">
        <v>1</v>
      </c>
      <c r="Z3658" t="str">
        <f t="shared" si="57"/>
        <v>oui</v>
      </c>
      <c r="AA3658" t="s">
        <v>3769</v>
      </c>
      <c r="AB3658" t="s">
        <v>3763</v>
      </c>
      <c r="AC3658" t="s">
        <v>3763</v>
      </c>
      <c r="AD3658" t="s">
        <v>3763</v>
      </c>
      <c r="AE3658" t="s">
        <v>3792</v>
      </c>
      <c r="AF3658" t="s">
        <v>19396</v>
      </c>
      <c r="AG3658" t="s">
        <v>19417</v>
      </c>
    </row>
    <row r="3659" spans="1:33" x14ac:dyDescent="0.35">
      <c r="A3659" t="s">
        <v>18920</v>
      </c>
      <c r="B3659" t="s">
        <v>3649</v>
      </c>
      <c r="C3659">
        <v>3660</v>
      </c>
      <c r="D3659" t="s">
        <v>18919</v>
      </c>
      <c r="E3659">
        <v>75010</v>
      </c>
      <c r="F3659" s="1"/>
      <c r="G3659" s="2">
        <v>45381.624351851853</v>
      </c>
      <c r="H3659" s="2">
        <v>44027.744120370371</v>
      </c>
      <c r="I3659">
        <v>0</v>
      </c>
      <c r="J3659">
        <v>1</v>
      </c>
      <c r="K3659" t="s">
        <v>3649</v>
      </c>
      <c r="L3659">
        <v>1</v>
      </c>
      <c r="M3659" t="s">
        <v>3763</v>
      </c>
      <c r="N3659" t="s">
        <v>3763</v>
      </c>
      <c r="O3659" t="s">
        <v>3763</v>
      </c>
      <c r="P3659" t="s">
        <v>3763</v>
      </c>
      <c r="Q3659" t="s">
        <v>3763</v>
      </c>
      <c r="R3659" t="s">
        <v>3763</v>
      </c>
      <c r="S3659" t="s">
        <v>3763</v>
      </c>
      <c r="T3659" t="s">
        <v>3765</v>
      </c>
      <c r="U3659" t="s">
        <v>3763</v>
      </c>
      <c r="V3659" t="s">
        <v>3777</v>
      </c>
      <c r="W3659" t="s">
        <v>4158</v>
      </c>
      <c r="X3659" t="s">
        <v>3784</v>
      </c>
      <c r="Y3659">
        <v>0</v>
      </c>
      <c r="Z3659" t="str">
        <f t="shared" si="57"/>
        <v>oui</v>
      </c>
      <c r="AA3659" t="s">
        <v>3769</v>
      </c>
      <c r="AB3659" t="s">
        <v>3763</v>
      </c>
      <c r="AC3659" t="s">
        <v>3763</v>
      </c>
      <c r="AD3659" t="s">
        <v>3763</v>
      </c>
      <c r="AE3659" t="s">
        <v>3784</v>
      </c>
      <c r="AF3659" t="s">
        <v>19396</v>
      </c>
      <c r="AG3659" t="s">
        <v>19414</v>
      </c>
    </row>
    <row r="3660" spans="1:33" x14ac:dyDescent="0.35">
      <c r="A3660" t="s">
        <v>4312</v>
      </c>
      <c r="B3660" t="s">
        <v>3650</v>
      </c>
      <c r="C3660">
        <v>3661</v>
      </c>
      <c r="D3660" t="s">
        <v>18921</v>
      </c>
      <c r="E3660">
        <v>69100</v>
      </c>
      <c r="F3660" s="1"/>
      <c r="G3660" s="2"/>
      <c r="H3660" s="2">
        <v>45334.839212962965</v>
      </c>
      <c r="I3660">
        <v>1</v>
      </c>
      <c r="J3660">
        <v>0</v>
      </c>
      <c r="K3660" t="s">
        <v>3650</v>
      </c>
      <c r="L3660">
        <v>0</v>
      </c>
      <c r="M3660" t="s">
        <v>18922</v>
      </c>
      <c r="N3660" t="s">
        <v>18923</v>
      </c>
      <c r="O3660" t="s">
        <v>18924</v>
      </c>
      <c r="P3660" t="s">
        <v>18925</v>
      </c>
      <c r="Q3660" t="s">
        <v>3763</v>
      </c>
      <c r="R3660" t="s">
        <v>3763</v>
      </c>
      <c r="S3660" t="s">
        <v>3763</v>
      </c>
      <c r="T3660" t="s">
        <v>3765</v>
      </c>
      <c r="U3660" t="s">
        <v>3763</v>
      </c>
      <c r="V3660" t="s">
        <v>3777</v>
      </c>
      <c r="W3660" t="s">
        <v>10810</v>
      </c>
      <c r="X3660" t="s">
        <v>3768</v>
      </c>
      <c r="Y3660">
        <v>1</v>
      </c>
      <c r="Z3660" t="str">
        <f t="shared" si="57"/>
        <v>non</v>
      </c>
      <c r="AA3660" t="s">
        <v>3800</v>
      </c>
      <c r="AB3660" t="s">
        <v>4766</v>
      </c>
      <c r="AC3660" t="s">
        <v>3763</v>
      </c>
      <c r="AD3660" t="s">
        <v>5379</v>
      </c>
      <c r="AE3660" t="s">
        <v>4766</v>
      </c>
      <c r="AF3660" t="s">
        <v>19395</v>
      </c>
      <c r="AG3660" t="s">
        <v>19416</v>
      </c>
    </row>
    <row r="3661" spans="1:33" x14ac:dyDescent="0.35">
      <c r="A3661" t="s">
        <v>18926</v>
      </c>
      <c r="B3661" t="s">
        <v>3648</v>
      </c>
      <c r="C3661">
        <v>3659</v>
      </c>
      <c r="D3661" t="s">
        <v>3763</v>
      </c>
      <c r="E3661">
        <v>92320</v>
      </c>
      <c r="F3661" s="1"/>
      <c r="G3661" s="2">
        <v>45370.743078703701</v>
      </c>
      <c r="H3661" s="2">
        <v>43465.618703703702</v>
      </c>
      <c r="I3661">
        <v>0</v>
      </c>
      <c r="J3661">
        <v>1</v>
      </c>
      <c r="K3661" t="s">
        <v>3648</v>
      </c>
      <c r="L3661">
        <v>1</v>
      </c>
      <c r="M3661" t="s">
        <v>18927</v>
      </c>
      <c r="N3661" t="s">
        <v>18928</v>
      </c>
      <c r="O3661" t="s">
        <v>3763</v>
      </c>
      <c r="P3661" t="s">
        <v>18929</v>
      </c>
      <c r="Q3661" t="s">
        <v>3763</v>
      </c>
      <c r="R3661" t="s">
        <v>3763</v>
      </c>
      <c r="S3661" t="s">
        <v>3763</v>
      </c>
      <c r="T3661" t="s">
        <v>3765</v>
      </c>
      <c r="U3661" t="s">
        <v>3763</v>
      </c>
      <c r="V3661" t="s">
        <v>3798</v>
      </c>
      <c r="W3661" t="s">
        <v>18654</v>
      </c>
      <c r="X3661" t="s">
        <v>3784</v>
      </c>
      <c r="Y3661">
        <v>0</v>
      </c>
      <c r="Z3661" t="str">
        <f t="shared" si="57"/>
        <v>oui</v>
      </c>
      <c r="AA3661" t="s">
        <v>3769</v>
      </c>
      <c r="AB3661" t="s">
        <v>3763</v>
      </c>
      <c r="AC3661" t="s">
        <v>3763</v>
      </c>
      <c r="AD3661" t="s">
        <v>3763</v>
      </c>
      <c r="AE3661" t="s">
        <v>3784</v>
      </c>
      <c r="AF3661" t="s">
        <v>19396</v>
      </c>
      <c r="AG3661" t="s">
        <v>19414</v>
      </c>
    </row>
    <row r="3662" spans="1:33" x14ac:dyDescent="0.35">
      <c r="A3662" t="s">
        <v>18930</v>
      </c>
      <c r="B3662" t="s">
        <v>3654</v>
      </c>
      <c r="C3662">
        <v>3665</v>
      </c>
      <c r="D3662" t="s">
        <v>3763</v>
      </c>
      <c r="E3662">
        <v>13294</v>
      </c>
      <c r="F3662" s="1"/>
      <c r="G3662" s="2"/>
      <c r="H3662" s="2">
        <v>45380.683749999997</v>
      </c>
      <c r="I3662">
        <v>1</v>
      </c>
      <c r="J3662">
        <v>0</v>
      </c>
      <c r="K3662" t="s">
        <v>3654</v>
      </c>
      <c r="L3662">
        <v>0</v>
      </c>
      <c r="M3662" t="s">
        <v>18931</v>
      </c>
      <c r="N3662" t="s">
        <v>18932</v>
      </c>
      <c r="O3662" t="s">
        <v>18933</v>
      </c>
      <c r="P3662" t="s">
        <v>18934</v>
      </c>
      <c r="Q3662" t="s">
        <v>3763</v>
      </c>
      <c r="R3662" t="s">
        <v>3763</v>
      </c>
      <c r="S3662" t="s">
        <v>3763</v>
      </c>
      <c r="T3662" t="s">
        <v>3765</v>
      </c>
      <c r="U3662" t="s">
        <v>3763</v>
      </c>
      <c r="V3662" t="s">
        <v>3777</v>
      </c>
      <c r="W3662" t="s">
        <v>18935</v>
      </c>
      <c r="X3662" t="s">
        <v>3768</v>
      </c>
      <c r="Y3662">
        <v>1</v>
      </c>
      <c r="Z3662" t="str">
        <f t="shared" si="57"/>
        <v>oui</v>
      </c>
      <c r="AA3662" t="s">
        <v>3769</v>
      </c>
      <c r="AB3662" t="s">
        <v>3763</v>
      </c>
      <c r="AC3662" t="s">
        <v>3763</v>
      </c>
      <c r="AD3662" t="s">
        <v>3763</v>
      </c>
      <c r="AE3662" t="s">
        <v>3768</v>
      </c>
      <c r="AF3662" t="s">
        <v>19395</v>
      </c>
      <c r="AG3662" t="s">
        <v>3768</v>
      </c>
    </row>
    <row r="3663" spans="1:33" x14ac:dyDescent="0.35">
      <c r="A3663" t="s">
        <v>18937</v>
      </c>
      <c r="B3663" t="s">
        <v>3651</v>
      </c>
      <c r="C3663">
        <v>3662</v>
      </c>
      <c r="D3663" t="s">
        <v>18936</v>
      </c>
      <c r="E3663">
        <v>75008</v>
      </c>
      <c r="F3663" s="1"/>
      <c r="G3663" s="2">
        <v>45381.494733796295</v>
      </c>
      <c r="H3663" s="2">
        <v>43217.42454861111</v>
      </c>
      <c r="I3663">
        <v>0</v>
      </c>
      <c r="J3663">
        <v>0</v>
      </c>
      <c r="K3663" t="s">
        <v>3651</v>
      </c>
      <c r="L3663">
        <v>1</v>
      </c>
      <c r="M3663" t="s">
        <v>18938</v>
      </c>
      <c r="N3663" t="s">
        <v>18939</v>
      </c>
      <c r="O3663" t="s">
        <v>18940</v>
      </c>
      <c r="P3663" t="s">
        <v>18941</v>
      </c>
      <c r="Q3663" t="s">
        <v>3763</v>
      </c>
      <c r="R3663" t="s">
        <v>3763</v>
      </c>
      <c r="S3663" t="s">
        <v>3763</v>
      </c>
      <c r="T3663" t="s">
        <v>3765</v>
      </c>
      <c r="U3663" t="s">
        <v>3763</v>
      </c>
      <c r="V3663" t="s">
        <v>3777</v>
      </c>
      <c r="W3663" t="s">
        <v>3767</v>
      </c>
      <c r="X3663" t="s">
        <v>3778</v>
      </c>
      <c r="Y3663">
        <v>1</v>
      </c>
      <c r="Z3663" t="str">
        <f t="shared" si="57"/>
        <v>oui</v>
      </c>
      <c r="AA3663" t="s">
        <v>3769</v>
      </c>
      <c r="AB3663" t="s">
        <v>3763</v>
      </c>
      <c r="AC3663" t="s">
        <v>3763</v>
      </c>
      <c r="AD3663" t="s">
        <v>3763</v>
      </c>
      <c r="AE3663" t="s">
        <v>3778</v>
      </c>
      <c r="AF3663" t="s">
        <v>19396</v>
      </c>
      <c r="AG3663" t="s">
        <v>19417</v>
      </c>
    </row>
    <row r="3664" spans="1:33" x14ac:dyDescent="0.35">
      <c r="A3664" t="s">
        <v>18943</v>
      </c>
      <c r="B3664" t="s">
        <v>3653</v>
      </c>
      <c r="C3664">
        <v>3664</v>
      </c>
      <c r="D3664" t="s">
        <v>18942</v>
      </c>
      <c r="E3664">
        <v>63012</v>
      </c>
      <c r="F3664" s="1"/>
      <c r="G3664" s="2"/>
      <c r="H3664" s="2">
        <v>45378.495185185187</v>
      </c>
      <c r="I3664">
        <v>1</v>
      </c>
      <c r="J3664">
        <v>0</v>
      </c>
      <c r="K3664" t="s">
        <v>3653</v>
      </c>
      <c r="L3664">
        <v>0</v>
      </c>
      <c r="M3664" t="s">
        <v>3763</v>
      </c>
      <c r="N3664" t="s">
        <v>3763</v>
      </c>
      <c r="O3664" t="s">
        <v>3763</v>
      </c>
      <c r="P3664" t="s">
        <v>3763</v>
      </c>
      <c r="Q3664" t="s">
        <v>3763</v>
      </c>
      <c r="R3664" t="s">
        <v>3763</v>
      </c>
      <c r="S3664" t="s">
        <v>3763</v>
      </c>
      <c r="T3664" t="s">
        <v>3765</v>
      </c>
      <c r="U3664" t="s">
        <v>3763</v>
      </c>
      <c r="V3664" t="s">
        <v>3766</v>
      </c>
      <c r="W3664" t="s">
        <v>18944</v>
      </c>
      <c r="X3664" t="s">
        <v>3768</v>
      </c>
      <c r="Y3664">
        <v>1</v>
      </c>
      <c r="Z3664" t="str">
        <f t="shared" si="57"/>
        <v>non</v>
      </c>
      <c r="AA3664" t="s">
        <v>3800</v>
      </c>
      <c r="AB3664" t="s">
        <v>3941</v>
      </c>
      <c r="AC3664" t="s">
        <v>3802</v>
      </c>
      <c r="AD3664" t="s">
        <v>3763</v>
      </c>
      <c r="AE3664" t="s">
        <v>3810</v>
      </c>
      <c r="AF3664" t="s">
        <v>19396</v>
      </c>
      <c r="AG3664" t="s">
        <v>19415</v>
      </c>
    </row>
    <row r="3665" spans="1:33" x14ac:dyDescent="0.35">
      <c r="A3665" t="s">
        <v>18946</v>
      </c>
      <c r="B3665" t="s">
        <v>3652</v>
      </c>
      <c r="C3665">
        <v>3663</v>
      </c>
      <c r="D3665" t="s">
        <v>18945</v>
      </c>
      <c r="E3665">
        <v>11800</v>
      </c>
      <c r="F3665" s="1"/>
      <c r="G3665" s="2">
        <v>45379.700300925928</v>
      </c>
      <c r="H3665" s="2">
        <v>45013.451354166667</v>
      </c>
      <c r="I3665">
        <v>1</v>
      </c>
      <c r="J3665">
        <v>0</v>
      </c>
      <c r="K3665" t="s">
        <v>3652</v>
      </c>
      <c r="L3665">
        <v>1</v>
      </c>
      <c r="M3665" t="s">
        <v>18947</v>
      </c>
      <c r="N3665" t="s">
        <v>3763</v>
      </c>
      <c r="O3665" t="s">
        <v>18948</v>
      </c>
      <c r="P3665" t="s">
        <v>18949</v>
      </c>
      <c r="Q3665" t="s">
        <v>3763</v>
      </c>
      <c r="R3665" t="s">
        <v>3763</v>
      </c>
      <c r="S3665" t="s">
        <v>3763</v>
      </c>
      <c r="T3665" t="s">
        <v>3765</v>
      </c>
      <c r="U3665" t="s">
        <v>3763</v>
      </c>
      <c r="V3665" t="s">
        <v>3777</v>
      </c>
      <c r="W3665" t="s">
        <v>18950</v>
      </c>
      <c r="X3665" t="s">
        <v>3818</v>
      </c>
      <c r="Y3665">
        <v>1</v>
      </c>
      <c r="Z3665" t="str">
        <f t="shared" si="57"/>
        <v>oui</v>
      </c>
      <c r="AA3665" t="s">
        <v>3769</v>
      </c>
      <c r="AB3665" t="s">
        <v>3763</v>
      </c>
      <c r="AC3665" t="s">
        <v>3763</v>
      </c>
      <c r="AD3665" t="s">
        <v>3763</v>
      </c>
      <c r="AE3665" t="s">
        <v>3818</v>
      </c>
      <c r="AF3665" t="s">
        <v>19396</v>
      </c>
      <c r="AG3665" t="s">
        <v>3818</v>
      </c>
    </row>
    <row r="3666" spans="1:33" x14ac:dyDescent="0.35">
      <c r="A3666" t="s">
        <v>18952</v>
      </c>
      <c r="B3666" t="s">
        <v>3657</v>
      </c>
      <c r="C3666">
        <v>3668</v>
      </c>
      <c r="D3666" t="s">
        <v>18951</v>
      </c>
      <c r="E3666">
        <v>57420</v>
      </c>
      <c r="F3666" s="1"/>
      <c r="G3666" s="2"/>
      <c r="H3666" s="2">
        <v>45008.583356481482</v>
      </c>
      <c r="I3666">
        <v>1</v>
      </c>
      <c r="J3666">
        <v>0</v>
      </c>
      <c r="K3666" t="s">
        <v>3657</v>
      </c>
      <c r="L3666">
        <v>0</v>
      </c>
      <c r="M3666" t="s">
        <v>3763</v>
      </c>
      <c r="N3666" t="s">
        <v>3763</v>
      </c>
      <c r="O3666" t="s">
        <v>3763</v>
      </c>
      <c r="P3666" t="s">
        <v>3763</v>
      </c>
      <c r="Q3666" t="s">
        <v>3763</v>
      </c>
      <c r="R3666" t="s">
        <v>3763</v>
      </c>
      <c r="S3666" t="s">
        <v>3763</v>
      </c>
      <c r="T3666" t="s">
        <v>3765</v>
      </c>
      <c r="U3666" t="s">
        <v>3763</v>
      </c>
      <c r="V3666" t="s">
        <v>3777</v>
      </c>
      <c r="W3666" t="s">
        <v>18953</v>
      </c>
      <c r="X3666" t="s">
        <v>3792</v>
      </c>
      <c r="Y3666">
        <v>1</v>
      </c>
      <c r="Z3666" t="str">
        <f t="shared" si="57"/>
        <v>oui</v>
      </c>
      <c r="AA3666" t="s">
        <v>3769</v>
      </c>
      <c r="AB3666" t="s">
        <v>3763</v>
      </c>
      <c r="AC3666" t="s">
        <v>3763</v>
      </c>
      <c r="AD3666" t="s">
        <v>3763</v>
      </c>
      <c r="AE3666" t="s">
        <v>3792</v>
      </c>
      <c r="AF3666" t="s">
        <v>19396</v>
      </c>
      <c r="AG3666" t="s">
        <v>19417</v>
      </c>
    </row>
    <row r="3667" spans="1:33" x14ac:dyDescent="0.35">
      <c r="A3667" t="s">
        <v>18955</v>
      </c>
      <c r="B3667" t="s">
        <v>3659</v>
      </c>
      <c r="C3667">
        <v>3670</v>
      </c>
      <c r="D3667" t="s">
        <v>18954</v>
      </c>
      <c r="E3667">
        <v>67000</v>
      </c>
      <c r="F3667" s="1"/>
      <c r="G3667" s="2"/>
      <c r="H3667" s="2">
        <v>45378.614293981482</v>
      </c>
      <c r="I3667">
        <v>1</v>
      </c>
      <c r="J3667">
        <v>0</v>
      </c>
      <c r="K3667" t="s">
        <v>3659</v>
      </c>
      <c r="L3667">
        <v>0</v>
      </c>
      <c r="M3667" t="s">
        <v>3763</v>
      </c>
      <c r="N3667" t="s">
        <v>3763</v>
      </c>
      <c r="O3667" t="s">
        <v>3763</v>
      </c>
      <c r="P3667" t="s">
        <v>3763</v>
      </c>
      <c r="Q3667" t="s">
        <v>3763</v>
      </c>
      <c r="R3667" t="s">
        <v>3763</v>
      </c>
      <c r="S3667" t="s">
        <v>3763</v>
      </c>
      <c r="T3667" t="s">
        <v>3765</v>
      </c>
      <c r="U3667" t="s">
        <v>3763</v>
      </c>
      <c r="V3667" t="s">
        <v>3777</v>
      </c>
      <c r="W3667" t="s">
        <v>5554</v>
      </c>
      <c r="X3667" t="s">
        <v>3768</v>
      </c>
      <c r="Y3667">
        <v>1</v>
      </c>
      <c r="Z3667" t="str">
        <f t="shared" si="57"/>
        <v>non</v>
      </c>
      <c r="AA3667" t="s">
        <v>3800</v>
      </c>
      <c r="AB3667" t="s">
        <v>3941</v>
      </c>
      <c r="AC3667" t="s">
        <v>3802</v>
      </c>
      <c r="AD3667" t="s">
        <v>3763</v>
      </c>
      <c r="AE3667" t="s">
        <v>3810</v>
      </c>
      <c r="AF3667" t="s">
        <v>19396</v>
      </c>
      <c r="AG3667" t="s">
        <v>19415</v>
      </c>
    </row>
    <row r="3668" spans="1:33" x14ac:dyDescent="0.35">
      <c r="A3668" t="s">
        <v>19386</v>
      </c>
      <c r="B3668" t="s">
        <v>3626</v>
      </c>
      <c r="C3668">
        <v>3636</v>
      </c>
      <c r="E3668">
        <v>75008</v>
      </c>
      <c r="F3668" s="1"/>
      <c r="G3668" s="2">
        <v>45693.310300925928</v>
      </c>
      <c r="H3668" s="2">
        <v>45562.596226851849</v>
      </c>
      <c r="I3668" t="b">
        <v>1</v>
      </c>
      <c r="J3668" t="b">
        <v>0</v>
      </c>
      <c r="K3668" t="s">
        <v>3626</v>
      </c>
      <c r="L3668" t="b">
        <v>1</v>
      </c>
      <c r="T3668" t="s">
        <v>3765</v>
      </c>
      <c r="V3668" t="s">
        <v>3777</v>
      </c>
      <c r="W3668" t="s">
        <v>3888</v>
      </c>
      <c r="X3668" t="s">
        <v>3792</v>
      </c>
      <c r="Y3668" t="b">
        <v>1</v>
      </c>
      <c r="Z3668" t="str">
        <f t="shared" si="57"/>
        <v>oui</v>
      </c>
      <c r="AA3668" t="s">
        <v>3769</v>
      </c>
      <c r="AE3668" t="s">
        <v>3792</v>
      </c>
      <c r="AF3668" t="s">
        <v>19396</v>
      </c>
      <c r="AG3668" t="s">
        <v>19417</v>
      </c>
    </row>
    <row r="3669" spans="1:33" x14ac:dyDescent="0.35">
      <c r="A3669" t="s">
        <v>18957</v>
      </c>
      <c r="B3669" t="s">
        <v>3656</v>
      </c>
      <c r="C3669">
        <v>3667</v>
      </c>
      <c r="D3669" t="s">
        <v>18956</v>
      </c>
      <c r="E3669">
        <v>75020</v>
      </c>
      <c r="F3669" s="1"/>
      <c r="G3669" s="2">
        <v>45268.415266203701</v>
      </c>
      <c r="H3669" s="2">
        <v>45009.434039351851</v>
      </c>
      <c r="I3669">
        <v>0</v>
      </c>
      <c r="J3669">
        <v>0</v>
      </c>
      <c r="K3669" t="s">
        <v>3656</v>
      </c>
      <c r="L3669">
        <v>1</v>
      </c>
      <c r="M3669" t="s">
        <v>3763</v>
      </c>
      <c r="N3669" t="s">
        <v>18958</v>
      </c>
      <c r="O3669" t="s">
        <v>3763</v>
      </c>
      <c r="P3669" t="s">
        <v>18959</v>
      </c>
      <c r="Q3669" t="s">
        <v>3763</v>
      </c>
      <c r="R3669" t="s">
        <v>3763</v>
      </c>
      <c r="S3669" t="s">
        <v>3763</v>
      </c>
      <c r="T3669" t="s">
        <v>3765</v>
      </c>
      <c r="U3669" t="s">
        <v>3763</v>
      </c>
      <c r="V3669" t="s">
        <v>3777</v>
      </c>
      <c r="W3669" t="s">
        <v>5516</v>
      </c>
      <c r="X3669" t="s">
        <v>3778</v>
      </c>
      <c r="Y3669">
        <v>1</v>
      </c>
      <c r="Z3669" t="str">
        <f t="shared" si="57"/>
        <v>oui</v>
      </c>
      <c r="AA3669" t="s">
        <v>3769</v>
      </c>
      <c r="AB3669" t="s">
        <v>3763</v>
      </c>
      <c r="AC3669" t="s">
        <v>3763</v>
      </c>
      <c r="AD3669" t="s">
        <v>3763</v>
      </c>
      <c r="AE3669" t="s">
        <v>3778</v>
      </c>
      <c r="AF3669" t="s">
        <v>19396</v>
      </c>
      <c r="AG3669" t="s">
        <v>19417</v>
      </c>
    </row>
    <row r="3670" spans="1:33" x14ac:dyDescent="0.35">
      <c r="A3670" t="s">
        <v>18961</v>
      </c>
      <c r="B3670" t="s">
        <v>3655</v>
      </c>
      <c r="C3670">
        <v>3666</v>
      </c>
      <c r="D3670" t="s">
        <v>18960</v>
      </c>
      <c r="E3670">
        <v>54520</v>
      </c>
      <c r="F3670" s="1"/>
      <c r="G3670" s="2">
        <v>45406.420231481483</v>
      </c>
      <c r="H3670" s="2">
        <v>45006.723796296297</v>
      </c>
      <c r="I3670">
        <v>0</v>
      </c>
      <c r="J3670">
        <v>0</v>
      </c>
      <c r="K3670" t="s">
        <v>3655</v>
      </c>
      <c r="L3670">
        <v>1</v>
      </c>
      <c r="M3670" t="s">
        <v>18962</v>
      </c>
      <c r="N3670" t="s">
        <v>3763</v>
      </c>
      <c r="O3670" t="s">
        <v>18963</v>
      </c>
      <c r="P3670" t="s">
        <v>18964</v>
      </c>
      <c r="Q3670" t="s">
        <v>3763</v>
      </c>
      <c r="R3670" t="s">
        <v>3763</v>
      </c>
      <c r="S3670" t="s">
        <v>3763</v>
      </c>
      <c r="T3670" t="s">
        <v>3765</v>
      </c>
      <c r="U3670" t="s">
        <v>3763</v>
      </c>
      <c r="V3670" t="s">
        <v>3777</v>
      </c>
      <c r="W3670" t="s">
        <v>11178</v>
      </c>
      <c r="X3670" t="s">
        <v>3818</v>
      </c>
      <c r="Y3670">
        <v>1</v>
      </c>
      <c r="Z3670" t="str">
        <f t="shared" si="57"/>
        <v>oui</v>
      </c>
      <c r="AA3670" t="s">
        <v>3769</v>
      </c>
      <c r="AB3670" t="s">
        <v>3763</v>
      </c>
      <c r="AC3670" t="s">
        <v>3763</v>
      </c>
      <c r="AD3670" t="s">
        <v>3763</v>
      </c>
      <c r="AE3670" t="s">
        <v>3818</v>
      </c>
      <c r="AF3670" t="s">
        <v>19396</v>
      </c>
      <c r="AG3670" t="s">
        <v>3818</v>
      </c>
    </row>
    <row r="3671" spans="1:33" x14ac:dyDescent="0.35">
      <c r="A3671" t="s">
        <v>18965</v>
      </c>
      <c r="B3671" t="s">
        <v>3658</v>
      </c>
      <c r="C3671">
        <v>3669</v>
      </c>
      <c r="D3671" t="s">
        <v>14812</v>
      </c>
      <c r="E3671">
        <v>59000</v>
      </c>
      <c r="F3671" s="1"/>
      <c r="G3671" s="2">
        <v>45408.617974537039</v>
      </c>
      <c r="H3671" s="2">
        <v>45007.685671296298</v>
      </c>
      <c r="I3671">
        <v>1</v>
      </c>
      <c r="J3671">
        <v>0</v>
      </c>
      <c r="K3671" t="s">
        <v>3658</v>
      </c>
      <c r="L3671">
        <v>1</v>
      </c>
      <c r="M3671" t="s">
        <v>3763</v>
      </c>
      <c r="N3671" t="s">
        <v>3763</v>
      </c>
      <c r="O3671" t="s">
        <v>3763</v>
      </c>
      <c r="P3671" t="s">
        <v>14816</v>
      </c>
      <c r="Q3671" t="s">
        <v>3763</v>
      </c>
      <c r="R3671" t="s">
        <v>3763</v>
      </c>
      <c r="S3671" t="s">
        <v>3763</v>
      </c>
      <c r="T3671" t="s">
        <v>3765</v>
      </c>
      <c r="U3671" t="s">
        <v>3763</v>
      </c>
      <c r="V3671" t="s">
        <v>3777</v>
      </c>
      <c r="W3671" t="s">
        <v>5075</v>
      </c>
      <c r="X3671" t="s">
        <v>3818</v>
      </c>
      <c r="Y3671">
        <v>1</v>
      </c>
      <c r="Z3671" t="str">
        <f t="shared" si="57"/>
        <v>oui</v>
      </c>
      <c r="AA3671" t="s">
        <v>3769</v>
      </c>
      <c r="AB3671" t="s">
        <v>3763</v>
      </c>
      <c r="AC3671" t="s">
        <v>3763</v>
      </c>
      <c r="AD3671" t="s">
        <v>3763</v>
      </c>
      <c r="AE3671" t="s">
        <v>3818</v>
      </c>
      <c r="AF3671" t="s">
        <v>19396</v>
      </c>
      <c r="AG3671" t="s">
        <v>3818</v>
      </c>
    </row>
    <row r="3672" spans="1:33" x14ac:dyDescent="0.35">
      <c r="A3672" t="s">
        <v>18967</v>
      </c>
      <c r="B3672" t="s">
        <v>3660</v>
      </c>
      <c r="C3672">
        <v>3671</v>
      </c>
      <c r="D3672" t="s">
        <v>18966</v>
      </c>
      <c r="E3672">
        <v>75020</v>
      </c>
      <c r="F3672" s="1"/>
      <c r="G3672" s="2"/>
      <c r="H3672" s="2">
        <v>45007.645277777781</v>
      </c>
      <c r="I3672">
        <v>0</v>
      </c>
      <c r="J3672">
        <v>0</v>
      </c>
      <c r="K3672" t="s">
        <v>3660</v>
      </c>
      <c r="L3672">
        <v>0</v>
      </c>
      <c r="M3672" t="s">
        <v>3763</v>
      </c>
      <c r="N3672" t="s">
        <v>3763</v>
      </c>
      <c r="O3672" t="s">
        <v>3763</v>
      </c>
      <c r="P3672" t="s">
        <v>3763</v>
      </c>
      <c r="Q3672" t="s">
        <v>3763</v>
      </c>
      <c r="R3672" t="s">
        <v>3763</v>
      </c>
      <c r="S3672" t="s">
        <v>3763</v>
      </c>
      <c r="T3672" t="s">
        <v>3765</v>
      </c>
      <c r="U3672" t="s">
        <v>3763</v>
      </c>
      <c r="V3672" t="s">
        <v>3777</v>
      </c>
      <c r="W3672" t="s">
        <v>5516</v>
      </c>
      <c r="X3672" t="s">
        <v>3768</v>
      </c>
      <c r="Y3672">
        <v>1</v>
      </c>
      <c r="Z3672" t="str">
        <f t="shared" si="57"/>
        <v>non</v>
      </c>
      <c r="AA3672" t="s">
        <v>3800</v>
      </c>
      <c r="AB3672" t="s">
        <v>4766</v>
      </c>
      <c r="AC3672" t="s">
        <v>3763</v>
      </c>
      <c r="AD3672" t="s">
        <v>5379</v>
      </c>
      <c r="AE3672" t="s">
        <v>4766</v>
      </c>
      <c r="AF3672" t="s">
        <v>19395</v>
      </c>
      <c r="AG3672" t="s">
        <v>19416</v>
      </c>
    </row>
    <row r="3673" spans="1:33" x14ac:dyDescent="0.35">
      <c r="A3673" t="s">
        <v>18969</v>
      </c>
      <c r="B3673" t="s">
        <v>3666</v>
      </c>
      <c r="C3673">
        <v>3677</v>
      </c>
      <c r="D3673" t="s">
        <v>18968</v>
      </c>
      <c r="E3673">
        <v>75013</v>
      </c>
      <c r="F3673" s="1"/>
      <c r="G3673" s="2">
        <v>45379.723738425928</v>
      </c>
      <c r="H3673" s="2">
        <v>43146.523287037038</v>
      </c>
      <c r="I3673">
        <v>1</v>
      </c>
      <c r="J3673">
        <v>0</v>
      </c>
      <c r="K3673" t="s">
        <v>3666</v>
      </c>
      <c r="L3673">
        <v>1</v>
      </c>
      <c r="M3673" t="s">
        <v>18970</v>
      </c>
      <c r="N3673" t="s">
        <v>18971</v>
      </c>
      <c r="O3673" t="s">
        <v>18972</v>
      </c>
      <c r="P3673" t="s">
        <v>18973</v>
      </c>
      <c r="Q3673" t="s">
        <v>3763</v>
      </c>
      <c r="R3673" t="s">
        <v>3763</v>
      </c>
      <c r="S3673" t="s">
        <v>18974</v>
      </c>
      <c r="T3673" t="s">
        <v>3765</v>
      </c>
      <c r="U3673" t="s">
        <v>18975</v>
      </c>
      <c r="V3673" t="s">
        <v>3777</v>
      </c>
      <c r="W3673" t="s">
        <v>3767</v>
      </c>
      <c r="X3673" t="s">
        <v>3768</v>
      </c>
      <c r="Y3673">
        <v>1</v>
      </c>
      <c r="Z3673" t="str">
        <f t="shared" si="57"/>
        <v>oui</v>
      </c>
      <c r="AA3673" t="s">
        <v>3769</v>
      </c>
      <c r="AB3673" t="s">
        <v>3763</v>
      </c>
      <c r="AC3673" t="s">
        <v>3763</v>
      </c>
      <c r="AD3673" t="s">
        <v>3763</v>
      </c>
      <c r="AE3673" t="s">
        <v>3768</v>
      </c>
      <c r="AF3673" t="s">
        <v>19395</v>
      </c>
      <c r="AG3673" t="s">
        <v>3768</v>
      </c>
    </row>
    <row r="3674" spans="1:33" x14ac:dyDescent="0.35">
      <c r="A3674" t="s">
        <v>18977</v>
      </c>
      <c r="B3674" t="s">
        <v>3664</v>
      </c>
      <c r="C3674">
        <v>3675</v>
      </c>
      <c r="D3674" t="s">
        <v>18976</v>
      </c>
      <c r="E3674">
        <v>93210</v>
      </c>
      <c r="F3674" s="1"/>
      <c r="G3674" s="2"/>
      <c r="H3674" s="2">
        <v>45015.610914351855</v>
      </c>
      <c r="I3674">
        <v>1</v>
      </c>
      <c r="J3674">
        <v>0</v>
      </c>
      <c r="K3674" t="s">
        <v>3664</v>
      </c>
      <c r="L3674">
        <v>0</v>
      </c>
      <c r="M3674" t="s">
        <v>3763</v>
      </c>
      <c r="N3674" t="s">
        <v>3763</v>
      </c>
      <c r="O3674" t="s">
        <v>3763</v>
      </c>
      <c r="P3674" t="s">
        <v>18978</v>
      </c>
      <c r="Q3674" t="s">
        <v>3763</v>
      </c>
      <c r="R3674" t="s">
        <v>3763</v>
      </c>
      <c r="S3674" t="s">
        <v>3763</v>
      </c>
      <c r="T3674" t="s">
        <v>3765</v>
      </c>
      <c r="U3674" t="s">
        <v>3763</v>
      </c>
      <c r="V3674" t="s">
        <v>3777</v>
      </c>
      <c r="W3674" t="s">
        <v>3983</v>
      </c>
      <c r="X3674" t="s">
        <v>6546</v>
      </c>
      <c r="Y3674">
        <v>0</v>
      </c>
      <c r="Z3674" t="str">
        <f t="shared" si="57"/>
        <v>non</v>
      </c>
      <c r="AA3674" t="s">
        <v>3800</v>
      </c>
      <c r="AB3674" t="s">
        <v>3941</v>
      </c>
      <c r="AC3674" t="s">
        <v>3763</v>
      </c>
      <c r="AD3674" t="s">
        <v>3763</v>
      </c>
      <c r="AE3674" t="s">
        <v>3810</v>
      </c>
      <c r="AF3674" t="s">
        <v>19396</v>
      </c>
      <c r="AG3674" t="s">
        <v>19415</v>
      </c>
    </row>
    <row r="3675" spans="1:33" x14ac:dyDescent="0.35">
      <c r="A3675" t="s">
        <v>18980</v>
      </c>
      <c r="B3675" t="s">
        <v>3665</v>
      </c>
      <c r="C3675">
        <v>3676</v>
      </c>
      <c r="D3675" t="s">
        <v>18979</v>
      </c>
      <c r="E3675">
        <v>69266</v>
      </c>
      <c r="F3675" s="1"/>
      <c r="G3675" s="2"/>
      <c r="H3675" s="2">
        <v>45378.470335648148</v>
      </c>
      <c r="I3675">
        <v>1</v>
      </c>
      <c r="J3675">
        <v>0</v>
      </c>
      <c r="K3675" t="s">
        <v>3665</v>
      </c>
      <c r="L3675">
        <v>0</v>
      </c>
      <c r="M3675" t="s">
        <v>3763</v>
      </c>
      <c r="N3675" t="s">
        <v>3763</v>
      </c>
      <c r="O3675" t="s">
        <v>3763</v>
      </c>
      <c r="P3675" t="s">
        <v>3763</v>
      </c>
      <c r="Q3675" t="s">
        <v>3763</v>
      </c>
      <c r="R3675" t="s">
        <v>3763</v>
      </c>
      <c r="S3675" t="s">
        <v>3763</v>
      </c>
      <c r="T3675" t="s">
        <v>3765</v>
      </c>
      <c r="U3675" t="s">
        <v>3763</v>
      </c>
      <c r="V3675" t="s">
        <v>3777</v>
      </c>
      <c r="W3675" t="s">
        <v>18981</v>
      </c>
      <c r="X3675" t="s">
        <v>3768</v>
      </c>
      <c r="Y3675">
        <v>1</v>
      </c>
      <c r="Z3675" t="str">
        <f t="shared" si="57"/>
        <v>non</v>
      </c>
      <c r="AA3675" t="s">
        <v>3800</v>
      </c>
      <c r="AB3675" t="s">
        <v>3941</v>
      </c>
      <c r="AC3675" t="s">
        <v>3833</v>
      </c>
      <c r="AD3675" t="s">
        <v>3763</v>
      </c>
      <c r="AE3675" t="s">
        <v>3810</v>
      </c>
      <c r="AF3675" t="s">
        <v>19396</v>
      </c>
      <c r="AG3675" t="s">
        <v>19415</v>
      </c>
    </row>
    <row r="3676" spans="1:33" x14ac:dyDescent="0.35">
      <c r="A3676" t="s">
        <v>18983</v>
      </c>
      <c r="B3676" t="s">
        <v>3663</v>
      </c>
      <c r="C3676">
        <v>3674</v>
      </c>
      <c r="D3676" t="s">
        <v>18982</v>
      </c>
      <c r="E3676">
        <v>83300</v>
      </c>
      <c r="F3676" s="1"/>
      <c r="G3676" s="2"/>
      <c r="H3676" s="2">
        <v>45329.453518518516</v>
      </c>
      <c r="I3676">
        <v>1</v>
      </c>
      <c r="J3676">
        <v>0</v>
      </c>
      <c r="K3676" t="s">
        <v>3663</v>
      </c>
      <c r="L3676">
        <v>0</v>
      </c>
      <c r="M3676" t="s">
        <v>18984</v>
      </c>
      <c r="N3676" t="s">
        <v>3763</v>
      </c>
      <c r="O3676" t="s">
        <v>3763</v>
      </c>
      <c r="P3676" t="s">
        <v>18985</v>
      </c>
      <c r="Q3676" t="s">
        <v>3763</v>
      </c>
      <c r="R3676" t="s">
        <v>3763</v>
      </c>
      <c r="S3676" t="s">
        <v>3763</v>
      </c>
      <c r="T3676" t="s">
        <v>3765</v>
      </c>
      <c r="U3676" t="s">
        <v>3763</v>
      </c>
      <c r="V3676" t="s">
        <v>3777</v>
      </c>
      <c r="W3676" t="s">
        <v>18986</v>
      </c>
      <c r="X3676" t="s">
        <v>3818</v>
      </c>
      <c r="Y3676">
        <v>1</v>
      </c>
      <c r="Z3676" t="str">
        <f t="shared" si="57"/>
        <v>oui</v>
      </c>
      <c r="AA3676" t="s">
        <v>3769</v>
      </c>
      <c r="AB3676" t="s">
        <v>3763</v>
      </c>
      <c r="AC3676" t="s">
        <v>3763</v>
      </c>
      <c r="AD3676" t="s">
        <v>3763</v>
      </c>
      <c r="AE3676" t="s">
        <v>3818</v>
      </c>
      <c r="AF3676" t="s">
        <v>19396</v>
      </c>
      <c r="AG3676" t="s">
        <v>3818</v>
      </c>
    </row>
    <row r="3677" spans="1:33" x14ac:dyDescent="0.35">
      <c r="A3677" t="s">
        <v>18988</v>
      </c>
      <c r="B3677" t="s">
        <v>3662</v>
      </c>
      <c r="C3677">
        <v>3673</v>
      </c>
      <c r="D3677" t="s">
        <v>18987</v>
      </c>
      <c r="E3677">
        <v>64000</v>
      </c>
      <c r="F3677" s="1"/>
      <c r="G3677" s="2">
        <v>45364.406840277778</v>
      </c>
      <c r="H3677" s="2">
        <v>45008.712650462963</v>
      </c>
      <c r="I3677">
        <v>0</v>
      </c>
      <c r="J3677">
        <v>0</v>
      </c>
      <c r="K3677" t="s">
        <v>3662</v>
      </c>
      <c r="L3677">
        <v>1</v>
      </c>
      <c r="M3677" t="s">
        <v>3763</v>
      </c>
      <c r="N3677" t="s">
        <v>3763</v>
      </c>
      <c r="O3677" t="s">
        <v>3763</v>
      </c>
      <c r="P3677" t="s">
        <v>3763</v>
      </c>
      <c r="Q3677" t="s">
        <v>3763</v>
      </c>
      <c r="R3677" t="s">
        <v>3763</v>
      </c>
      <c r="S3677" t="s">
        <v>3763</v>
      </c>
      <c r="T3677" t="s">
        <v>3765</v>
      </c>
      <c r="U3677" t="s">
        <v>3763</v>
      </c>
      <c r="V3677" t="s">
        <v>3777</v>
      </c>
      <c r="W3677" t="s">
        <v>7279</v>
      </c>
      <c r="X3677" t="s">
        <v>3818</v>
      </c>
      <c r="Y3677">
        <v>1</v>
      </c>
      <c r="Z3677" t="str">
        <f t="shared" si="57"/>
        <v>oui</v>
      </c>
      <c r="AA3677" t="s">
        <v>3769</v>
      </c>
      <c r="AB3677" t="s">
        <v>3763</v>
      </c>
      <c r="AC3677" t="s">
        <v>3763</v>
      </c>
      <c r="AD3677" t="s">
        <v>3763</v>
      </c>
      <c r="AE3677" t="s">
        <v>3818</v>
      </c>
      <c r="AF3677" t="s">
        <v>19396</v>
      </c>
      <c r="AG3677" t="s">
        <v>3818</v>
      </c>
    </row>
    <row r="3678" spans="1:33" x14ac:dyDescent="0.35">
      <c r="A3678" t="s">
        <v>18989</v>
      </c>
      <c r="B3678" t="s">
        <v>3661</v>
      </c>
      <c r="C3678">
        <v>3672</v>
      </c>
      <c r="D3678" t="s">
        <v>3763</v>
      </c>
      <c r="E3678">
        <v>75012</v>
      </c>
      <c r="F3678" s="1"/>
      <c r="G3678" s="2"/>
      <c r="H3678" s="2">
        <v>45440.917175925926</v>
      </c>
      <c r="I3678">
        <v>0</v>
      </c>
      <c r="J3678">
        <v>0</v>
      </c>
      <c r="K3678" t="s">
        <v>3661</v>
      </c>
      <c r="L3678">
        <v>0</v>
      </c>
      <c r="M3678" t="s">
        <v>3763</v>
      </c>
      <c r="N3678" t="s">
        <v>3763</v>
      </c>
      <c r="O3678" t="s">
        <v>3763</v>
      </c>
      <c r="P3678" t="s">
        <v>18990</v>
      </c>
      <c r="Q3678" t="s">
        <v>3763</v>
      </c>
      <c r="R3678" t="s">
        <v>3763</v>
      </c>
      <c r="S3678" t="s">
        <v>3763</v>
      </c>
      <c r="T3678" t="s">
        <v>3797</v>
      </c>
      <c r="U3678" t="s">
        <v>3763</v>
      </c>
      <c r="V3678" t="s">
        <v>3777</v>
      </c>
      <c r="W3678" t="s">
        <v>3809</v>
      </c>
      <c r="X3678" t="s">
        <v>3784</v>
      </c>
      <c r="Y3678">
        <v>0</v>
      </c>
      <c r="Z3678" t="str">
        <f t="shared" si="57"/>
        <v>oui</v>
      </c>
      <c r="AA3678" t="s">
        <v>3769</v>
      </c>
      <c r="AB3678" t="s">
        <v>3763</v>
      </c>
      <c r="AC3678" t="s">
        <v>3763</v>
      </c>
      <c r="AD3678" t="s">
        <v>3763</v>
      </c>
      <c r="AE3678" t="s">
        <v>3784</v>
      </c>
      <c r="AF3678" t="s">
        <v>19396</v>
      </c>
      <c r="AG3678" t="s">
        <v>19414</v>
      </c>
    </row>
    <row r="3679" spans="1:33" x14ac:dyDescent="0.35">
      <c r="A3679" t="s">
        <v>18991</v>
      </c>
      <c r="B3679" t="s">
        <v>3667</v>
      </c>
      <c r="C3679">
        <v>3678</v>
      </c>
      <c r="D3679" t="s">
        <v>3763</v>
      </c>
      <c r="E3679">
        <v>75004</v>
      </c>
      <c r="F3679" s="1"/>
      <c r="G3679" s="2">
        <v>45380.510324074072</v>
      </c>
      <c r="H3679" s="2">
        <v>45012.688587962963</v>
      </c>
      <c r="I3679">
        <v>0</v>
      </c>
      <c r="J3679">
        <v>0</v>
      </c>
      <c r="K3679" t="s">
        <v>3667</v>
      </c>
      <c r="L3679">
        <v>1</v>
      </c>
      <c r="M3679" t="s">
        <v>18992</v>
      </c>
      <c r="N3679" t="s">
        <v>18993</v>
      </c>
      <c r="O3679" t="s">
        <v>18994</v>
      </c>
      <c r="P3679" t="s">
        <v>18995</v>
      </c>
      <c r="Q3679" t="s">
        <v>3763</v>
      </c>
      <c r="R3679" t="s">
        <v>3763</v>
      </c>
      <c r="S3679" t="s">
        <v>3763</v>
      </c>
      <c r="T3679" t="s">
        <v>3765</v>
      </c>
      <c r="U3679" t="s">
        <v>3763</v>
      </c>
      <c r="V3679" t="s">
        <v>3777</v>
      </c>
      <c r="W3679" t="s">
        <v>6125</v>
      </c>
      <c r="X3679" t="s">
        <v>3768</v>
      </c>
      <c r="Y3679">
        <v>1</v>
      </c>
      <c r="Z3679" t="str">
        <f t="shared" si="57"/>
        <v>oui</v>
      </c>
      <c r="AA3679" t="s">
        <v>3769</v>
      </c>
      <c r="AB3679" t="s">
        <v>3763</v>
      </c>
      <c r="AC3679" t="s">
        <v>3763</v>
      </c>
      <c r="AD3679" t="s">
        <v>3763</v>
      </c>
      <c r="AE3679" t="s">
        <v>3768</v>
      </c>
      <c r="AF3679" t="s">
        <v>19395</v>
      </c>
      <c r="AG3679" t="s">
        <v>3768</v>
      </c>
    </row>
    <row r="3680" spans="1:33" x14ac:dyDescent="0.35">
      <c r="A3680" t="s">
        <v>12034</v>
      </c>
      <c r="B3680" t="s">
        <v>3668</v>
      </c>
      <c r="C3680">
        <v>3679</v>
      </c>
      <c r="D3680" t="s">
        <v>18996</v>
      </c>
      <c r="E3680">
        <v>9000</v>
      </c>
      <c r="F3680" s="1"/>
      <c r="G3680" s="2"/>
      <c r="H3680" s="2">
        <v>45013.338020833333</v>
      </c>
      <c r="I3680">
        <v>0</v>
      </c>
      <c r="J3680">
        <v>0</v>
      </c>
      <c r="K3680" t="s">
        <v>3668</v>
      </c>
      <c r="L3680">
        <v>0</v>
      </c>
      <c r="M3680" t="s">
        <v>18997</v>
      </c>
      <c r="N3680" t="s">
        <v>18998</v>
      </c>
      <c r="O3680" t="s">
        <v>3763</v>
      </c>
      <c r="P3680" t="s">
        <v>18999</v>
      </c>
      <c r="Q3680" t="s">
        <v>3763</v>
      </c>
      <c r="R3680" t="s">
        <v>3763</v>
      </c>
      <c r="S3680" t="s">
        <v>3763</v>
      </c>
      <c r="T3680" t="s">
        <v>3765</v>
      </c>
      <c r="U3680" t="s">
        <v>3763</v>
      </c>
      <c r="V3680" t="s">
        <v>3777</v>
      </c>
      <c r="W3680" t="s">
        <v>11617</v>
      </c>
      <c r="X3680" t="s">
        <v>3818</v>
      </c>
      <c r="Y3680">
        <v>1</v>
      </c>
      <c r="Z3680" t="str">
        <f t="shared" si="57"/>
        <v>oui</v>
      </c>
      <c r="AA3680" t="s">
        <v>3769</v>
      </c>
      <c r="AB3680" t="s">
        <v>3763</v>
      </c>
      <c r="AC3680" t="s">
        <v>3763</v>
      </c>
      <c r="AD3680" t="s">
        <v>3763</v>
      </c>
      <c r="AE3680" t="s">
        <v>3818</v>
      </c>
      <c r="AF3680" t="s">
        <v>19396</v>
      </c>
      <c r="AG3680" t="s">
        <v>3818</v>
      </c>
    </row>
    <row r="3681" spans="1:33" x14ac:dyDescent="0.35">
      <c r="A3681" t="s">
        <v>19000</v>
      </c>
      <c r="B3681" t="s">
        <v>3670</v>
      </c>
      <c r="C3681">
        <v>3681</v>
      </c>
      <c r="D3681" t="s">
        <v>3763</v>
      </c>
      <c r="E3681">
        <v>75015</v>
      </c>
      <c r="F3681" s="1"/>
      <c r="G3681" s="2">
        <v>45379.682291666664</v>
      </c>
      <c r="H3681" s="2">
        <v>43747.640150462961</v>
      </c>
      <c r="I3681">
        <v>0</v>
      </c>
      <c r="J3681">
        <v>0</v>
      </c>
      <c r="K3681" t="s">
        <v>3670</v>
      </c>
      <c r="L3681">
        <v>1</v>
      </c>
      <c r="M3681" t="s">
        <v>3763</v>
      </c>
      <c r="N3681" t="s">
        <v>3763</v>
      </c>
      <c r="O3681" t="s">
        <v>3763</v>
      </c>
      <c r="P3681" t="s">
        <v>3763</v>
      </c>
      <c r="Q3681" t="s">
        <v>3763</v>
      </c>
      <c r="R3681" t="s">
        <v>3763</v>
      </c>
      <c r="S3681" t="s">
        <v>3763</v>
      </c>
      <c r="T3681" t="s">
        <v>3765</v>
      </c>
      <c r="U3681" t="s">
        <v>3763</v>
      </c>
      <c r="V3681" t="s">
        <v>3777</v>
      </c>
      <c r="W3681" t="s">
        <v>3767</v>
      </c>
      <c r="X3681" t="s">
        <v>3768</v>
      </c>
      <c r="Y3681">
        <v>1</v>
      </c>
      <c r="Z3681" t="str">
        <f t="shared" si="57"/>
        <v>oui</v>
      </c>
      <c r="AA3681" t="s">
        <v>3769</v>
      </c>
      <c r="AB3681" t="s">
        <v>3763</v>
      </c>
      <c r="AC3681" t="s">
        <v>3763</v>
      </c>
      <c r="AD3681" t="s">
        <v>3763</v>
      </c>
      <c r="AE3681" t="s">
        <v>3768</v>
      </c>
      <c r="AF3681" t="s">
        <v>19395</v>
      </c>
      <c r="AG3681" t="s">
        <v>3768</v>
      </c>
    </row>
    <row r="3682" spans="1:33" x14ac:dyDescent="0.35">
      <c r="A3682" t="s">
        <v>19002</v>
      </c>
      <c r="B3682" t="s">
        <v>3672</v>
      </c>
      <c r="C3682">
        <v>3683</v>
      </c>
      <c r="D3682" t="s">
        <v>19001</v>
      </c>
      <c r="E3682">
        <v>51000</v>
      </c>
      <c r="F3682" s="1"/>
      <c r="G3682" s="2">
        <v>45382.907442129632</v>
      </c>
      <c r="H3682" s="2">
        <v>45014.522650462961</v>
      </c>
      <c r="I3682">
        <v>1</v>
      </c>
      <c r="J3682">
        <v>0</v>
      </c>
      <c r="K3682" t="s">
        <v>3672</v>
      </c>
      <c r="L3682">
        <v>1</v>
      </c>
      <c r="M3682" t="s">
        <v>19003</v>
      </c>
      <c r="N3682" t="s">
        <v>19004</v>
      </c>
      <c r="O3682" t="s">
        <v>19005</v>
      </c>
      <c r="P3682" t="s">
        <v>19006</v>
      </c>
      <c r="Q3682" t="s">
        <v>3763</v>
      </c>
      <c r="R3682" t="s">
        <v>3763</v>
      </c>
      <c r="S3682" t="s">
        <v>3763</v>
      </c>
      <c r="T3682" t="s">
        <v>3765</v>
      </c>
      <c r="U3682" t="s">
        <v>3763</v>
      </c>
      <c r="V3682" t="s">
        <v>3777</v>
      </c>
      <c r="W3682" t="s">
        <v>7191</v>
      </c>
      <c r="X3682" t="s">
        <v>3818</v>
      </c>
      <c r="Y3682">
        <v>1</v>
      </c>
      <c r="Z3682" t="str">
        <f t="shared" si="57"/>
        <v>oui</v>
      </c>
      <c r="AA3682" t="s">
        <v>3769</v>
      </c>
      <c r="AB3682" t="s">
        <v>3763</v>
      </c>
      <c r="AC3682" t="s">
        <v>3763</v>
      </c>
      <c r="AD3682" t="s">
        <v>3763</v>
      </c>
      <c r="AE3682" t="s">
        <v>3818</v>
      </c>
      <c r="AF3682" t="s">
        <v>19396</v>
      </c>
      <c r="AG3682" t="s">
        <v>3818</v>
      </c>
    </row>
    <row r="3683" spans="1:33" x14ac:dyDescent="0.35">
      <c r="A3683" t="s">
        <v>19008</v>
      </c>
      <c r="B3683" t="s">
        <v>3671</v>
      </c>
      <c r="C3683">
        <v>3682</v>
      </c>
      <c r="D3683" t="s">
        <v>19007</v>
      </c>
      <c r="E3683">
        <v>75005</v>
      </c>
      <c r="F3683" s="1"/>
      <c r="G3683" s="2"/>
      <c r="H3683" s="2">
        <v>45380.592881944445</v>
      </c>
      <c r="I3683">
        <v>0</v>
      </c>
      <c r="J3683">
        <v>0</v>
      </c>
      <c r="K3683" t="s">
        <v>3671</v>
      </c>
      <c r="L3683">
        <v>0</v>
      </c>
      <c r="M3683" t="s">
        <v>3763</v>
      </c>
      <c r="N3683" t="s">
        <v>3763</v>
      </c>
      <c r="O3683" t="s">
        <v>3763</v>
      </c>
      <c r="P3683" t="s">
        <v>3763</v>
      </c>
      <c r="Q3683" t="s">
        <v>3763</v>
      </c>
      <c r="R3683" t="s">
        <v>3763</v>
      </c>
      <c r="S3683" t="s">
        <v>3763</v>
      </c>
      <c r="T3683" t="s">
        <v>3765</v>
      </c>
      <c r="U3683" t="s">
        <v>3763</v>
      </c>
      <c r="V3683" t="s">
        <v>3777</v>
      </c>
      <c r="W3683" t="s">
        <v>4033</v>
      </c>
      <c r="X3683" t="s">
        <v>3768</v>
      </c>
      <c r="Y3683">
        <v>1</v>
      </c>
      <c r="Z3683" t="str">
        <f t="shared" si="57"/>
        <v>non</v>
      </c>
      <c r="AA3683" t="s">
        <v>3800</v>
      </c>
      <c r="AB3683" t="s">
        <v>4766</v>
      </c>
      <c r="AC3683" t="s">
        <v>3763</v>
      </c>
      <c r="AD3683" t="s">
        <v>5379</v>
      </c>
      <c r="AE3683" t="s">
        <v>4766</v>
      </c>
      <c r="AF3683" t="s">
        <v>19395</v>
      </c>
      <c r="AG3683" t="s">
        <v>19416</v>
      </c>
    </row>
    <row r="3684" spans="1:33" x14ac:dyDescent="0.35">
      <c r="A3684" t="s">
        <v>19010</v>
      </c>
      <c r="B3684" t="s">
        <v>3678</v>
      </c>
      <c r="C3684">
        <v>3689</v>
      </c>
      <c r="D3684" t="s">
        <v>19009</v>
      </c>
      <c r="E3684">
        <v>55000</v>
      </c>
      <c r="F3684" s="1"/>
      <c r="G3684" s="2">
        <v>45369.351689814815</v>
      </c>
      <c r="H3684" s="2">
        <v>45016.399699074071</v>
      </c>
      <c r="I3684">
        <v>0</v>
      </c>
      <c r="J3684">
        <v>0</v>
      </c>
      <c r="K3684" t="s">
        <v>3678</v>
      </c>
      <c r="L3684">
        <v>1</v>
      </c>
      <c r="M3684" t="s">
        <v>3763</v>
      </c>
      <c r="N3684" t="s">
        <v>3763</v>
      </c>
      <c r="O3684" t="s">
        <v>3763</v>
      </c>
      <c r="P3684" t="s">
        <v>19011</v>
      </c>
      <c r="Q3684" t="s">
        <v>3763</v>
      </c>
      <c r="R3684" t="s">
        <v>3763</v>
      </c>
      <c r="S3684" t="s">
        <v>3763</v>
      </c>
      <c r="T3684" t="s">
        <v>3765</v>
      </c>
      <c r="U3684" t="s">
        <v>3763</v>
      </c>
      <c r="V3684" t="s">
        <v>3777</v>
      </c>
      <c r="W3684" t="s">
        <v>19012</v>
      </c>
      <c r="X3684" t="s">
        <v>3818</v>
      </c>
      <c r="Y3684">
        <v>1</v>
      </c>
      <c r="Z3684" t="str">
        <f t="shared" si="57"/>
        <v>oui</v>
      </c>
      <c r="AA3684" t="s">
        <v>3769</v>
      </c>
      <c r="AB3684" t="s">
        <v>3763</v>
      </c>
      <c r="AC3684" t="s">
        <v>3763</v>
      </c>
      <c r="AD3684" t="s">
        <v>3763</v>
      </c>
      <c r="AE3684" t="s">
        <v>3818</v>
      </c>
      <c r="AF3684" t="s">
        <v>19396</v>
      </c>
      <c r="AG3684" t="s">
        <v>3818</v>
      </c>
    </row>
    <row r="3685" spans="1:33" x14ac:dyDescent="0.35">
      <c r="A3685" t="s">
        <v>19014</v>
      </c>
      <c r="B3685" t="s">
        <v>3673</v>
      </c>
      <c r="C3685">
        <v>3684</v>
      </c>
      <c r="D3685" t="s">
        <v>19013</v>
      </c>
      <c r="E3685">
        <v>93160</v>
      </c>
      <c r="F3685" s="1"/>
      <c r="G3685" s="2">
        <v>45418.722060185188</v>
      </c>
      <c r="H3685" s="2">
        <v>45015.694062499999</v>
      </c>
      <c r="I3685">
        <v>0</v>
      </c>
      <c r="J3685">
        <v>0</v>
      </c>
      <c r="K3685" t="s">
        <v>3673</v>
      </c>
      <c r="L3685">
        <v>1</v>
      </c>
      <c r="M3685" t="s">
        <v>3763</v>
      </c>
      <c r="N3685" t="s">
        <v>19015</v>
      </c>
      <c r="O3685" t="s">
        <v>19016</v>
      </c>
      <c r="P3685" t="s">
        <v>19017</v>
      </c>
      <c r="Q3685" t="s">
        <v>3763</v>
      </c>
      <c r="R3685" t="s">
        <v>3763</v>
      </c>
      <c r="S3685" t="s">
        <v>3763</v>
      </c>
      <c r="T3685" t="s">
        <v>3765</v>
      </c>
      <c r="U3685" t="s">
        <v>3763</v>
      </c>
      <c r="V3685" t="s">
        <v>3777</v>
      </c>
      <c r="W3685" t="s">
        <v>7363</v>
      </c>
      <c r="X3685" t="s">
        <v>3810</v>
      </c>
      <c r="Y3685">
        <v>0</v>
      </c>
      <c r="Z3685" t="str">
        <f t="shared" si="57"/>
        <v>oui</v>
      </c>
      <c r="AA3685" t="s">
        <v>3769</v>
      </c>
      <c r="AB3685" t="s">
        <v>3763</v>
      </c>
      <c r="AC3685" t="s">
        <v>3763</v>
      </c>
      <c r="AD3685" t="s">
        <v>3763</v>
      </c>
      <c r="AE3685" t="s">
        <v>3810</v>
      </c>
      <c r="AF3685" t="s">
        <v>19396</v>
      </c>
      <c r="AG3685" t="s">
        <v>19415</v>
      </c>
    </row>
    <row r="3686" spans="1:33" x14ac:dyDescent="0.35">
      <c r="A3686" t="s">
        <v>19019</v>
      </c>
      <c r="B3686" t="s">
        <v>3677</v>
      </c>
      <c r="C3686">
        <v>3688</v>
      </c>
      <c r="D3686" t="s">
        <v>19018</v>
      </c>
      <c r="E3686">
        <v>54520</v>
      </c>
      <c r="F3686" s="1"/>
      <c r="G3686" s="2">
        <v>45394.46802083333</v>
      </c>
      <c r="H3686" s="2">
        <v>45013.384456018517</v>
      </c>
      <c r="I3686">
        <v>1</v>
      </c>
      <c r="J3686">
        <v>0</v>
      </c>
      <c r="K3686" t="s">
        <v>3677</v>
      </c>
      <c r="L3686">
        <v>1</v>
      </c>
      <c r="M3686" t="s">
        <v>19020</v>
      </c>
      <c r="N3686" t="s">
        <v>3763</v>
      </c>
      <c r="O3686" t="s">
        <v>3763</v>
      </c>
      <c r="P3686" t="s">
        <v>3763</v>
      </c>
      <c r="Q3686" t="s">
        <v>3763</v>
      </c>
      <c r="R3686" t="s">
        <v>3763</v>
      </c>
      <c r="S3686" t="s">
        <v>3763</v>
      </c>
      <c r="T3686" t="s">
        <v>3765</v>
      </c>
      <c r="U3686" t="s">
        <v>3763</v>
      </c>
      <c r="V3686" t="s">
        <v>3777</v>
      </c>
      <c r="W3686" t="s">
        <v>11178</v>
      </c>
      <c r="X3686" t="s">
        <v>3792</v>
      </c>
      <c r="Y3686">
        <v>1</v>
      </c>
      <c r="Z3686" t="str">
        <f t="shared" si="57"/>
        <v>oui</v>
      </c>
      <c r="AA3686" t="s">
        <v>3769</v>
      </c>
      <c r="AB3686" t="s">
        <v>3763</v>
      </c>
      <c r="AC3686" t="s">
        <v>3763</v>
      </c>
      <c r="AD3686" t="s">
        <v>3763</v>
      </c>
      <c r="AE3686" t="s">
        <v>3792</v>
      </c>
      <c r="AF3686" t="s">
        <v>19396</v>
      </c>
      <c r="AG3686" t="s">
        <v>19417</v>
      </c>
    </row>
    <row r="3687" spans="1:33" x14ac:dyDescent="0.35">
      <c r="A3687" t="s">
        <v>19026</v>
      </c>
      <c r="B3687" t="s">
        <v>3676</v>
      </c>
      <c r="C3687">
        <v>3687</v>
      </c>
      <c r="D3687" t="s">
        <v>19025</v>
      </c>
      <c r="E3687">
        <v>13016</v>
      </c>
      <c r="F3687" s="1"/>
      <c r="G3687" s="2">
        <v>45015.696412037039</v>
      </c>
      <c r="H3687" s="2">
        <v>45014.68613425926</v>
      </c>
      <c r="I3687">
        <v>1</v>
      </c>
      <c r="J3687">
        <v>0</v>
      </c>
      <c r="K3687" t="s">
        <v>3676</v>
      </c>
      <c r="L3687">
        <v>1</v>
      </c>
      <c r="M3687" t="s">
        <v>3763</v>
      </c>
      <c r="N3687" t="s">
        <v>3763</v>
      </c>
      <c r="O3687" t="s">
        <v>3763</v>
      </c>
      <c r="P3687" t="s">
        <v>3763</v>
      </c>
      <c r="Q3687" t="s">
        <v>3763</v>
      </c>
      <c r="R3687" t="s">
        <v>3763</v>
      </c>
      <c r="S3687" t="s">
        <v>3763</v>
      </c>
      <c r="T3687" t="s">
        <v>3765</v>
      </c>
      <c r="U3687" t="s">
        <v>3763</v>
      </c>
      <c r="V3687" t="s">
        <v>3777</v>
      </c>
      <c r="W3687" t="s">
        <v>16455</v>
      </c>
      <c r="X3687" t="s">
        <v>3778</v>
      </c>
      <c r="Y3687">
        <v>1</v>
      </c>
      <c r="Z3687" t="str">
        <f t="shared" si="57"/>
        <v>oui</v>
      </c>
      <c r="AA3687" t="s">
        <v>3769</v>
      </c>
      <c r="AB3687" t="s">
        <v>3763</v>
      </c>
      <c r="AC3687" t="s">
        <v>3763</v>
      </c>
      <c r="AD3687" t="s">
        <v>3763</v>
      </c>
      <c r="AE3687" t="s">
        <v>3778</v>
      </c>
      <c r="AF3687" t="s">
        <v>19396</v>
      </c>
      <c r="AG3687" t="s">
        <v>19417</v>
      </c>
    </row>
    <row r="3688" spans="1:33" x14ac:dyDescent="0.35">
      <c r="A3688" t="s">
        <v>19028</v>
      </c>
      <c r="B3688" t="s">
        <v>3675</v>
      </c>
      <c r="C3688">
        <v>3686</v>
      </c>
      <c r="D3688" t="s">
        <v>19027</v>
      </c>
      <c r="E3688">
        <v>75009</v>
      </c>
      <c r="F3688" s="1"/>
      <c r="G3688" s="2">
        <v>45380.797094907408</v>
      </c>
      <c r="H3688" s="2">
        <v>42983.384768518517</v>
      </c>
      <c r="I3688">
        <v>0</v>
      </c>
      <c r="J3688">
        <v>0</v>
      </c>
      <c r="K3688" t="s">
        <v>3675</v>
      </c>
      <c r="L3688">
        <v>1</v>
      </c>
      <c r="M3688" t="s">
        <v>3763</v>
      </c>
      <c r="N3688" t="s">
        <v>19029</v>
      </c>
      <c r="O3688" t="s">
        <v>19030</v>
      </c>
      <c r="P3688" t="s">
        <v>19031</v>
      </c>
      <c r="Q3688" t="s">
        <v>3763</v>
      </c>
      <c r="R3688" t="s">
        <v>3763</v>
      </c>
      <c r="S3688" t="s">
        <v>19032</v>
      </c>
      <c r="T3688" t="s">
        <v>3765</v>
      </c>
      <c r="U3688" t="s">
        <v>19033</v>
      </c>
      <c r="V3688" t="s">
        <v>3777</v>
      </c>
      <c r="W3688" t="s">
        <v>3767</v>
      </c>
      <c r="X3688" t="s">
        <v>3768</v>
      </c>
      <c r="Y3688">
        <v>1</v>
      </c>
      <c r="Z3688" t="str">
        <f t="shared" si="57"/>
        <v>non</v>
      </c>
      <c r="AA3688" t="s">
        <v>3800</v>
      </c>
      <c r="AB3688" t="s">
        <v>3801</v>
      </c>
      <c r="AC3688" t="s">
        <v>3926</v>
      </c>
      <c r="AD3688" t="s">
        <v>3763</v>
      </c>
      <c r="AE3688" t="s">
        <v>3778</v>
      </c>
      <c r="AF3688" t="s">
        <v>19396</v>
      </c>
      <c r="AG3688" t="s">
        <v>19417</v>
      </c>
    </row>
    <row r="3689" spans="1:33" x14ac:dyDescent="0.35">
      <c r="A3689" t="s">
        <v>19035</v>
      </c>
      <c r="B3689" t="s">
        <v>3679</v>
      </c>
      <c r="C3689">
        <v>3690</v>
      </c>
      <c r="D3689" t="s">
        <v>19034</v>
      </c>
      <c r="E3689">
        <v>9003</v>
      </c>
      <c r="F3689" s="1">
        <v>44701</v>
      </c>
      <c r="G3689" s="2"/>
      <c r="H3689" s="2">
        <v>43214.489756944444</v>
      </c>
      <c r="I3689">
        <v>1</v>
      </c>
      <c r="J3689">
        <v>1</v>
      </c>
      <c r="K3689" t="s">
        <v>3679</v>
      </c>
      <c r="L3689">
        <v>0</v>
      </c>
      <c r="M3689" t="s">
        <v>3763</v>
      </c>
      <c r="N3689" t="s">
        <v>3763</v>
      </c>
      <c r="O3689" t="s">
        <v>3763</v>
      </c>
      <c r="P3689" t="s">
        <v>3763</v>
      </c>
      <c r="Q3689" t="s">
        <v>4410</v>
      </c>
      <c r="R3689" t="s">
        <v>3763</v>
      </c>
      <c r="S3689" t="s">
        <v>3763</v>
      </c>
      <c r="T3689" t="s">
        <v>3765</v>
      </c>
      <c r="U3689" t="s">
        <v>19036</v>
      </c>
      <c r="V3689" t="s">
        <v>3766</v>
      </c>
      <c r="W3689" t="s">
        <v>11617</v>
      </c>
      <c r="X3689" t="s">
        <v>3858</v>
      </c>
      <c r="Y3689">
        <v>1</v>
      </c>
      <c r="Z3689" t="str">
        <f t="shared" si="57"/>
        <v>oui</v>
      </c>
      <c r="AA3689" t="s">
        <v>3769</v>
      </c>
      <c r="AB3689" t="s">
        <v>3763</v>
      </c>
      <c r="AC3689" t="s">
        <v>3763</v>
      </c>
      <c r="AD3689" t="s">
        <v>3763</v>
      </c>
      <c r="AE3689" t="s">
        <v>3858</v>
      </c>
      <c r="AF3689" t="s">
        <v>19396</v>
      </c>
      <c r="AG3689" t="s">
        <v>19417</v>
      </c>
    </row>
    <row r="3690" spans="1:33" x14ac:dyDescent="0.35">
      <c r="A3690" t="s">
        <v>19038</v>
      </c>
      <c r="B3690" t="s">
        <v>3680</v>
      </c>
      <c r="C3690">
        <v>3691</v>
      </c>
      <c r="D3690" t="s">
        <v>19037</v>
      </c>
      <c r="E3690">
        <v>33400</v>
      </c>
      <c r="F3690" s="1"/>
      <c r="G3690" s="2">
        <v>45253.449641203704</v>
      </c>
      <c r="H3690" s="2">
        <v>45253.419502314813</v>
      </c>
      <c r="I3690">
        <v>0</v>
      </c>
      <c r="J3690">
        <v>1</v>
      </c>
      <c r="K3690" t="s">
        <v>3680</v>
      </c>
      <c r="L3690">
        <v>1</v>
      </c>
      <c r="M3690" t="s">
        <v>3763</v>
      </c>
      <c r="N3690" t="s">
        <v>3763</v>
      </c>
      <c r="O3690" t="s">
        <v>3763</v>
      </c>
      <c r="P3690" t="s">
        <v>3763</v>
      </c>
      <c r="Q3690" t="s">
        <v>3763</v>
      </c>
      <c r="R3690" t="s">
        <v>3763</v>
      </c>
      <c r="S3690" t="s">
        <v>3763</v>
      </c>
      <c r="T3690" t="s">
        <v>3765</v>
      </c>
      <c r="U3690" t="s">
        <v>3763</v>
      </c>
      <c r="V3690" t="s">
        <v>3777</v>
      </c>
      <c r="W3690" t="s">
        <v>9465</v>
      </c>
      <c r="X3690" t="s">
        <v>3784</v>
      </c>
      <c r="Y3690">
        <v>0</v>
      </c>
      <c r="Z3690" t="str">
        <f t="shared" si="57"/>
        <v>oui</v>
      </c>
      <c r="AA3690" t="s">
        <v>3769</v>
      </c>
      <c r="AB3690" t="s">
        <v>3763</v>
      </c>
      <c r="AC3690" t="s">
        <v>3763</v>
      </c>
      <c r="AD3690" t="s">
        <v>3763</v>
      </c>
      <c r="AE3690" t="s">
        <v>3784</v>
      </c>
      <c r="AF3690" t="s">
        <v>19396</v>
      </c>
      <c r="AG3690" t="s">
        <v>19414</v>
      </c>
    </row>
    <row r="3691" spans="1:33" x14ac:dyDescent="0.35">
      <c r="A3691" t="s">
        <v>19040</v>
      </c>
      <c r="B3691" t="s">
        <v>3682</v>
      </c>
      <c r="C3691">
        <v>3693</v>
      </c>
      <c r="D3691" t="s">
        <v>19039</v>
      </c>
      <c r="E3691">
        <v>75116</v>
      </c>
      <c r="F3691" s="1"/>
      <c r="G3691" s="2"/>
      <c r="H3691" s="2">
        <v>44323.468298611115</v>
      </c>
      <c r="I3691">
        <v>1</v>
      </c>
      <c r="J3691">
        <v>0</v>
      </c>
      <c r="K3691" t="s">
        <v>3682</v>
      </c>
      <c r="L3691">
        <v>0</v>
      </c>
      <c r="M3691" t="s">
        <v>3763</v>
      </c>
      <c r="N3691" t="s">
        <v>19041</v>
      </c>
      <c r="O3691" t="s">
        <v>19042</v>
      </c>
      <c r="P3691" t="s">
        <v>19043</v>
      </c>
      <c r="Q3691" t="s">
        <v>3763</v>
      </c>
      <c r="R3691" t="s">
        <v>3763</v>
      </c>
      <c r="S3691" t="s">
        <v>3763</v>
      </c>
      <c r="T3691" t="s">
        <v>3765</v>
      </c>
      <c r="U3691" t="s">
        <v>3763</v>
      </c>
      <c r="V3691" t="s">
        <v>3777</v>
      </c>
      <c r="W3691" t="s">
        <v>3767</v>
      </c>
      <c r="X3691" t="s">
        <v>3792</v>
      </c>
      <c r="Y3691">
        <v>1</v>
      </c>
      <c r="Z3691" t="str">
        <f t="shared" si="57"/>
        <v>oui</v>
      </c>
      <c r="AA3691" t="s">
        <v>3769</v>
      </c>
      <c r="AB3691" t="s">
        <v>3763</v>
      </c>
      <c r="AC3691" t="s">
        <v>3763</v>
      </c>
      <c r="AD3691" t="s">
        <v>3763</v>
      </c>
      <c r="AE3691" t="s">
        <v>3792</v>
      </c>
      <c r="AF3691" t="s">
        <v>19396</v>
      </c>
      <c r="AG3691" t="s">
        <v>19417</v>
      </c>
    </row>
    <row r="3692" spans="1:33" x14ac:dyDescent="0.35">
      <c r="A3692" t="s">
        <v>19044</v>
      </c>
      <c r="B3692" t="s">
        <v>3681</v>
      </c>
      <c r="C3692">
        <v>3692</v>
      </c>
      <c r="D3692" t="s">
        <v>3763</v>
      </c>
      <c r="E3692">
        <v>75006</v>
      </c>
      <c r="F3692" s="1"/>
      <c r="G3692" s="2">
        <v>45173.667511574073</v>
      </c>
      <c r="H3692" s="2">
        <v>45033.683125000003</v>
      </c>
      <c r="I3692">
        <v>0</v>
      </c>
      <c r="J3692">
        <v>1</v>
      </c>
      <c r="K3692" t="s">
        <v>3681</v>
      </c>
      <c r="L3692">
        <v>1</v>
      </c>
      <c r="M3692" t="s">
        <v>3763</v>
      </c>
      <c r="N3692" t="s">
        <v>3763</v>
      </c>
      <c r="O3692" t="s">
        <v>3763</v>
      </c>
      <c r="P3692" t="s">
        <v>3763</v>
      </c>
      <c r="Q3692" t="s">
        <v>3763</v>
      </c>
      <c r="R3692" t="s">
        <v>3763</v>
      </c>
      <c r="S3692" t="s">
        <v>3763</v>
      </c>
      <c r="T3692" t="s">
        <v>3765</v>
      </c>
      <c r="U3692" t="s">
        <v>3763</v>
      </c>
      <c r="V3692" t="s">
        <v>3777</v>
      </c>
      <c r="W3692" t="s">
        <v>3880</v>
      </c>
      <c r="X3692" t="s">
        <v>5028</v>
      </c>
      <c r="Y3692">
        <v>0</v>
      </c>
      <c r="Z3692" t="str">
        <f t="shared" si="57"/>
        <v>oui</v>
      </c>
      <c r="AA3692" t="s">
        <v>3769</v>
      </c>
      <c r="AB3692" t="s">
        <v>3763</v>
      </c>
      <c r="AC3692" t="s">
        <v>3763</v>
      </c>
      <c r="AD3692" t="s">
        <v>3763</v>
      </c>
      <c r="AE3692" t="s">
        <v>5028</v>
      </c>
      <c r="AF3692" t="s">
        <v>19396</v>
      </c>
      <c r="AG3692" t="s">
        <v>19414</v>
      </c>
    </row>
    <row r="3693" spans="1:33" x14ac:dyDescent="0.35">
      <c r="A3693" t="s">
        <v>19046</v>
      </c>
      <c r="B3693" t="s">
        <v>3687</v>
      </c>
      <c r="C3693">
        <v>3698</v>
      </c>
      <c r="D3693" t="s">
        <v>19045</v>
      </c>
      <c r="E3693">
        <v>34938</v>
      </c>
      <c r="F3693" s="1"/>
      <c r="G3693" s="2">
        <v>45411.469178240739</v>
      </c>
      <c r="H3693" s="2">
        <v>43585.949143518519</v>
      </c>
      <c r="I3693">
        <v>1</v>
      </c>
      <c r="J3693">
        <v>0</v>
      </c>
      <c r="K3693" t="s">
        <v>3687</v>
      </c>
      <c r="L3693">
        <v>1</v>
      </c>
      <c r="M3693" t="s">
        <v>3763</v>
      </c>
      <c r="N3693" t="s">
        <v>3763</v>
      </c>
      <c r="O3693" t="s">
        <v>3763</v>
      </c>
      <c r="P3693" t="s">
        <v>3763</v>
      </c>
      <c r="Q3693" t="s">
        <v>3763</v>
      </c>
      <c r="R3693" t="s">
        <v>3763</v>
      </c>
      <c r="S3693" t="s">
        <v>3763</v>
      </c>
      <c r="T3693" t="s">
        <v>3765</v>
      </c>
      <c r="U3693" t="s">
        <v>3763</v>
      </c>
      <c r="V3693" t="s">
        <v>3777</v>
      </c>
      <c r="W3693" t="s">
        <v>19047</v>
      </c>
      <c r="X3693" t="s">
        <v>3810</v>
      </c>
      <c r="Y3693">
        <v>0</v>
      </c>
      <c r="Z3693" t="str">
        <f t="shared" si="57"/>
        <v>oui</v>
      </c>
      <c r="AA3693" t="s">
        <v>3769</v>
      </c>
      <c r="AB3693" t="s">
        <v>3763</v>
      </c>
      <c r="AC3693" t="s">
        <v>3763</v>
      </c>
      <c r="AD3693" t="s">
        <v>3763</v>
      </c>
      <c r="AE3693" t="s">
        <v>3810</v>
      </c>
      <c r="AF3693" t="s">
        <v>19396</v>
      </c>
      <c r="AG3693" t="s">
        <v>19415</v>
      </c>
    </row>
    <row r="3694" spans="1:33" x14ac:dyDescent="0.35">
      <c r="A3694" t="s">
        <v>19049</v>
      </c>
      <c r="B3694" t="s">
        <v>3686</v>
      </c>
      <c r="C3694">
        <v>3697</v>
      </c>
      <c r="D3694" t="s">
        <v>19048</v>
      </c>
      <c r="E3694">
        <v>94000</v>
      </c>
      <c r="F3694" s="1"/>
      <c r="G3694" s="2"/>
      <c r="H3694" s="2">
        <v>43145.785995370374</v>
      </c>
      <c r="I3694">
        <v>0</v>
      </c>
      <c r="J3694">
        <v>0</v>
      </c>
      <c r="K3694" t="s">
        <v>3686</v>
      </c>
      <c r="L3694">
        <v>0</v>
      </c>
      <c r="M3694" t="s">
        <v>3763</v>
      </c>
      <c r="N3694" t="s">
        <v>3763</v>
      </c>
      <c r="O3694" t="s">
        <v>3763</v>
      </c>
      <c r="P3694" t="s">
        <v>19050</v>
      </c>
      <c r="Q3694" t="s">
        <v>3763</v>
      </c>
      <c r="R3694" t="s">
        <v>3763</v>
      </c>
      <c r="S3694" t="s">
        <v>3763</v>
      </c>
      <c r="T3694" t="s">
        <v>3765</v>
      </c>
      <c r="U3694" t="s">
        <v>3763</v>
      </c>
      <c r="V3694" t="s">
        <v>3777</v>
      </c>
      <c r="W3694" t="s">
        <v>5675</v>
      </c>
      <c r="X3694" t="s">
        <v>4192</v>
      </c>
      <c r="Y3694">
        <v>0</v>
      </c>
      <c r="Z3694" t="str">
        <f t="shared" si="57"/>
        <v>oui</v>
      </c>
      <c r="AA3694" t="s">
        <v>3769</v>
      </c>
      <c r="AB3694" t="s">
        <v>3763</v>
      </c>
      <c r="AC3694" t="s">
        <v>3763</v>
      </c>
      <c r="AD3694" t="s">
        <v>3763</v>
      </c>
      <c r="AE3694" t="s">
        <v>4192</v>
      </c>
      <c r="AF3694" t="s">
        <v>19396</v>
      </c>
      <c r="AG3694" t="s">
        <v>19415</v>
      </c>
    </row>
    <row r="3695" spans="1:33" x14ac:dyDescent="0.35">
      <c r="A3695" t="s">
        <v>19052</v>
      </c>
      <c r="B3695" t="s">
        <v>3685</v>
      </c>
      <c r="C3695">
        <v>3696</v>
      </c>
      <c r="D3695" t="s">
        <v>19051</v>
      </c>
      <c r="E3695">
        <v>59880</v>
      </c>
      <c r="F3695" s="1"/>
      <c r="G3695" s="2">
        <v>44181.767164351855</v>
      </c>
      <c r="H3695" s="2">
        <v>44138.407789351855</v>
      </c>
      <c r="I3695">
        <v>1</v>
      </c>
      <c r="J3695">
        <v>0</v>
      </c>
      <c r="K3695" t="s">
        <v>3685</v>
      </c>
      <c r="L3695">
        <v>1</v>
      </c>
      <c r="M3695" t="s">
        <v>3763</v>
      </c>
      <c r="N3695" t="s">
        <v>16468</v>
      </c>
      <c r="O3695" t="s">
        <v>3763</v>
      </c>
      <c r="P3695" t="s">
        <v>16469</v>
      </c>
      <c r="Q3695" t="s">
        <v>3763</v>
      </c>
      <c r="R3695" t="s">
        <v>3763</v>
      </c>
      <c r="S3695" t="s">
        <v>3763</v>
      </c>
      <c r="T3695" t="s">
        <v>3765</v>
      </c>
      <c r="U3695" t="s">
        <v>3763</v>
      </c>
      <c r="V3695" t="s">
        <v>3777</v>
      </c>
      <c r="W3695" t="s">
        <v>19053</v>
      </c>
      <c r="X3695" t="s">
        <v>3810</v>
      </c>
      <c r="Y3695">
        <v>0</v>
      </c>
      <c r="Z3695" t="str">
        <f t="shared" si="57"/>
        <v>oui</v>
      </c>
      <c r="AA3695" t="s">
        <v>3769</v>
      </c>
      <c r="AB3695" t="s">
        <v>3763</v>
      </c>
      <c r="AC3695" t="s">
        <v>3763</v>
      </c>
      <c r="AD3695" t="s">
        <v>3763</v>
      </c>
      <c r="AE3695" t="s">
        <v>3810</v>
      </c>
      <c r="AF3695" t="s">
        <v>19396</v>
      </c>
      <c r="AG3695" t="s">
        <v>19415</v>
      </c>
    </row>
    <row r="3696" spans="1:33" x14ac:dyDescent="0.35">
      <c r="A3696" t="s">
        <v>19055</v>
      </c>
      <c r="D3696" t="s">
        <v>19054</v>
      </c>
      <c r="E3696">
        <v>75116</v>
      </c>
      <c r="F3696" s="1"/>
      <c r="G3696" s="2"/>
      <c r="H3696" s="2">
        <v>44802.61519675926</v>
      </c>
      <c r="I3696">
        <v>1</v>
      </c>
      <c r="J3696">
        <v>0</v>
      </c>
      <c r="K3696" t="s">
        <v>19056</v>
      </c>
      <c r="L3696">
        <v>0</v>
      </c>
      <c r="M3696" t="s">
        <v>3763</v>
      </c>
      <c r="N3696" t="s">
        <v>19057</v>
      </c>
      <c r="O3696" t="s">
        <v>19058</v>
      </c>
      <c r="P3696" t="s">
        <v>19059</v>
      </c>
      <c r="Q3696" t="s">
        <v>3763</v>
      </c>
      <c r="R3696" t="s">
        <v>3763</v>
      </c>
      <c r="S3696" t="s">
        <v>3763</v>
      </c>
      <c r="T3696" t="s">
        <v>3765</v>
      </c>
      <c r="U3696" t="s">
        <v>3763</v>
      </c>
      <c r="V3696" t="s">
        <v>3777</v>
      </c>
      <c r="W3696" t="s">
        <v>3767</v>
      </c>
      <c r="X3696" t="s">
        <v>4475</v>
      </c>
      <c r="Y3696">
        <v>1</v>
      </c>
      <c r="Z3696" t="str">
        <f t="shared" si="57"/>
        <v>oui</v>
      </c>
      <c r="AA3696" t="s">
        <v>3769</v>
      </c>
      <c r="AB3696" t="s">
        <v>3763</v>
      </c>
      <c r="AC3696" t="s">
        <v>3763</v>
      </c>
      <c r="AD3696" t="s">
        <v>3763</v>
      </c>
      <c r="AE3696" t="s">
        <v>4475</v>
      </c>
      <c r="AF3696" t="s">
        <v>19396</v>
      </c>
      <c r="AG3696" t="s">
        <v>19417</v>
      </c>
    </row>
    <row r="3697" spans="1:33" x14ac:dyDescent="0.35">
      <c r="A3697" t="s">
        <v>19061</v>
      </c>
      <c r="B3697" t="s">
        <v>3683</v>
      </c>
      <c r="C3697">
        <v>3694</v>
      </c>
      <c r="D3697" t="s">
        <v>19060</v>
      </c>
      <c r="E3697">
        <v>69009</v>
      </c>
      <c r="F3697" s="1"/>
      <c r="G3697" s="2">
        <v>45398.473182870373</v>
      </c>
      <c r="H3697" s="2">
        <v>43056.466909722221</v>
      </c>
      <c r="I3697">
        <v>1</v>
      </c>
      <c r="J3697">
        <v>0</v>
      </c>
      <c r="K3697" t="s">
        <v>3683</v>
      </c>
      <c r="L3697">
        <v>1</v>
      </c>
      <c r="M3697" t="s">
        <v>19062</v>
      </c>
      <c r="N3697" t="s">
        <v>19063</v>
      </c>
      <c r="O3697" t="s">
        <v>3763</v>
      </c>
      <c r="P3697" t="s">
        <v>19064</v>
      </c>
      <c r="Q3697" t="s">
        <v>3763</v>
      </c>
      <c r="R3697" t="s">
        <v>3763</v>
      </c>
      <c r="S3697" t="s">
        <v>3763</v>
      </c>
      <c r="T3697" t="s">
        <v>3765</v>
      </c>
      <c r="U3697" t="s">
        <v>3763</v>
      </c>
      <c r="V3697" t="s">
        <v>3777</v>
      </c>
      <c r="W3697" t="s">
        <v>4828</v>
      </c>
      <c r="X3697" t="s">
        <v>3792</v>
      </c>
      <c r="Y3697">
        <v>1</v>
      </c>
      <c r="Z3697" t="str">
        <f t="shared" si="57"/>
        <v>oui</v>
      </c>
      <c r="AA3697" t="s">
        <v>3769</v>
      </c>
      <c r="AB3697" t="s">
        <v>3763</v>
      </c>
      <c r="AC3697" t="s">
        <v>3763</v>
      </c>
      <c r="AD3697" t="s">
        <v>3763</v>
      </c>
      <c r="AE3697" t="s">
        <v>3792</v>
      </c>
      <c r="AF3697" t="s">
        <v>19396</v>
      </c>
      <c r="AG3697" t="s">
        <v>19417</v>
      </c>
    </row>
    <row r="3698" spans="1:33" x14ac:dyDescent="0.35">
      <c r="A3698" t="s">
        <v>19065</v>
      </c>
      <c r="B3698" t="s">
        <v>3684</v>
      </c>
      <c r="C3698">
        <v>3695</v>
      </c>
      <c r="D3698" t="s">
        <v>3763</v>
      </c>
      <c r="E3698">
        <v>75007</v>
      </c>
      <c r="F3698" s="1"/>
      <c r="G3698" s="2">
        <v>45380.451921296299</v>
      </c>
      <c r="H3698" s="2">
        <v>44285.391435185185</v>
      </c>
      <c r="I3698">
        <v>0</v>
      </c>
      <c r="J3698">
        <v>1</v>
      </c>
      <c r="K3698" t="s">
        <v>3684</v>
      </c>
      <c r="L3698">
        <v>1</v>
      </c>
      <c r="M3698" t="s">
        <v>3763</v>
      </c>
      <c r="N3698" t="s">
        <v>3763</v>
      </c>
      <c r="O3698" t="s">
        <v>3763</v>
      </c>
      <c r="P3698" t="s">
        <v>3763</v>
      </c>
      <c r="Q3698" t="s">
        <v>3763</v>
      </c>
      <c r="R3698" t="s">
        <v>3763</v>
      </c>
      <c r="S3698" t="s">
        <v>3763</v>
      </c>
      <c r="T3698" t="s">
        <v>3765</v>
      </c>
      <c r="U3698" t="s">
        <v>3763</v>
      </c>
      <c r="V3698" t="s">
        <v>3766</v>
      </c>
      <c r="W3698" t="s">
        <v>3767</v>
      </c>
      <c r="X3698" t="s">
        <v>3778</v>
      </c>
      <c r="Y3698">
        <v>1</v>
      </c>
      <c r="Z3698" t="str">
        <f t="shared" si="57"/>
        <v>oui</v>
      </c>
      <c r="AA3698" t="s">
        <v>3769</v>
      </c>
      <c r="AB3698" t="s">
        <v>3763</v>
      </c>
      <c r="AC3698" t="s">
        <v>3763</v>
      </c>
      <c r="AD3698" t="s">
        <v>3763</v>
      </c>
      <c r="AE3698" t="s">
        <v>3778</v>
      </c>
      <c r="AF3698" t="s">
        <v>19396</v>
      </c>
      <c r="AG3698" t="s">
        <v>19417</v>
      </c>
    </row>
    <row r="3699" spans="1:33" x14ac:dyDescent="0.35">
      <c r="A3699" t="s">
        <v>19067</v>
      </c>
      <c r="B3699" t="s">
        <v>3692</v>
      </c>
      <c r="C3699">
        <v>3703</v>
      </c>
      <c r="D3699" t="s">
        <v>19066</v>
      </c>
      <c r="E3699">
        <v>75006</v>
      </c>
      <c r="F3699" s="1">
        <v>45236</v>
      </c>
      <c r="G3699" s="2">
        <v>44659.488356481481</v>
      </c>
      <c r="H3699" s="2">
        <v>44160.462083333332</v>
      </c>
      <c r="I3699">
        <v>1</v>
      </c>
      <c r="J3699">
        <v>0</v>
      </c>
      <c r="K3699" t="s">
        <v>3692</v>
      </c>
      <c r="L3699">
        <v>1</v>
      </c>
      <c r="M3699" t="s">
        <v>3763</v>
      </c>
      <c r="N3699" t="s">
        <v>19068</v>
      </c>
      <c r="O3699" t="s">
        <v>19069</v>
      </c>
      <c r="P3699" t="s">
        <v>19070</v>
      </c>
      <c r="Q3699" t="s">
        <v>4410</v>
      </c>
      <c r="R3699" t="s">
        <v>3763</v>
      </c>
      <c r="S3699" t="s">
        <v>3763</v>
      </c>
      <c r="T3699" t="s">
        <v>3765</v>
      </c>
      <c r="U3699" t="s">
        <v>3763</v>
      </c>
      <c r="V3699" t="s">
        <v>3766</v>
      </c>
      <c r="W3699" t="s">
        <v>3809</v>
      </c>
      <c r="X3699" t="s">
        <v>3768</v>
      </c>
      <c r="Y3699">
        <v>1</v>
      </c>
      <c r="Z3699" t="str">
        <f t="shared" si="57"/>
        <v>oui</v>
      </c>
      <c r="AA3699" t="s">
        <v>3769</v>
      </c>
      <c r="AB3699" t="s">
        <v>3763</v>
      </c>
      <c r="AC3699" t="s">
        <v>3763</v>
      </c>
      <c r="AD3699" t="s">
        <v>3763</v>
      </c>
      <c r="AE3699" t="s">
        <v>3768</v>
      </c>
      <c r="AF3699" t="s">
        <v>19395</v>
      </c>
      <c r="AG3699" t="s">
        <v>3768</v>
      </c>
    </row>
    <row r="3700" spans="1:33" x14ac:dyDescent="0.35">
      <c r="A3700" t="s">
        <v>19072</v>
      </c>
      <c r="B3700" t="s">
        <v>3691</v>
      </c>
      <c r="C3700">
        <v>3702</v>
      </c>
      <c r="D3700" t="s">
        <v>19071</v>
      </c>
      <c r="E3700">
        <v>92777</v>
      </c>
      <c r="F3700" s="1"/>
      <c r="G3700" s="2">
        <v>45247.49591435185</v>
      </c>
      <c r="H3700" s="2">
        <v>43481.406469907408</v>
      </c>
      <c r="I3700">
        <v>1</v>
      </c>
      <c r="J3700">
        <v>0</v>
      </c>
      <c r="K3700" t="s">
        <v>3691</v>
      </c>
      <c r="L3700">
        <v>1</v>
      </c>
      <c r="M3700" t="s">
        <v>3763</v>
      </c>
      <c r="N3700" t="s">
        <v>3763</v>
      </c>
      <c r="O3700" t="s">
        <v>3763</v>
      </c>
      <c r="P3700" t="s">
        <v>3763</v>
      </c>
      <c r="Q3700" t="s">
        <v>3763</v>
      </c>
      <c r="R3700" t="s">
        <v>3763</v>
      </c>
      <c r="S3700" t="s">
        <v>3763</v>
      </c>
      <c r="T3700" t="s">
        <v>3763</v>
      </c>
      <c r="U3700" t="s">
        <v>3763</v>
      </c>
      <c r="V3700" t="s">
        <v>3777</v>
      </c>
      <c r="W3700" t="s">
        <v>6163</v>
      </c>
      <c r="X3700" t="s">
        <v>3810</v>
      </c>
      <c r="Y3700">
        <v>0</v>
      </c>
      <c r="Z3700" t="str">
        <f t="shared" si="57"/>
        <v>oui</v>
      </c>
      <c r="AA3700" t="s">
        <v>3769</v>
      </c>
      <c r="AB3700" t="s">
        <v>3763</v>
      </c>
      <c r="AC3700" t="s">
        <v>3763</v>
      </c>
      <c r="AD3700" t="s">
        <v>3763</v>
      </c>
      <c r="AE3700" t="s">
        <v>3810</v>
      </c>
      <c r="AF3700" t="s">
        <v>19396</v>
      </c>
      <c r="AG3700" t="s">
        <v>19415</v>
      </c>
    </row>
    <row r="3701" spans="1:33" x14ac:dyDescent="0.35">
      <c r="A3701" t="s">
        <v>19074</v>
      </c>
      <c r="B3701" t="s">
        <v>3690</v>
      </c>
      <c r="C3701">
        <v>3701</v>
      </c>
      <c r="D3701" t="s">
        <v>19073</v>
      </c>
      <c r="E3701">
        <v>86000</v>
      </c>
      <c r="F3701" s="1"/>
      <c r="G3701" s="2">
        <v>45391.393958333334</v>
      </c>
      <c r="H3701" s="2">
        <v>43304.590370370373</v>
      </c>
      <c r="I3701">
        <v>0</v>
      </c>
      <c r="J3701">
        <v>0</v>
      </c>
      <c r="K3701" t="s">
        <v>3690</v>
      </c>
      <c r="L3701">
        <v>1</v>
      </c>
      <c r="M3701" t="s">
        <v>19075</v>
      </c>
      <c r="N3701" t="s">
        <v>3763</v>
      </c>
      <c r="O3701" t="s">
        <v>19076</v>
      </c>
      <c r="P3701" t="s">
        <v>19077</v>
      </c>
      <c r="Q3701" t="s">
        <v>3763</v>
      </c>
      <c r="R3701" t="s">
        <v>3763</v>
      </c>
      <c r="S3701" t="s">
        <v>19078</v>
      </c>
      <c r="T3701" t="s">
        <v>3765</v>
      </c>
      <c r="U3701" t="s">
        <v>19079</v>
      </c>
      <c r="V3701" t="s">
        <v>3777</v>
      </c>
      <c r="W3701" t="s">
        <v>19080</v>
      </c>
      <c r="X3701" t="s">
        <v>3792</v>
      </c>
      <c r="Y3701">
        <v>1</v>
      </c>
      <c r="Z3701" t="str">
        <f t="shared" si="57"/>
        <v>oui</v>
      </c>
      <c r="AA3701" t="s">
        <v>3769</v>
      </c>
      <c r="AB3701" t="s">
        <v>3763</v>
      </c>
      <c r="AC3701" t="s">
        <v>3763</v>
      </c>
      <c r="AD3701" t="s">
        <v>3763</v>
      </c>
      <c r="AE3701" t="s">
        <v>3792</v>
      </c>
      <c r="AF3701" t="s">
        <v>19396</v>
      </c>
      <c r="AG3701" t="s">
        <v>19417</v>
      </c>
    </row>
    <row r="3702" spans="1:33" x14ac:dyDescent="0.35">
      <c r="A3702" t="s">
        <v>19082</v>
      </c>
      <c r="B3702" t="s">
        <v>3689</v>
      </c>
      <c r="C3702">
        <v>3700</v>
      </c>
      <c r="D3702" t="s">
        <v>19081</v>
      </c>
      <c r="E3702">
        <v>92500</v>
      </c>
      <c r="F3702" s="1"/>
      <c r="G3702" s="2">
        <v>44656.715671296297</v>
      </c>
      <c r="H3702" s="2">
        <v>44655.63548611111</v>
      </c>
      <c r="I3702">
        <v>1</v>
      </c>
      <c r="J3702">
        <v>0</v>
      </c>
      <c r="K3702" t="s">
        <v>3689</v>
      </c>
      <c r="L3702">
        <v>1</v>
      </c>
      <c r="M3702" t="s">
        <v>3763</v>
      </c>
      <c r="N3702" t="s">
        <v>3763</v>
      </c>
      <c r="O3702" t="s">
        <v>3763</v>
      </c>
      <c r="P3702" t="s">
        <v>19083</v>
      </c>
      <c r="Q3702" t="s">
        <v>3763</v>
      </c>
      <c r="R3702" t="s">
        <v>3763</v>
      </c>
      <c r="S3702" t="s">
        <v>3763</v>
      </c>
      <c r="T3702" t="s">
        <v>3765</v>
      </c>
      <c r="U3702" t="s">
        <v>3763</v>
      </c>
      <c r="V3702" t="s">
        <v>3777</v>
      </c>
      <c r="W3702" t="s">
        <v>3971</v>
      </c>
      <c r="X3702" t="s">
        <v>3810</v>
      </c>
      <c r="Y3702">
        <v>0</v>
      </c>
      <c r="Z3702" t="str">
        <f t="shared" si="57"/>
        <v>oui</v>
      </c>
      <c r="AA3702" t="s">
        <v>3769</v>
      </c>
      <c r="AB3702" t="s">
        <v>3763</v>
      </c>
      <c r="AC3702" t="s">
        <v>3763</v>
      </c>
      <c r="AD3702" t="s">
        <v>3763</v>
      </c>
      <c r="AE3702" t="s">
        <v>3810</v>
      </c>
      <c r="AF3702" t="s">
        <v>19396</v>
      </c>
      <c r="AG3702" t="s">
        <v>19415</v>
      </c>
    </row>
    <row r="3703" spans="1:33" x14ac:dyDescent="0.35">
      <c r="A3703" t="s">
        <v>19084</v>
      </c>
      <c r="B3703" t="s">
        <v>3688</v>
      </c>
      <c r="C3703">
        <v>3699</v>
      </c>
      <c r="D3703" t="s">
        <v>3763</v>
      </c>
      <c r="E3703">
        <v>75015</v>
      </c>
      <c r="F3703" s="1"/>
      <c r="G3703" s="2">
        <v>45160.759884259256</v>
      </c>
      <c r="H3703" s="2">
        <v>45043.440486111111</v>
      </c>
      <c r="I3703">
        <v>0</v>
      </c>
      <c r="J3703">
        <v>0</v>
      </c>
      <c r="K3703" t="s">
        <v>3688</v>
      </c>
      <c r="L3703">
        <v>1</v>
      </c>
      <c r="M3703" t="s">
        <v>3763</v>
      </c>
      <c r="N3703" t="s">
        <v>19085</v>
      </c>
      <c r="O3703" t="s">
        <v>19086</v>
      </c>
      <c r="P3703" t="s">
        <v>19087</v>
      </c>
      <c r="Q3703" t="s">
        <v>3763</v>
      </c>
      <c r="R3703" t="s">
        <v>3763</v>
      </c>
      <c r="S3703" t="s">
        <v>3763</v>
      </c>
      <c r="T3703" t="s">
        <v>3765</v>
      </c>
      <c r="U3703" t="s">
        <v>3763</v>
      </c>
      <c r="V3703" t="s">
        <v>3777</v>
      </c>
      <c r="W3703" t="s">
        <v>4292</v>
      </c>
      <c r="X3703" t="s">
        <v>3768</v>
      </c>
      <c r="Y3703">
        <v>1</v>
      </c>
      <c r="Z3703" t="str">
        <f t="shared" si="57"/>
        <v>non</v>
      </c>
      <c r="AA3703" t="s">
        <v>3800</v>
      </c>
      <c r="AB3703" t="s">
        <v>3891</v>
      </c>
      <c r="AC3703" t="s">
        <v>6236</v>
      </c>
      <c r="AD3703" t="s">
        <v>3763</v>
      </c>
      <c r="AE3703" t="s">
        <v>3881</v>
      </c>
      <c r="AF3703" t="s">
        <v>19395</v>
      </c>
      <c r="AG3703" t="s">
        <v>19419</v>
      </c>
    </row>
    <row r="3704" spans="1:33" x14ac:dyDescent="0.35">
      <c r="A3704" t="s">
        <v>19088</v>
      </c>
      <c r="B3704" t="s">
        <v>3693</v>
      </c>
      <c r="C3704">
        <v>3704</v>
      </c>
      <c r="D3704" t="s">
        <v>3763</v>
      </c>
      <c r="E3704">
        <v>92200</v>
      </c>
      <c r="F3704" s="1"/>
      <c r="G3704" s="2">
        <v>45342.681712962964</v>
      </c>
      <c r="H3704" s="2">
        <v>45328.669849537036</v>
      </c>
      <c r="I3704">
        <v>0</v>
      </c>
      <c r="J3704">
        <v>0</v>
      </c>
      <c r="K3704" t="s">
        <v>3693</v>
      </c>
      <c r="L3704">
        <v>1</v>
      </c>
      <c r="M3704" t="s">
        <v>3763</v>
      </c>
      <c r="N3704" t="s">
        <v>19089</v>
      </c>
      <c r="O3704" t="s">
        <v>3763</v>
      </c>
      <c r="P3704" t="s">
        <v>19090</v>
      </c>
      <c r="Q3704" t="s">
        <v>3763</v>
      </c>
      <c r="R3704" t="s">
        <v>3763</v>
      </c>
      <c r="S3704" t="s">
        <v>3763</v>
      </c>
      <c r="T3704" t="s">
        <v>3765</v>
      </c>
      <c r="U3704" t="s">
        <v>3763</v>
      </c>
      <c r="V3704" t="s">
        <v>3777</v>
      </c>
      <c r="W3704" t="s">
        <v>4204</v>
      </c>
      <c r="X3704" t="s">
        <v>3768</v>
      </c>
      <c r="Y3704">
        <v>1</v>
      </c>
      <c r="Z3704" t="str">
        <f t="shared" si="57"/>
        <v>non</v>
      </c>
      <c r="AA3704" t="s">
        <v>3800</v>
      </c>
      <c r="AB3704" t="s">
        <v>3801</v>
      </c>
      <c r="AC3704" t="s">
        <v>3926</v>
      </c>
      <c r="AD3704" t="s">
        <v>3763</v>
      </c>
      <c r="AE3704" t="s">
        <v>3778</v>
      </c>
      <c r="AF3704" t="s">
        <v>19396</v>
      </c>
      <c r="AG3704" t="s">
        <v>19417</v>
      </c>
    </row>
    <row r="3705" spans="1:33" x14ac:dyDescent="0.35">
      <c r="A3705" t="s">
        <v>19092</v>
      </c>
      <c r="B3705" t="s">
        <v>3700</v>
      </c>
      <c r="C3705">
        <v>3711</v>
      </c>
      <c r="D3705" t="s">
        <v>19091</v>
      </c>
      <c r="E3705">
        <v>75009</v>
      </c>
      <c r="F3705" s="1"/>
      <c r="G3705" s="2">
        <v>45384.283738425926</v>
      </c>
      <c r="H3705" s="2">
        <v>43081.668287037035</v>
      </c>
      <c r="I3705">
        <v>0</v>
      </c>
      <c r="J3705">
        <v>0</v>
      </c>
      <c r="K3705" t="s">
        <v>3700</v>
      </c>
      <c r="L3705">
        <v>1</v>
      </c>
      <c r="M3705" t="s">
        <v>19093</v>
      </c>
      <c r="N3705" t="s">
        <v>3763</v>
      </c>
      <c r="O3705" t="s">
        <v>19094</v>
      </c>
      <c r="P3705" t="s">
        <v>3763</v>
      </c>
      <c r="Q3705" t="s">
        <v>3763</v>
      </c>
      <c r="R3705" t="s">
        <v>3763</v>
      </c>
      <c r="S3705" t="s">
        <v>3763</v>
      </c>
      <c r="T3705" t="s">
        <v>3765</v>
      </c>
      <c r="U3705" t="s">
        <v>3763</v>
      </c>
      <c r="V3705" t="s">
        <v>3766</v>
      </c>
      <c r="W3705" t="s">
        <v>3767</v>
      </c>
      <c r="X3705" t="s">
        <v>3881</v>
      </c>
      <c r="Y3705">
        <v>1</v>
      </c>
      <c r="Z3705" t="str">
        <f t="shared" si="57"/>
        <v>oui</v>
      </c>
      <c r="AA3705" t="s">
        <v>3769</v>
      </c>
      <c r="AB3705" t="s">
        <v>3763</v>
      </c>
      <c r="AC3705" t="s">
        <v>3763</v>
      </c>
      <c r="AD3705" t="s">
        <v>3763</v>
      </c>
      <c r="AE3705" t="s">
        <v>3881</v>
      </c>
      <c r="AF3705" t="s">
        <v>19395</v>
      </c>
      <c r="AG3705" t="s">
        <v>19419</v>
      </c>
    </row>
    <row r="3706" spans="1:33" x14ac:dyDescent="0.35">
      <c r="A3706" t="s">
        <v>19096</v>
      </c>
      <c r="B3706" t="s">
        <v>3694</v>
      </c>
      <c r="C3706">
        <v>3705</v>
      </c>
      <c r="D3706" t="s">
        <v>19095</v>
      </c>
      <c r="E3706">
        <v>35000</v>
      </c>
      <c r="F3706" s="1"/>
      <c r="G3706" s="2">
        <v>45384.384166666663</v>
      </c>
      <c r="H3706" s="2">
        <v>45071.386365740742</v>
      </c>
      <c r="I3706">
        <v>1</v>
      </c>
      <c r="J3706">
        <v>0</v>
      </c>
      <c r="K3706" t="s">
        <v>3694</v>
      </c>
      <c r="L3706">
        <v>1</v>
      </c>
      <c r="M3706" t="s">
        <v>3763</v>
      </c>
      <c r="N3706" t="s">
        <v>19097</v>
      </c>
      <c r="O3706" t="s">
        <v>19098</v>
      </c>
      <c r="P3706" t="s">
        <v>19099</v>
      </c>
      <c r="Q3706" t="s">
        <v>3763</v>
      </c>
      <c r="R3706" t="s">
        <v>3763</v>
      </c>
      <c r="S3706" t="s">
        <v>3763</v>
      </c>
      <c r="T3706" t="s">
        <v>3765</v>
      </c>
      <c r="U3706" t="s">
        <v>3763</v>
      </c>
      <c r="V3706" t="s">
        <v>3777</v>
      </c>
      <c r="W3706" t="s">
        <v>3832</v>
      </c>
      <c r="X3706" t="s">
        <v>3768</v>
      </c>
      <c r="Y3706">
        <v>1</v>
      </c>
      <c r="Z3706" t="str">
        <f t="shared" si="57"/>
        <v>non</v>
      </c>
      <c r="AA3706" t="s">
        <v>3800</v>
      </c>
      <c r="AB3706" t="s">
        <v>3801</v>
      </c>
      <c r="AC3706" t="s">
        <v>3833</v>
      </c>
      <c r="AD3706" t="s">
        <v>3763</v>
      </c>
      <c r="AE3706" t="s">
        <v>3778</v>
      </c>
      <c r="AF3706" t="s">
        <v>19396</v>
      </c>
      <c r="AG3706" t="s">
        <v>19417</v>
      </c>
    </row>
    <row r="3707" spans="1:33" x14ac:dyDescent="0.35">
      <c r="A3707" t="s">
        <v>19101</v>
      </c>
      <c r="D3707" t="s">
        <v>19100</v>
      </c>
      <c r="E3707">
        <v>75009</v>
      </c>
      <c r="F3707" s="1"/>
      <c r="G3707" s="2"/>
      <c r="H3707" s="2">
        <v>45068.646747685183</v>
      </c>
      <c r="I3707">
        <v>0</v>
      </c>
      <c r="J3707">
        <v>0</v>
      </c>
      <c r="K3707" t="s">
        <v>19102</v>
      </c>
      <c r="L3707">
        <v>0</v>
      </c>
      <c r="M3707" t="s">
        <v>19103</v>
      </c>
      <c r="N3707" t="s">
        <v>19104</v>
      </c>
      <c r="O3707" t="s">
        <v>19105</v>
      </c>
      <c r="P3707" t="s">
        <v>19106</v>
      </c>
      <c r="Q3707" t="s">
        <v>3763</v>
      </c>
      <c r="R3707" t="s">
        <v>3763</v>
      </c>
      <c r="S3707" t="s">
        <v>3763</v>
      </c>
      <c r="T3707" t="s">
        <v>3797</v>
      </c>
      <c r="U3707" t="s">
        <v>3763</v>
      </c>
      <c r="V3707" t="s">
        <v>3777</v>
      </c>
      <c r="W3707" t="s">
        <v>3767</v>
      </c>
      <c r="X3707" t="s">
        <v>4408</v>
      </c>
      <c r="Y3707">
        <v>1</v>
      </c>
      <c r="Z3707" t="str">
        <f t="shared" si="57"/>
        <v>oui</v>
      </c>
      <c r="AA3707" t="s">
        <v>3769</v>
      </c>
      <c r="AB3707" t="s">
        <v>3763</v>
      </c>
      <c r="AC3707" t="s">
        <v>3763</v>
      </c>
      <c r="AD3707" t="s">
        <v>3763</v>
      </c>
      <c r="AE3707" t="s">
        <v>3881</v>
      </c>
      <c r="AF3707" t="s">
        <v>19395</v>
      </c>
      <c r="AG3707" t="s">
        <v>19419</v>
      </c>
    </row>
    <row r="3708" spans="1:33" x14ac:dyDescent="0.35">
      <c r="A3708" t="s">
        <v>19107</v>
      </c>
      <c r="B3708" t="s">
        <v>3697</v>
      </c>
      <c r="C3708">
        <v>3708</v>
      </c>
      <c r="D3708" t="s">
        <v>3763</v>
      </c>
      <c r="E3708">
        <v>75009</v>
      </c>
      <c r="F3708" s="1"/>
      <c r="G3708" s="2">
        <v>45378.606041666666</v>
      </c>
      <c r="H3708" s="2">
        <v>45329.447581018518</v>
      </c>
      <c r="I3708">
        <v>1</v>
      </c>
      <c r="J3708">
        <v>0</v>
      </c>
      <c r="K3708" t="s">
        <v>3697</v>
      </c>
      <c r="L3708">
        <v>1</v>
      </c>
      <c r="M3708" t="s">
        <v>3763</v>
      </c>
      <c r="N3708" t="s">
        <v>3763</v>
      </c>
      <c r="O3708" t="s">
        <v>3763</v>
      </c>
      <c r="P3708" t="s">
        <v>19108</v>
      </c>
      <c r="Q3708" t="s">
        <v>3763</v>
      </c>
      <c r="R3708" t="s">
        <v>3763</v>
      </c>
      <c r="S3708" t="s">
        <v>3763</v>
      </c>
      <c r="T3708" t="s">
        <v>3765</v>
      </c>
      <c r="U3708" t="s">
        <v>3763</v>
      </c>
      <c r="V3708" t="s">
        <v>3777</v>
      </c>
      <c r="W3708" t="s">
        <v>3767</v>
      </c>
      <c r="X3708" t="s">
        <v>3810</v>
      </c>
      <c r="Y3708">
        <v>0</v>
      </c>
      <c r="Z3708" t="str">
        <f t="shared" si="57"/>
        <v>oui</v>
      </c>
      <c r="AA3708" t="s">
        <v>3769</v>
      </c>
      <c r="AB3708" t="s">
        <v>3763</v>
      </c>
      <c r="AC3708" t="s">
        <v>3763</v>
      </c>
      <c r="AD3708" t="s">
        <v>3763</v>
      </c>
      <c r="AE3708" t="s">
        <v>3810</v>
      </c>
      <c r="AF3708" t="s">
        <v>19396</v>
      </c>
      <c r="AG3708" t="s">
        <v>19415</v>
      </c>
    </row>
    <row r="3709" spans="1:33" x14ac:dyDescent="0.35">
      <c r="A3709" t="s">
        <v>19109</v>
      </c>
      <c r="B3709" t="s">
        <v>3699</v>
      </c>
      <c r="C3709">
        <v>3710</v>
      </c>
      <c r="D3709" t="s">
        <v>3763</v>
      </c>
      <c r="E3709">
        <v>75015</v>
      </c>
      <c r="F3709" s="1">
        <v>43465</v>
      </c>
      <c r="G3709" s="2">
        <v>44720.476481481484</v>
      </c>
      <c r="H3709" s="2">
        <v>43207.703136574077</v>
      </c>
      <c r="I3709">
        <v>1</v>
      </c>
      <c r="J3709">
        <v>0</v>
      </c>
      <c r="K3709" t="s">
        <v>3699</v>
      </c>
      <c r="L3709">
        <v>1</v>
      </c>
      <c r="M3709" t="s">
        <v>3763</v>
      </c>
      <c r="N3709" t="s">
        <v>3763</v>
      </c>
      <c r="O3709" t="s">
        <v>3763</v>
      </c>
      <c r="P3709" t="s">
        <v>3763</v>
      </c>
      <c r="Q3709" t="s">
        <v>4410</v>
      </c>
      <c r="R3709" t="s">
        <v>3763</v>
      </c>
      <c r="S3709" t="s">
        <v>3763</v>
      </c>
      <c r="T3709" t="s">
        <v>3765</v>
      </c>
      <c r="U3709" t="s">
        <v>3763</v>
      </c>
      <c r="V3709" t="s">
        <v>3777</v>
      </c>
      <c r="W3709" t="s">
        <v>3767</v>
      </c>
      <c r="X3709" t="s">
        <v>3768</v>
      </c>
      <c r="Y3709">
        <v>1</v>
      </c>
      <c r="Z3709" t="str">
        <f t="shared" si="57"/>
        <v>non</v>
      </c>
      <c r="AA3709" t="s">
        <v>3800</v>
      </c>
      <c r="AB3709" t="s">
        <v>3801</v>
      </c>
      <c r="AC3709" t="s">
        <v>3802</v>
      </c>
      <c r="AD3709" t="s">
        <v>3763</v>
      </c>
      <c r="AE3709" t="s">
        <v>3778</v>
      </c>
      <c r="AF3709" t="s">
        <v>19396</v>
      </c>
      <c r="AG3709" t="s">
        <v>19417</v>
      </c>
    </row>
    <row r="3710" spans="1:33" x14ac:dyDescent="0.35">
      <c r="A3710" t="s">
        <v>19111</v>
      </c>
      <c r="B3710" t="s">
        <v>3696</v>
      </c>
      <c r="C3710">
        <v>3707</v>
      </c>
      <c r="D3710" t="s">
        <v>19110</v>
      </c>
      <c r="E3710">
        <v>75013</v>
      </c>
      <c r="F3710" s="1">
        <v>44562</v>
      </c>
      <c r="G3710" s="2"/>
      <c r="H3710" s="2">
        <v>43011.430138888885</v>
      </c>
      <c r="I3710">
        <v>1</v>
      </c>
      <c r="J3710">
        <v>0</v>
      </c>
      <c r="K3710" t="s">
        <v>3696</v>
      </c>
      <c r="L3710">
        <v>0</v>
      </c>
      <c r="M3710" t="s">
        <v>19112</v>
      </c>
      <c r="N3710" t="s">
        <v>19113</v>
      </c>
      <c r="O3710" t="s">
        <v>19114</v>
      </c>
      <c r="P3710" t="s">
        <v>19115</v>
      </c>
      <c r="Q3710" t="s">
        <v>4410</v>
      </c>
      <c r="R3710" t="s">
        <v>3763</v>
      </c>
      <c r="S3710" t="s">
        <v>3763</v>
      </c>
      <c r="T3710" t="s">
        <v>3765</v>
      </c>
      <c r="U3710" t="s">
        <v>3763</v>
      </c>
      <c r="V3710" t="s">
        <v>3777</v>
      </c>
      <c r="W3710" t="s">
        <v>3767</v>
      </c>
      <c r="X3710" t="s">
        <v>4192</v>
      </c>
      <c r="Y3710">
        <v>0</v>
      </c>
      <c r="Z3710" t="str">
        <f t="shared" si="57"/>
        <v>oui</v>
      </c>
      <c r="AA3710" t="s">
        <v>3769</v>
      </c>
      <c r="AB3710" t="s">
        <v>3763</v>
      </c>
      <c r="AC3710" t="s">
        <v>3763</v>
      </c>
      <c r="AD3710" t="s">
        <v>3763</v>
      </c>
      <c r="AE3710" t="s">
        <v>4192</v>
      </c>
      <c r="AF3710" t="s">
        <v>19396</v>
      </c>
      <c r="AG3710" t="s">
        <v>19415</v>
      </c>
    </row>
    <row r="3711" spans="1:33" x14ac:dyDescent="0.35">
      <c r="A3711" t="s">
        <v>19117</v>
      </c>
      <c r="B3711" t="s">
        <v>3695</v>
      </c>
      <c r="C3711">
        <v>3706</v>
      </c>
      <c r="D3711" t="s">
        <v>19116</v>
      </c>
      <c r="E3711">
        <v>75013</v>
      </c>
      <c r="F3711" s="1"/>
      <c r="G3711" s="2"/>
      <c r="H3711" s="2">
        <v>45072.750891203701</v>
      </c>
      <c r="I3711">
        <v>0</v>
      </c>
      <c r="J3711">
        <v>0</v>
      </c>
      <c r="K3711" t="s">
        <v>3695</v>
      </c>
      <c r="L3711">
        <v>0</v>
      </c>
      <c r="M3711" t="s">
        <v>3763</v>
      </c>
      <c r="N3711" t="s">
        <v>3763</v>
      </c>
      <c r="O3711" t="s">
        <v>3763</v>
      </c>
      <c r="P3711" t="s">
        <v>19118</v>
      </c>
      <c r="Q3711" t="s">
        <v>3763</v>
      </c>
      <c r="R3711" t="s">
        <v>3763</v>
      </c>
      <c r="S3711" t="s">
        <v>3763</v>
      </c>
      <c r="T3711" t="s">
        <v>3765</v>
      </c>
      <c r="U3711" t="s">
        <v>3763</v>
      </c>
      <c r="V3711" t="s">
        <v>3777</v>
      </c>
      <c r="W3711" t="s">
        <v>3897</v>
      </c>
      <c r="X3711" t="s">
        <v>3768</v>
      </c>
      <c r="Y3711">
        <v>1</v>
      </c>
      <c r="Z3711" t="str">
        <f t="shared" si="57"/>
        <v>oui</v>
      </c>
      <c r="AA3711" t="s">
        <v>3769</v>
      </c>
      <c r="AB3711" t="s">
        <v>3763</v>
      </c>
      <c r="AC3711" t="s">
        <v>3763</v>
      </c>
      <c r="AD3711" t="s">
        <v>3763</v>
      </c>
      <c r="AE3711" t="s">
        <v>3768</v>
      </c>
      <c r="AF3711" t="s">
        <v>19395</v>
      </c>
      <c r="AG3711" t="s">
        <v>3768</v>
      </c>
    </row>
    <row r="3712" spans="1:33" x14ac:dyDescent="0.35">
      <c r="A3712" t="s">
        <v>19387</v>
      </c>
      <c r="B3712" t="s">
        <v>3669</v>
      </c>
      <c r="C3712">
        <v>3680</v>
      </c>
      <c r="E3712">
        <v>75014</v>
      </c>
      <c r="F3712" s="1"/>
      <c r="G3712" s="2">
        <v>45601.63071759259</v>
      </c>
      <c r="H3712" s="2">
        <v>45600.400752314818</v>
      </c>
      <c r="I3712" t="b">
        <v>0</v>
      </c>
      <c r="J3712" t="b">
        <v>0</v>
      </c>
      <c r="K3712" t="s">
        <v>3669</v>
      </c>
      <c r="L3712" t="b">
        <v>1</v>
      </c>
      <c r="N3712" t="s">
        <v>19388</v>
      </c>
      <c r="O3712" t="s">
        <v>19389</v>
      </c>
      <c r="P3712" t="s">
        <v>19390</v>
      </c>
      <c r="T3712" t="s">
        <v>3765</v>
      </c>
      <c r="V3712" t="s">
        <v>3777</v>
      </c>
      <c r="W3712" t="s">
        <v>3767</v>
      </c>
      <c r="X3712" t="s">
        <v>3792</v>
      </c>
      <c r="Y3712" t="b">
        <v>1</v>
      </c>
      <c r="Z3712" t="str">
        <f t="shared" si="57"/>
        <v>oui</v>
      </c>
      <c r="AA3712" t="s">
        <v>3769</v>
      </c>
      <c r="AE3712" t="s">
        <v>3792</v>
      </c>
      <c r="AF3712" t="s">
        <v>19396</v>
      </c>
      <c r="AG3712" t="s">
        <v>19417</v>
      </c>
    </row>
    <row r="3713" spans="1:33" x14ac:dyDescent="0.35">
      <c r="A3713" t="s">
        <v>19120</v>
      </c>
      <c r="B3713" t="s">
        <v>3701</v>
      </c>
      <c r="C3713">
        <v>3712</v>
      </c>
      <c r="D3713" t="s">
        <v>19119</v>
      </c>
      <c r="E3713">
        <v>1000</v>
      </c>
      <c r="F3713" s="1"/>
      <c r="G3713" s="2">
        <v>45237.640972222223</v>
      </c>
      <c r="H3713" s="2">
        <v>45072.613969907405</v>
      </c>
      <c r="I3713">
        <v>0</v>
      </c>
      <c r="J3713">
        <v>0</v>
      </c>
      <c r="K3713" t="s">
        <v>3701</v>
      </c>
      <c r="L3713">
        <v>1</v>
      </c>
      <c r="M3713" t="s">
        <v>3763</v>
      </c>
      <c r="N3713" t="s">
        <v>19121</v>
      </c>
      <c r="O3713" t="s">
        <v>19122</v>
      </c>
      <c r="P3713" t="s">
        <v>19123</v>
      </c>
      <c r="Q3713" t="s">
        <v>3763</v>
      </c>
      <c r="R3713" t="s">
        <v>3763</v>
      </c>
      <c r="S3713" t="s">
        <v>3763</v>
      </c>
      <c r="T3713" t="s">
        <v>6607</v>
      </c>
      <c r="U3713" t="s">
        <v>3763</v>
      </c>
      <c r="V3713" t="s">
        <v>3798</v>
      </c>
      <c r="W3713" t="s">
        <v>6608</v>
      </c>
      <c r="X3713" t="s">
        <v>4408</v>
      </c>
      <c r="Y3713">
        <v>1</v>
      </c>
      <c r="Z3713" t="str">
        <f t="shared" si="57"/>
        <v>oui</v>
      </c>
      <c r="AA3713" t="s">
        <v>3769</v>
      </c>
      <c r="AB3713" t="s">
        <v>3763</v>
      </c>
      <c r="AC3713" t="s">
        <v>3763</v>
      </c>
      <c r="AD3713" t="s">
        <v>3763</v>
      </c>
      <c r="AE3713" t="s">
        <v>4408</v>
      </c>
      <c r="AF3713" t="s">
        <v>19395</v>
      </c>
      <c r="AG3713" t="s">
        <v>3768</v>
      </c>
    </row>
    <row r="3714" spans="1:33" x14ac:dyDescent="0.35">
      <c r="A3714" t="s">
        <v>19125</v>
      </c>
      <c r="B3714" t="s">
        <v>3698</v>
      </c>
      <c r="C3714">
        <v>3709</v>
      </c>
      <c r="D3714" t="s">
        <v>19124</v>
      </c>
      <c r="E3714">
        <v>75005</v>
      </c>
      <c r="F3714" s="1"/>
      <c r="G3714" s="2">
        <v>45380.668819444443</v>
      </c>
      <c r="H3714" s="2">
        <v>45091.683333333334</v>
      </c>
      <c r="I3714">
        <v>0</v>
      </c>
      <c r="J3714">
        <v>0</v>
      </c>
      <c r="K3714" t="s">
        <v>3698</v>
      </c>
      <c r="L3714">
        <v>1</v>
      </c>
      <c r="M3714" t="s">
        <v>19126</v>
      </c>
      <c r="N3714" t="s">
        <v>3763</v>
      </c>
      <c r="O3714" t="s">
        <v>19127</v>
      </c>
      <c r="P3714" t="s">
        <v>19128</v>
      </c>
      <c r="Q3714" t="s">
        <v>3763</v>
      </c>
      <c r="R3714" t="s">
        <v>3763</v>
      </c>
      <c r="S3714" t="s">
        <v>3763</v>
      </c>
      <c r="T3714" t="s">
        <v>3765</v>
      </c>
      <c r="U3714" t="s">
        <v>3763</v>
      </c>
      <c r="V3714" t="s">
        <v>3777</v>
      </c>
      <c r="W3714" t="s">
        <v>4033</v>
      </c>
      <c r="X3714" t="s">
        <v>3768</v>
      </c>
      <c r="Y3714">
        <v>1</v>
      </c>
      <c r="Z3714" t="str">
        <f t="shared" ref="Z3714:Z3749" si="58">LOWER(TRIM(AA3714))</f>
        <v>oui</v>
      </c>
      <c r="AA3714" t="s">
        <v>3769</v>
      </c>
      <c r="AB3714" t="s">
        <v>3763</v>
      </c>
      <c r="AC3714" t="s">
        <v>3763</v>
      </c>
      <c r="AD3714" t="s">
        <v>3763</v>
      </c>
      <c r="AE3714" t="s">
        <v>3768</v>
      </c>
      <c r="AF3714" t="s">
        <v>19395</v>
      </c>
      <c r="AG3714" t="s">
        <v>3768</v>
      </c>
    </row>
    <row r="3715" spans="1:33" x14ac:dyDescent="0.35">
      <c r="A3715" t="s">
        <v>19137</v>
      </c>
      <c r="B3715" t="s">
        <v>3708</v>
      </c>
      <c r="C3715">
        <v>3719</v>
      </c>
      <c r="D3715" t="s">
        <v>19136</v>
      </c>
      <c r="E3715">
        <v>75017</v>
      </c>
      <c r="F3715" s="1">
        <v>44317</v>
      </c>
      <c r="G3715" s="2"/>
      <c r="H3715" s="2">
        <v>43164.073599537034</v>
      </c>
      <c r="I3715">
        <v>0</v>
      </c>
      <c r="J3715">
        <v>0</v>
      </c>
      <c r="K3715" t="s">
        <v>3708</v>
      </c>
      <c r="L3715">
        <v>0</v>
      </c>
      <c r="M3715" t="s">
        <v>3763</v>
      </c>
      <c r="N3715" t="s">
        <v>3763</v>
      </c>
      <c r="O3715" t="s">
        <v>3763</v>
      </c>
      <c r="P3715" t="s">
        <v>19138</v>
      </c>
      <c r="Q3715" t="s">
        <v>4764</v>
      </c>
      <c r="R3715" t="s">
        <v>3763</v>
      </c>
      <c r="S3715" t="s">
        <v>3763</v>
      </c>
      <c r="T3715" t="s">
        <v>3765</v>
      </c>
      <c r="U3715" t="s">
        <v>3763</v>
      </c>
      <c r="V3715" t="s">
        <v>3777</v>
      </c>
      <c r="W3715" t="s">
        <v>3767</v>
      </c>
      <c r="X3715" t="s">
        <v>4665</v>
      </c>
      <c r="Y3715">
        <v>0</v>
      </c>
      <c r="Z3715" t="str">
        <f t="shared" si="58"/>
        <v>oui</v>
      </c>
      <c r="AA3715" t="s">
        <v>3769</v>
      </c>
      <c r="AB3715" t="s">
        <v>3763</v>
      </c>
      <c r="AC3715" t="s">
        <v>3763</v>
      </c>
      <c r="AD3715" t="s">
        <v>3763</v>
      </c>
      <c r="AE3715" t="s">
        <v>3784</v>
      </c>
      <c r="AF3715" t="s">
        <v>19396</v>
      </c>
      <c r="AG3715" t="s">
        <v>19414</v>
      </c>
    </row>
    <row r="3716" spans="1:33" x14ac:dyDescent="0.35">
      <c r="A3716" t="s">
        <v>5413</v>
      </c>
      <c r="B3716" t="s">
        <v>3703</v>
      </c>
      <c r="C3716">
        <v>3714</v>
      </c>
      <c r="D3716" t="s">
        <v>19139</v>
      </c>
      <c r="E3716">
        <v>30908</v>
      </c>
      <c r="F3716" s="1">
        <v>44196</v>
      </c>
      <c r="G3716" s="2">
        <v>43195.606435185182</v>
      </c>
      <c r="H3716" s="2">
        <v>43173.459189814814</v>
      </c>
      <c r="I3716">
        <v>0</v>
      </c>
      <c r="J3716">
        <v>0</v>
      </c>
      <c r="K3716" t="s">
        <v>3703</v>
      </c>
      <c r="L3716">
        <v>1</v>
      </c>
      <c r="M3716" t="s">
        <v>3763</v>
      </c>
      <c r="N3716" t="s">
        <v>3763</v>
      </c>
      <c r="O3716" t="s">
        <v>3763</v>
      </c>
      <c r="P3716" t="s">
        <v>3763</v>
      </c>
      <c r="Q3716" t="s">
        <v>4764</v>
      </c>
      <c r="R3716" t="s">
        <v>19140</v>
      </c>
      <c r="S3716" t="s">
        <v>19141</v>
      </c>
      <c r="T3716" t="s">
        <v>3765</v>
      </c>
      <c r="U3716" t="s">
        <v>19142</v>
      </c>
      <c r="V3716" t="s">
        <v>3777</v>
      </c>
      <c r="W3716" t="s">
        <v>19143</v>
      </c>
      <c r="X3716" t="s">
        <v>3818</v>
      </c>
      <c r="Y3716">
        <v>1</v>
      </c>
      <c r="Z3716" t="str">
        <f t="shared" si="58"/>
        <v>oui</v>
      </c>
      <c r="AA3716" t="s">
        <v>3769</v>
      </c>
      <c r="AB3716" t="s">
        <v>3763</v>
      </c>
      <c r="AC3716" t="s">
        <v>3763</v>
      </c>
      <c r="AD3716" t="s">
        <v>3763</v>
      </c>
      <c r="AE3716" t="s">
        <v>3818</v>
      </c>
      <c r="AF3716" t="s">
        <v>19396</v>
      </c>
      <c r="AG3716" t="s">
        <v>3818</v>
      </c>
    </row>
    <row r="3717" spans="1:33" x14ac:dyDescent="0.35">
      <c r="A3717" t="s">
        <v>19391</v>
      </c>
      <c r="B3717" t="s">
        <v>3674</v>
      </c>
      <c r="C3717">
        <v>3685</v>
      </c>
      <c r="E3717">
        <v>1000</v>
      </c>
      <c r="F3717" s="1"/>
      <c r="G3717" s="2"/>
      <c r="H3717" s="2">
        <v>45742.641041666669</v>
      </c>
      <c r="I3717" t="b">
        <v>0</v>
      </c>
      <c r="J3717" t="b">
        <v>0</v>
      </c>
      <c r="K3717" t="s">
        <v>3674</v>
      </c>
      <c r="L3717" t="b">
        <v>0</v>
      </c>
      <c r="P3717" t="s">
        <v>19392</v>
      </c>
      <c r="T3717" t="s">
        <v>6607</v>
      </c>
      <c r="V3717" t="s">
        <v>3798</v>
      </c>
      <c r="W3717" t="s">
        <v>6608</v>
      </c>
      <c r="X3717" t="s">
        <v>3778</v>
      </c>
      <c r="Y3717" t="b">
        <v>1</v>
      </c>
      <c r="Z3717" t="str">
        <f t="shared" si="58"/>
        <v>oui</v>
      </c>
      <c r="AA3717" t="s">
        <v>3769</v>
      </c>
      <c r="AE3717" t="s">
        <v>3778</v>
      </c>
      <c r="AF3717" t="s">
        <v>19396</v>
      </c>
      <c r="AG3717" t="s">
        <v>19417</v>
      </c>
    </row>
    <row r="3718" spans="1:33" x14ac:dyDescent="0.35">
      <c r="A3718" t="s">
        <v>19145</v>
      </c>
      <c r="B3718" t="s">
        <v>3707</v>
      </c>
      <c r="C3718">
        <v>3718</v>
      </c>
      <c r="D3718" t="s">
        <v>19144</v>
      </c>
      <c r="E3718">
        <v>75008</v>
      </c>
      <c r="F3718" s="1">
        <v>44561</v>
      </c>
      <c r="G3718" s="2">
        <v>43213.65221064815</v>
      </c>
      <c r="H3718" s="2">
        <v>42965.429502314815</v>
      </c>
      <c r="I3718">
        <v>1</v>
      </c>
      <c r="J3718">
        <v>0</v>
      </c>
      <c r="K3718" t="s">
        <v>3707</v>
      </c>
      <c r="L3718">
        <v>1</v>
      </c>
      <c r="M3718" t="s">
        <v>3763</v>
      </c>
      <c r="N3718" t="s">
        <v>19146</v>
      </c>
      <c r="O3718" t="s">
        <v>3763</v>
      </c>
      <c r="P3718" t="s">
        <v>19147</v>
      </c>
      <c r="Q3718" t="s">
        <v>4410</v>
      </c>
      <c r="R3718" t="s">
        <v>3763</v>
      </c>
      <c r="S3718" t="s">
        <v>3763</v>
      </c>
      <c r="T3718" t="s">
        <v>3765</v>
      </c>
      <c r="U3718" t="s">
        <v>19148</v>
      </c>
      <c r="V3718" t="s">
        <v>3777</v>
      </c>
      <c r="W3718" t="s">
        <v>3767</v>
      </c>
      <c r="X3718" t="s">
        <v>4665</v>
      </c>
      <c r="Y3718">
        <v>0</v>
      </c>
      <c r="Z3718" t="str">
        <f t="shared" si="58"/>
        <v>oui</v>
      </c>
      <c r="AA3718" t="s">
        <v>3769</v>
      </c>
      <c r="AB3718" t="s">
        <v>3763</v>
      </c>
      <c r="AC3718" t="s">
        <v>3763</v>
      </c>
      <c r="AD3718" t="s">
        <v>3763</v>
      </c>
      <c r="AE3718" t="s">
        <v>3784</v>
      </c>
      <c r="AF3718" t="s">
        <v>19396</v>
      </c>
      <c r="AG3718" t="s">
        <v>19414</v>
      </c>
    </row>
    <row r="3719" spans="1:33" x14ac:dyDescent="0.35">
      <c r="A3719" t="s">
        <v>19152</v>
      </c>
      <c r="B3719" t="s">
        <v>3705</v>
      </c>
      <c r="C3719">
        <v>3716</v>
      </c>
      <c r="D3719" t="s">
        <v>3763</v>
      </c>
      <c r="E3719">
        <v>75008</v>
      </c>
      <c r="F3719" s="1">
        <v>44322</v>
      </c>
      <c r="G3719" s="2"/>
      <c r="H3719" s="2">
        <v>43081.689143518517</v>
      </c>
      <c r="I3719">
        <v>0</v>
      </c>
      <c r="J3719">
        <v>1</v>
      </c>
      <c r="K3719" t="s">
        <v>3705</v>
      </c>
      <c r="L3719">
        <v>0</v>
      </c>
      <c r="M3719" t="s">
        <v>3763</v>
      </c>
      <c r="N3719" t="s">
        <v>3763</v>
      </c>
      <c r="O3719" t="s">
        <v>3763</v>
      </c>
      <c r="P3719" t="s">
        <v>3763</v>
      </c>
      <c r="Q3719" t="s">
        <v>4764</v>
      </c>
      <c r="R3719" t="s">
        <v>19153</v>
      </c>
      <c r="S3719" t="s">
        <v>3763</v>
      </c>
      <c r="T3719" t="s">
        <v>3765</v>
      </c>
      <c r="U3719" t="s">
        <v>3763</v>
      </c>
      <c r="V3719" t="s">
        <v>3777</v>
      </c>
      <c r="W3719" t="s">
        <v>3767</v>
      </c>
      <c r="X3719" t="s">
        <v>4192</v>
      </c>
      <c r="Y3719">
        <v>0</v>
      </c>
      <c r="Z3719" t="str">
        <f t="shared" si="58"/>
        <v>oui</v>
      </c>
      <c r="AA3719" t="s">
        <v>3769</v>
      </c>
      <c r="AB3719" t="s">
        <v>3763</v>
      </c>
      <c r="AC3719" t="s">
        <v>3763</v>
      </c>
      <c r="AD3719" t="s">
        <v>3763</v>
      </c>
      <c r="AE3719" t="s">
        <v>4192</v>
      </c>
      <c r="AF3719" t="s">
        <v>19396</v>
      </c>
      <c r="AG3719" t="s">
        <v>19415</v>
      </c>
    </row>
    <row r="3720" spans="1:33" x14ac:dyDescent="0.35">
      <c r="A3720" t="s">
        <v>5413</v>
      </c>
      <c r="B3720" t="s">
        <v>3706</v>
      </c>
      <c r="C3720">
        <v>3717</v>
      </c>
      <c r="D3720" t="s">
        <v>19160</v>
      </c>
      <c r="E3720">
        <v>76043</v>
      </c>
      <c r="F3720" s="1">
        <v>44196</v>
      </c>
      <c r="G3720" s="2">
        <v>43895.50708333333</v>
      </c>
      <c r="H3720" s="2">
        <v>43213.640787037039</v>
      </c>
      <c r="I3720">
        <v>0</v>
      </c>
      <c r="J3720">
        <v>0</v>
      </c>
      <c r="K3720" t="s">
        <v>3706</v>
      </c>
      <c r="L3720">
        <v>1</v>
      </c>
      <c r="M3720" t="s">
        <v>19161</v>
      </c>
      <c r="N3720" t="s">
        <v>3763</v>
      </c>
      <c r="O3720" t="s">
        <v>19162</v>
      </c>
      <c r="P3720" t="s">
        <v>19163</v>
      </c>
      <c r="Q3720" t="s">
        <v>4764</v>
      </c>
      <c r="R3720" t="s">
        <v>3763</v>
      </c>
      <c r="S3720" t="s">
        <v>19164</v>
      </c>
      <c r="T3720" t="s">
        <v>3765</v>
      </c>
      <c r="U3720" t="s">
        <v>19165</v>
      </c>
      <c r="V3720" t="s">
        <v>3777</v>
      </c>
      <c r="W3720" t="s">
        <v>19166</v>
      </c>
      <c r="X3720" t="s">
        <v>3818</v>
      </c>
      <c r="Y3720">
        <v>1</v>
      </c>
      <c r="Z3720" t="str">
        <f t="shared" si="58"/>
        <v>oui</v>
      </c>
      <c r="AA3720" t="s">
        <v>3769</v>
      </c>
      <c r="AB3720" t="s">
        <v>3763</v>
      </c>
      <c r="AC3720" t="s">
        <v>3763</v>
      </c>
      <c r="AD3720" t="s">
        <v>3763</v>
      </c>
      <c r="AE3720" t="s">
        <v>3818</v>
      </c>
      <c r="AF3720" t="s">
        <v>19396</v>
      </c>
      <c r="AG3720" t="s">
        <v>3818</v>
      </c>
    </row>
    <row r="3721" spans="1:33" x14ac:dyDescent="0.35">
      <c r="A3721" t="s">
        <v>5413</v>
      </c>
      <c r="B3721" t="s">
        <v>3709</v>
      </c>
      <c r="C3721">
        <v>3720</v>
      </c>
      <c r="D3721" t="s">
        <v>3763</v>
      </c>
      <c r="E3721">
        <v>28000</v>
      </c>
      <c r="F3721" s="1">
        <v>44196</v>
      </c>
      <c r="G3721" s="2">
        <v>44022.718900462962</v>
      </c>
      <c r="H3721" s="2">
        <v>43203.607129629629</v>
      </c>
      <c r="I3721">
        <v>0</v>
      </c>
      <c r="J3721">
        <v>0</v>
      </c>
      <c r="K3721" t="s">
        <v>3709</v>
      </c>
      <c r="L3721">
        <v>1</v>
      </c>
      <c r="M3721" t="s">
        <v>3763</v>
      </c>
      <c r="N3721" t="s">
        <v>3763</v>
      </c>
      <c r="O3721" t="s">
        <v>3763</v>
      </c>
      <c r="P3721" t="s">
        <v>19169</v>
      </c>
      <c r="Q3721" t="s">
        <v>4764</v>
      </c>
      <c r="R3721" t="s">
        <v>19170</v>
      </c>
      <c r="S3721" t="s">
        <v>19171</v>
      </c>
      <c r="T3721" t="s">
        <v>3765</v>
      </c>
      <c r="U3721" t="s">
        <v>19172</v>
      </c>
      <c r="V3721" t="s">
        <v>3777</v>
      </c>
      <c r="W3721" t="s">
        <v>7284</v>
      </c>
      <c r="X3721" t="s">
        <v>3818</v>
      </c>
      <c r="Y3721">
        <v>1</v>
      </c>
      <c r="Z3721" t="str">
        <f t="shared" si="58"/>
        <v>oui</v>
      </c>
      <c r="AA3721" t="s">
        <v>3769</v>
      </c>
      <c r="AB3721" t="s">
        <v>3763</v>
      </c>
      <c r="AC3721" t="s">
        <v>3763</v>
      </c>
      <c r="AD3721" t="s">
        <v>3763</v>
      </c>
      <c r="AE3721" t="s">
        <v>3818</v>
      </c>
      <c r="AF3721" t="s">
        <v>19396</v>
      </c>
      <c r="AG3721" t="s">
        <v>3818</v>
      </c>
    </row>
    <row r="3722" spans="1:33" x14ac:dyDescent="0.35">
      <c r="A3722" t="s">
        <v>19177</v>
      </c>
      <c r="B3722" t="s">
        <v>3702</v>
      </c>
      <c r="C3722">
        <v>3713</v>
      </c>
      <c r="D3722" t="s">
        <v>3763</v>
      </c>
      <c r="E3722">
        <v>92130</v>
      </c>
      <c r="F3722" s="1">
        <v>43101</v>
      </c>
      <c r="G3722" s="2">
        <v>43217.823425925926</v>
      </c>
      <c r="H3722" s="2">
        <v>43136.50136574074</v>
      </c>
      <c r="I3722">
        <v>1</v>
      </c>
      <c r="J3722">
        <v>1</v>
      </c>
      <c r="K3722" t="s">
        <v>3702</v>
      </c>
      <c r="L3722">
        <v>1</v>
      </c>
      <c r="M3722" t="s">
        <v>3763</v>
      </c>
      <c r="N3722" t="s">
        <v>3763</v>
      </c>
      <c r="O3722" t="s">
        <v>3763</v>
      </c>
      <c r="P3722" t="s">
        <v>19178</v>
      </c>
      <c r="Q3722" t="s">
        <v>4410</v>
      </c>
      <c r="R3722" t="s">
        <v>19179</v>
      </c>
      <c r="S3722" t="s">
        <v>3763</v>
      </c>
      <c r="T3722" t="s">
        <v>3765</v>
      </c>
      <c r="U3722" t="s">
        <v>3763</v>
      </c>
      <c r="V3722" t="s">
        <v>3777</v>
      </c>
      <c r="W3722" t="s">
        <v>4450</v>
      </c>
      <c r="X3722" t="s">
        <v>4192</v>
      </c>
      <c r="Y3722">
        <v>0</v>
      </c>
      <c r="Z3722" t="str">
        <f t="shared" si="58"/>
        <v>oui</v>
      </c>
      <c r="AA3722" t="s">
        <v>3769</v>
      </c>
      <c r="AB3722" t="s">
        <v>3763</v>
      </c>
      <c r="AC3722" t="s">
        <v>3763</v>
      </c>
      <c r="AD3722" t="s">
        <v>3763</v>
      </c>
      <c r="AE3722" t="s">
        <v>4192</v>
      </c>
      <c r="AF3722" t="s">
        <v>19396</v>
      </c>
      <c r="AG3722" t="s">
        <v>19415</v>
      </c>
    </row>
    <row r="3723" spans="1:33" x14ac:dyDescent="0.35">
      <c r="A3723" t="s">
        <v>19181</v>
      </c>
      <c r="B3723" t="s">
        <v>3704</v>
      </c>
      <c r="C3723">
        <v>3715</v>
      </c>
      <c r="D3723" t="s">
        <v>19180</v>
      </c>
      <c r="E3723">
        <v>75015</v>
      </c>
      <c r="F3723" s="1">
        <v>44378</v>
      </c>
      <c r="G3723" s="2">
        <v>44295.824594907404</v>
      </c>
      <c r="H3723" s="2">
        <v>43098.65</v>
      </c>
      <c r="I3723">
        <v>1</v>
      </c>
      <c r="J3723">
        <v>0</v>
      </c>
      <c r="K3723" t="s">
        <v>3704</v>
      </c>
      <c r="L3723">
        <v>1</v>
      </c>
      <c r="M3723" t="s">
        <v>3763</v>
      </c>
      <c r="N3723" t="s">
        <v>3763</v>
      </c>
      <c r="O3723" t="s">
        <v>3763</v>
      </c>
      <c r="P3723" t="s">
        <v>19182</v>
      </c>
      <c r="Q3723" t="s">
        <v>4764</v>
      </c>
      <c r="R3723" t="s">
        <v>3763</v>
      </c>
      <c r="S3723" t="s">
        <v>19183</v>
      </c>
      <c r="T3723" t="s">
        <v>3765</v>
      </c>
      <c r="U3723" t="s">
        <v>3763</v>
      </c>
      <c r="V3723" t="s">
        <v>3777</v>
      </c>
      <c r="W3723" t="s">
        <v>4292</v>
      </c>
      <c r="X3723" t="s">
        <v>4192</v>
      </c>
      <c r="Y3723">
        <v>0</v>
      </c>
      <c r="Z3723" t="str">
        <f t="shared" si="58"/>
        <v>oui</v>
      </c>
      <c r="AA3723" t="s">
        <v>3769</v>
      </c>
      <c r="AB3723" t="s">
        <v>3763</v>
      </c>
      <c r="AC3723" t="s">
        <v>3763</v>
      </c>
      <c r="AD3723" t="s">
        <v>3763</v>
      </c>
      <c r="AE3723" t="s">
        <v>4192</v>
      </c>
      <c r="AF3723" t="s">
        <v>19396</v>
      </c>
      <c r="AG3723" t="s">
        <v>19415</v>
      </c>
    </row>
    <row r="3724" spans="1:33" x14ac:dyDescent="0.35">
      <c r="A3724" t="s">
        <v>19189</v>
      </c>
      <c r="B3724" t="s">
        <v>3710</v>
      </c>
      <c r="C3724">
        <v>3721</v>
      </c>
      <c r="D3724" t="s">
        <v>19188</v>
      </c>
      <c r="E3724">
        <v>75008</v>
      </c>
      <c r="F3724" s="1">
        <v>43292</v>
      </c>
      <c r="G3724" s="2">
        <v>43293.449837962966</v>
      </c>
      <c r="H3724" s="2">
        <v>43095.62128472222</v>
      </c>
      <c r="I3724">
        <v>0</v>
      </c>
      <c r="J3724">
        <v>1</v>
      </c>
      <c r="K3724" t="s">
        <v>3710</v>
      </c>
      <c r="L3724">
        <v>1</v>
      </c>
      <c r="M3724" t="s">
        <v>3763</v>
      </c>
      <c r="N3724" t="s">
        <v>3763</v>
      </c>
      <c r="O3724" t="s">
        <v>3763</v>
      </c>
      <c r="P3724" t="s">
        <v>19190</v>
      </c>
      <c r="Q3724" t="s">
        <v>4764</v>
      </c>
      <c r="R3724" t="s">
        <v>3763</v>
      </c>
      <c r="S3724" t="s">
        <v>3763</v>
      </c>
      <c r="T3724" t="s">
        <v>3765</v>
      </c>
      <c r="U3724" t="s">
        <v>3763</v>
      </c>
      <c r="V3724" t="s">
        <v>3777</v>
      </c>
      <c r="W3724" t="s">
        <v>3767</v>
      </c>
      <c r="X3724" t="s">
        <v>3858</v>
      </c>
      <c r="Y3724">
        <v>1</v>
      </c>
      <c r="Z3724" t="str">
        <f t="shared" si="58"/>
        <v>oui</v>
      </c>
      <c r="AA3724" t="s">
        <v>3769</v>
      </c>
      <c r="AB3724" t="s">
        <v>3763</v>
      </c>
      <c r="AC3724" t="s">
        <v>3763</v>
      </c>
      <c r="AD3724" t="s">
        <v>3763</v>
      </c>
      <c r="AE3724" t="s">
        <v>3858</v>
      </c>
      <c r="AF3724" t="s">
        <v>19396</v>
      </c>
      <c r="AG3724" t="s">
        <v>19417</v>
      </c>
    </row>
    <row r="3725" spans="1:33" x14ac:dyDescent="0.35">
      <c r="A3725" t="s">
        <v>19192</v>
      </c>
      <c r="B3725" t="s">
        <v>3717</v>
      </c>
      <c r="C3725">
        <v>3728</v>
      </c>
      <c r="D3725" t="s">
        <v>19191</v>
      </c>
      <c r="E3725">
        <v>59154</v>
      </c>
      <c r="F3725" s="1">
        <v>44225</v>
      </c>
      <c r="G3725" s="2">
        <v>44286.964039351849</v>
      </c>
      <c r="H3725" s="2">
        <v>42985.515474537038</v>
      </c>
      <c r="I3725">
        <v>1</v>
      </c>
      <c r="J3725">
        <v>0</v>
      </c>
      <c r="K3725" t="s">
        <v>3717</v>
      </c>
      <c r="L3725">
        <v>1</v>
      </c>
      <c r="M3725" t="s">
        <v>3763</v>
      </c>
      <c r="N3725" t="s">
        <v>3763</v>
      </c>
      <c r="O3725" t="s">
        <v>3763</v>
      </c>
      <c r="P3725" t="s">
        <v>19193</v>
      </c>
      <c r="Q3725" t="s">
        <v>4764</v>
      </c>
      <c r="R3725" t="s">
        <v>3763</v>
      </c>
      <c r="S3725" t="s">
        <v>3763</v>
      </c>
      <c r="T3725" t="s">
        <v>3765</v>
      </c>
      <c r="U3725" t="s">
        <v>3763</v>
      </c>
      <c r="V3725" t="s">
        <v>3777</v>
      </c>
      <c r="W3725" t="s">
        <v>19194</v>
      </c>
      <c r="X3725" t="s">
        <v>4192</v>
      </c>
      <c r="Y3725">
        <v>0</v>
      </c>
      <c r="Z3725" t="str">
        <f t="shared" si="58"/>
        <v>oui</v>
      </c>
      <c r="AA3725" t="s">
        <v>3769</v>
      </c>
      <c r="AB3725" t="s">
        <v>3763</v>
      </c>
      <c r="AC3725" t="s">
        <v>3763</v>
      </c>
      <c r="AD3725" t="s">
        <v>3763</v>
      </c>
      <c r="AE3725" t="s">
        <v>4192</v>
      </c>
      <c r="AF3725" t="s">
        <v>19396</v>
      </c>
      <c r="AG3725" t="s">
        <v>19415</v>
      </c>
    </row>
    <row r="3726" spans="1:33" x14ac:dyDescent="0.35">
      <c r="A3726" t="s">
        <v>19203</v>
      </c>
      <c r="B3726" t="s">
        <v>3718</v>
      </c>
      <c r="C3726">
        <v>3729</v>
      </c>
      <c r="D3726" t="s">
        <v>3763</v>
      </c>
      <c r="E3726">
        <v>63802</v>
      </c>
      <c r="F3726" s="1">
        <v>43466</v>
      </c>
      <c r="G3726" s="2"/>
      <c r="H3726" s="2">
        <v>43431.497453703705</v>
      </c>
      <c r="I3726">
        <v>1</v>
      </c>
      <c r="J3726">
        <v>0</v>
      </c>
      <c r="K3726" t="s">
        <v>3718</v>
      </c>
      <c r="L3726">
        <v>0</v>
      </c>
      <c r="M3726" t="s">
        <v>3763</v>
      </c>
      <c r="N3726" t="s">
        <v>3763</v>
      </c>
      <c r="O3726" t="s">
        <v>3763</v>
      </c>
      <c r="P3726" t="s">
        <v>3763</v>
      </c>
      <c r="Q3726" t="s">
        <v>4764</v>
      </c>
      <c r="R3726" t="s">
        <v>3763</v>
      </c>
      <c r="S3726" t="s">
        <v>19204</v>
      </c>
      <c r="T3726" t="s">
        <v>3765</v>
      </c>
      <c r="U3726" t="s">
        <v>19205</v>
      </c>
      <c r="V3726" t="s">
        <v>3777</v>
      </c>
      <c r="W3726" t="s">
        <v>19206</v>
      </c>
      <c r="X3726" t="s">
        <v>4475</v>
      </c>
      <c r="Y3726">
        <v>1</v>
      </c>
      <c r="Z3726" t="str">
        <f t="shared" si="58"/>
        <v>oui</v>
      </c>
      <c r="AA3726" t="s">
        <v>3769</v>
      </c>
      <c r="AB3726" t="s">
        <v>3763</v>
      </c>
      <c r="AC3726" t="s">
        <v>3763</v>
      </c>
      <c r="AD3726" t="s">
        <v>3763</v>
      </c>
      <c r="AE3726" t="s">
        <v>4475</v>
      </c>
      <c r="AF3726" t="s">
        <v>19396</v>
      </c>
      <c r="AG3726" t="s">
        <v>19417</v>
      </c>
    </row>
    <row r="3727" spans="1:33" x14ac:dyDescent="0.35">
      <c r="A3727" t="s">
        <v>19211</v>
      </c>
      <c r="B3727" t="s">
        <v>3716</v>
      </c>
      <c r="C3727">
        <v>3727</v>
      </c>
      <c r="D3727" t="s">
        <v>19210</v>
      </c>
      <c r="E3727">
        <v>21070</v>
      </c>
      <c r="F3727" s="1">
        <v>43623</v>
      </c>
      <c r="G3727" s="2"/>
      <c r="H3727" s="2">
        <v>43083.744189814817</v>
      </c>
      <c r="I3727">
        <v>1</v>
      </c>
      <c r="J3727">
        <v>0</v>
      </c>
      <c r="K3727" t="s">
        <v>3716</v>
      </c>
      <c r="L3727">
        <v>0</v>
      </c>
      <c r="M3727" t="s">
        <v>3763</v>
      </c>
      <c r="N3727" t="s">
        <v>3763</v>
      </c>
      <c r="O3727" t="s">
        <v>3763</v>
      </c>
      <c r="P3727" t="s">
        <v>3763</v>
      </c>
      <c r="Q3727" t="s">
        <v>4410</v>
      </c>
      <c r="R3727" t="s">
        <v>3763</v>
      </c>
      <c r="S3727" t="s">
        <v>3763</v>
      </c>
      <c r="T3727" t="s">
        <v>3765</v>
      </c>
      <c r="U3727" t="s">
        <v>19212</v>
      </c>
      <c r="V3727" t="s">
        <v>3777</v>
      </c>
      <c r="W3727" t="s">
        <v>9811</v>
      </c>
      <c r="X3727" t="s">
        <v>3768</v>
      </c>
      <c r="Y3727">
        <v>1</v>
      </c>
      <c r="Z3727" t="str">
        <f t="shared" si="58"/>
        <v>non</v>
      </c>
      <c r="AA3727" t="s">
        <v>3800</v>
      </c>
      <c r="AB3727" t="s">
        <v>3801</v>
      </c>
      <c r="AC3727" t="s">
        <v>3802</v>
      </c>
      <c r="AD3727" t="s">
        <v>3763</v>
      </c>
      <c r="AE3727" t="s">
        <v>3778</v>
      </c>
      <c r="AF3727" t="s">
        <v>19396</v>
      </c>
      <c r="AG3727" t="s">
        <v>19417</v>
      </c>
    </row>
    <row r="3728" spans="1:33" x14ac:dyDescent="0.35">
      <c r="A3728" t="s">
        <v>19218</v>
      </c>
      <c r="B3728" t="s">
        <v>3715</v>
      </c>
      <c r="C3728">
        <v>3726</v>
      </c>
      <c r="D3728" t="s">
        <v>19217</v>
      </c>
      <c r="E3728">
        <v>75017</v>
      </c>
      <c r="F3728" s="1">
        <v>44091</v>
      </c>
      <c r="G3728" s="2">
        <v>43563.693703703706</v>
      </c>
      <c r="H3728" s="2">
        <v>43216.836400462962</v>
      </c>
      <c r="I3728">
        <v>0</v>
      </c>
      <c r="J3728">
        <v>0</v>
      </c>
      <c r="K3728" t="s">
        <v>3715</v>
      </c>
      <c r="L3728">
        <v>1</v>
      </c>
      <c r="M3728" t="s">
        <v>3763</v>
      </c>
      <c r="N3728" t="s">
        <v>3763</v>
      </c>
      <c r="O3728" t="s">
        <v>3763</v>
      </c>
      <c r="P3728" t="s">
        <v>19219</v>
      </c>
      <c r="Q3728" t="s">
        <v>4410</v>
      </c>
      <c r="R3728" t="s">
        <v>3763</v>
      </c>
      <c r="S3728" t="s">
        <v>3763</v>
      </c>
      <c r="T3728" t="s">
        <v>19220</v>
      </c>
      <c r="U3728" t="s">
        <v>3763</v>
      </c>
      <c r="V3728" t="s">
        <v>3798</v>
      </c>
      <c r="W3728" t="s">
        <v>3767</v>
      </c>
      <c r="X3728" t="s">
        <v>4475</v>
      </c>
      <c r="Y3728">
        <v>1</v>
      </c>
      <c r="Z3728" t="str">
        <f t="shared" si="58"/>
        <v>oui</v>
      </c>
      <c r="AA3728" t="s">
        <v>3769</v>
      </c>
      <c r="AB3728" t="s">
        <v>3763</v>
      </c>
      <c r="AC3728" t="s">
        <v>3763</v>
      </c>
      <c r="AD3728" t="s">
        <v>3763</v>
      </c>
      <c r="AE3728" t="s">
        <v>4475</v>
      </c>
      <c r="AF3728" t="s">
        <v>19396</v>
      </c>
      <c r="AG3728" t="s">
        <v>19417</v>
      </c>
    </row>
    <row r="3729" spans="1:33" x14ac:dyDescent="0.35">
      <c r="A3729" t="s">
        <v>5413</v>
      </c>
      <c r="B3729" t="s">
        <v>3713</v>
      </c>
      <c r="C3729">
        <v>3724</v>
      </c>
      <c r="D3729" t="s">
        <v>19221</v>
      </c>
      <c r="E3729">
        <v>52000</v>
      </c>
      <c r="F3729" s="1">
        <v>44196</v>
      </c>
      <c r="G3729" s="2">
        <v>44314.753460648149</v>
      </c>
      <c r="H3729" s="2">
        <v>44077.713969907411</v>
      </c>
      <c r="I3729">
        <v>1</v>
      </c>
      <c r="J3729">
        <v>1</v>
      </c>
      <c r="K3729" t="s">
        <v>3713</v>
      </c>
      <c r="L3729">
        <v>1</v>
      </c>
      <c r="M3729" t="s">
        <v>3763</v>
      </c>
      <c r="N3729" t="s">
        <v>3763</v>
      </c>
      <c r="O3729" t="s">
        <v>3763</v>
      </c>
      <c r="P3729" t="s">
        <v>19222</v>
      </c>
      <c r="Q3729" t="s">
        <v>4764</v>
      </c>
      <c r="R3729" t="s">
        <v>19223</v>
      </c>
      <c r="S3729" t="s">
        <v>19224</v>
      </c>
      <c r="T3729" t="s">
        <v>3765</v>
      </c>
      <c r="U3729" t="s">
        <v>19225</v>
      </c>
      <c r="V3729" t="s">
        <v>3777</v>
      </c>
      <c r="W3729" t="s">
        <v>4983</v>
      </c>
      <c r="X3729" t="s">
        <v>3818</v>
      </c>
      <c r="Y3729">
        <v>1</v>
      </c>
      <c r="Z3729" t="str">
        <f t="shared" si="58"/>
        <v>oui</v>
      </c>
      <c r="AA3729" t="s">
        <v>3769</v>
      </c>
      <c r="AB3729" t="s">
        <v>3763</v>
      </c>
      <c r="AC3729" t="s">
        <v>3763</v>
      </c>
      <c r="AD3729" t="s">
        <v>3763</v>
      </c>
      <c r="AE3729" t="s">
        <v>3818</v>
      </c>
      <c r="AF3729" t="s">
        <v>19396</v>
      </c>
      <c r="AG3729" t="s">
        <v>3818</v>
      </c>
    </row>
    <row r="3730" spans="1:33" x14ac:dyDescent="0.35">
      <c r="A3730" t="s">
        <v>19232</v>
      </c>
      <c r="B3730" t="s">
        <v>3712</v>
      </c>
      <c r="C3730">
        <v>3723</v>
      </c>
      <c r="D3730" t="s">
        <v>3763</v>
      </c>
      <c r="E3730">
        <v>75003</v>
      </c>
      <c r="F3730" s="1">
        <v>43726</v>
      </c>
      <c r="G3730" s="2"/>
      <c r="H3730" s="2">
        <v>43206.652442129627</v>
      </c>
      <c r="I3730">
        <v>0</v>
      </c>
      <c r="J3730">
        <v>1</v>
      </c>
      <c r="K3730" t="s">
        <v>3712</v>
      </c>
      <c r="L3730">
        <v>0</v>
      </c>
      <c r="M3730" t="s">
        <v>3763</v>
      </c>
      <c r="N3730" t="s">
        <v>3763</v>
      </c>
      <c r="O3730" t="s">
        <v>19233</v>
      </c>
      <c r="P3730" t="s">
        <v>19234</v>
      </c>
      <c r="Q3730" t="s">
        <v>4764</v>
      </c>
      <c r="R3730" t="s">
        <v>3763</v>
      </c>
      <c r="S3730" t="s">
        <v>3763</v>
      </c>
      <c r="T3730" t="s">
        <v>3765</v>
      </c>
      <c r="U3730" t="s">
        <v>3763</v>
      </c>
      <c r="V3730" t="s">
        <v>3777</v>
      </c>
      <c r="W3730" t="s">
        <v>3767</v>
      </c>
      <c r="X3730" t="s">
        <v>4192</v>
      </c>
      <c r="Y3730">
        <v>0</v>
      </c>
      <c r="Z3730" t="str">
        <f t="shared" si="58"/>
        <v>oui</v>
      </c>
      <c r="AA3730" t="s">
        <v>3769</v>
      </c>
      <c r="AB3730" t="s">
        <v>3763</v>
      </c>
      <c r="AC3730" t="s">
        <v>3763</v>
      </c>
      <c r="AD3730" t="s">
        <v>3763</v>
      </c>
      <c r="AE3730" t="s">
        <v>4192</v>
      </c>
      <c r="AF3730" t="s">
        <v>19396</v>
      </c>
      <c r="AG3730" t="s">
        <v>19415</v>
      </c>
    </row>
    <row r="3731" spans="1:33" x14ac:dyDescent="0.35">
      <c r="A3731" t="s">
        <v>5413</v>
      </c>
      <c r="B3731" t="s">
        <v>3711</v>
      </c>
      <c r="C3731">
        <v>3722</v>
      </c>
      <c r="D3731" t="s">
        <v>19235</v>
      </c>
      <c r="E3731">
        <v>37200</v>
      </c>
      <c r="F3731" s="1">
        <v>44196</v>
      </c>
      <c r="G3731" s="2"/>
      <c r="H3731" s="2">
        <v>43203.750555555554</v>
      </c>
      <c r="I3731">
        <v>0</v>
      </c>
      <c r="J3731">
        <v>0</v>
      </c>
      <c r="K3731" t="s">
        <v>3711</v>
      </c>
      <c r="L3731">
        <v>0</v>
      </c>
      <c r="M3731" t="s">
        <v>3763</v>
      </c>
      <c r="N3731" t="s">
        <v>3763</v>
      </c>
      <c r="O3731" t="s">
        <v>3763</v>
      </c>
      <c r="P3731" t="s">
        <v>3763</v>
      </c>
      <c r="Q3731" t="s">
        <v>4764</v>
      </c>
      <c r="R3731" t="s">
        <v>3763</v>
      </c>
      <c r="S3731" t="s">
        <v>19236</v>
      </c>
      <c r="T3731" t="s">
        <v>3765</v>
      </c>
      <c r="U3731" t="s">
        <v>19237</v>
      </c>
      <c r="V3731" t="s">
        <v>3777</v>
      </c>
      <c r="W3731" t="s">
        <v>5186</v>
      </c>
      <c r="X3731" t="s">
        <v>3818</v>
      </c>
      <c r="Y3731">
        <v>1</v>
      </c>
      <c r="Z3731" t="str">
        <f t="shared" si="58"/>
        <v>oui</v>
      </c>
      <c r="AA3731" t="s">
        <v>3769</v>
      </c>
      <c r="AB3731" t="s">
        <v>3763</v>
      </c>
      <c r="AC3731" t="s">
        <v>3763</v>
      </c>
      <c r="AD3731" t="s">
        <v>3763</v>
      </c>
      <c r="AE3731" t="s">
        <v>3818</v>
      </c>
      <c r="AF3731" t="s">
        <v>19396</v>
      </c>
      <c r="AG3731" t="s">
        <v>3818</v>
      </c>
    </row>
    <row r="3732" spans="1:33" x14ac:dyDescent="0.35">
      <c r="A3732" t="s">
        <v>19249</v>
      </c>
      <c r="B3732" t="s">
        <v>3714</v>
      </c>
      <c r="C3732">
        <v>3725</v>
      </c>
      <c r="D3732" t="s">
        <v>19248</v>
      </c>
      <c r="E3732">
        <v>18000</v>
      </c>
      <c r="F3732" s="1">
        <v>44196</v>
      </c>
      <c r="G3732" s="2">
        <v>44386.413206018522</v>
      </c>
      <c r="H3732" s="2">
        <v>43143.782534722224</v>
      </c>
      <c r="I3732">
        <v>0</v>
      </c>
      <c r="J3732">
        <v>0</v>
      </c>
      <c r="K3732" t="s">
        <v>3714</v>
      </c>
      <c r="L3732">
        <v>1</v>
      </c>
      <c r="M3732" t="s">
        <v>19250</v>
      </c>
      <c r="N3732" t="s">
        <v>3763</v>
      </c>
      <c r="O3732" t="s">
        <v>3763</v>
      </c>
      <c r="P3732" t="s">
        <v>19251</v>
      </c>
      <c r="Q3732" t="s">
        <v>4764</v>
      </c>
      <c r="R3732" t="s">
        <v>19252</v>
      </c>
      <c r="S3732" t="s">
        <v>19253</v>
      </c>
      <c r="T3732" t="s">
        <v>3765</v>
      </c>
      <c r="U3732" t="s">
        <v>19254</v>
      </c>
      <c r="V3732" t="s">
        <v>3777</v>
      </c>
      <c r="W3732" t="s">
        <v>7638</v>
      </c>
      <c r="X3732" t="s">
        <v>3818</v>
      </c>
      <c r="Y3732">
        <v>1</v>
      </c>
      <c r="Z3732" t="str">
        <f t="shared" si="58"/>
        <v>oui</v>
      </c>
      <c r="AA3732" t="s">
        <v>3769</v>
      </c>
      <c r="AB3732" t="s">
        <v>3763</v>
      </c>
      <c r="AC3732" t="s">
        <v>3763</v>
      </c>
      <c r="AD3732" t="s">
        <v>3763</v>
      </c>
      <c r="AE3732" t="s">
        <v>3818</v>
      </c>
      <c r="AF3732" t="s">
        <v>19396</v>
      </c>
      <c r="AG3732" t="s">
        <v>3818</v>
      </c>
    </row>
    <row r="3733" spans="1:33" x14ac:dyDescent="0.35">
      <c r="A3733" t="s">
        <v>19255</v>
      </c>
      <c r="B3733" t="s">
        <v>3723</v>
      </c>
      <c r="C3733">
        <v>3734</v>
      </c>
      <c r="D3733" t="s">
        <v>3763</v>
      </c>
      <c r="E3733">
        <v>75003</v>
      </c>
      <c r="F3733" s="1">
        <v>43830</v>
      </c>
      <c r="G3733" s="2"/>
      <c r="H3733" s="2">
        <v>43220.57603009259</v>
      </c>
      <c r="I3733">
        <v>0</v>
      </c>
      <c r="J3733">
        <v>0</v>
      </c>
      <c r="K3733" t="s">
        <v>3723</v>
      </c>
      <c r="L3733">
        <v>0</v>
      </c>
      <c r="M3733" t="s">
        <v>3763</v>
      </c>
      <c r="N3733" t="s">
        <v>3763</v>
      </c>
      <c r="O3733" t="s">
        <v>3763</v>
      </c>
      <c r="P3733" t="s">
        <v>19256</v>
      </c>
      <c r="Q3733" t="s">
        <v>4410</v>
      </c>
      <c r="R3733" t="s">
        <v>19257</v>
      </c>
      <c r="S3733" t="s">
        <v>3763</v>
      </c>
      <c r="T3733" t="s">
        <v>3765</v>
      </c>
      <c r="U3733" t="s">
        <v>3763</v>
      </c>
      <c r="V3733" t="s">
        <v>3766</v>
      </c>
      <c r="W3733" t="s">
        <v>3767</v>
      </c>
      <c r="X3733" t="s">
        <v>3768</v>
      </c>
      <c r="Y3733">
        <v>1</v>
      </c>
      <c r="Z3733" t="str">
        <f t="shared" si="58"/>
        <v>non</v>
      </c>
      <c r="AA3733" t="s">
        <v>3800</v>
      </c>
      <c r="AB3733" t="s">
        <v>3891</v>
      </c>
      <c r="AC3733" t="s">
        <v>3802</v>
      </c>
      <c r="AD3733" t="s">
        <v>3763</v>
      </c>
      <c r="AE3733" t="s">
        <v>3881</v>
      </c>
      <c r="AF3733" t="s">
        <v>19395</v>
      </c>
      <c r="AG3733" t="s">
        <v>19419</v>
      </c>
    </row>
    <row r="3734" spans="1:33" x14ac:dyDescent="0.35">
      <c r="A3734" t="s">
        <v>19259</v>
      </c>
      <c r="B3734" t="s">
        <v>3725</v>
      </c>
      <c r="C3734">
        <v>3736</v>
      </c>
      <c r="D3734" t="s">
        <v>19258</v>
      </c>
      <c r="E3734">
        <v>93210</v>
      </c>
      <c r="F3734" s="1">
        <v>44280</v>
      </c>
      <c r="G3734" s="2">
        <v>44041.485092592593</v>
      </c>
      <c r="H3734" s="2">
        <v>43074.629224537035</v>
      </c>
      <c r="I3734">
        <v>1</v>
      </c>
      <c r="J3734">
        <v>1</v>
      </c>
      <c r="K3734" t="s">
        <v>3725</v>
      </c>
      <c r="L3734">
        <v>1</v>
      </c>
      <c r="M3734" t="s">
        <v>3763</v>
      </c>
      <c r="N3734" t="s">
        <v>3763</v>
      </c>
      <c r="O3734" t="s">
        <v>3763</v>
      </c>
      <c r="P3734" t="s">
        <v>19260</v>
      </c>
      <c r="Q3734" t="s">
        <v>4764</v>
      </c>
      <c r="R3734" t="s">
        <v>19261</v>
      </c>
      <c r="S3734" t="s">
        <v>19262</v>
      </c>
      <c r="T3734" t="s">
        <v>3765</v>
      </c>
      <c r="U3734" t="s">
        <v>3763</v>
      </c>
      <c r="V3734" t="s">
        <v>3777</v>
      </c>
      <c r="W3734" t="s">
        <v>9618</v>
      </c>
      <c r="X3734" t="s">
        <v>15135</v>
      </c>
      <c r="Y3734">
        <v>1</v>
      </c>
      <c r="Z3734" t="str">
        <f t="shared" si="58"/>
        <v>oui</v>
      </c>
      <c r="AA3734" t="s">
        <v>3769</v>
      </c>
      <c r="AB3734" t="s">
        <v>3763</v>
      </c>
      <c r="AC3734" t="s">
        <v>3763</v>
      </c>
      <c r="AD3734" t="s">
        <v>3763</v>
      </c>
      <c r="AE3734" t="s">
        <v>15135</v>
      </c>
      <c r="AF3734" t="s">
        <v>19395</v>
      </c>
      <c r="AG3734" t="s">
        <v>19416</v>
      </c>
    </row>
    <row r="3735" spans="1:33" x14ac:dyDescent="0.35">
      <c r="A3735" t="s">
        <v>19268</v>
      </c>
      <c r="B3735" t="s">
        <v>3726</v>
      </c>
      <c r="C3735">
        <v>3737</v>
      </c>
      <c r="D3735" t="s">
        <v>3763</v>
      </c>
      <c r="E3735">
        <v>91330</v>
      </c>
      <c r="F3735" s="1">
        <v>43830</v>
      </c>
      <c r="G3735" s="2">
        <v>43563.422777777778</v>
      </c>
      <c r="H3735" s="2">
        <v>43206.396643518521</v>
      </c>
      <c r="I3735">
        <v>0</v>
      </c>
      <c r="J3735">
        <v>0</v>
      </c>
      <c r="K3735" t="s">
        <v>3726</v>
      </c>
      <c r="L3735">
        <v>1</v>
      </c>
      <c r="M3735" t="s">
        <v>3763</v>
      </c>
      <c r="N3735" t="s">
        <v>3763</v>
      </c>
      <c r="O3735" t="s">
        <v>3763</v>
      </c>
      <c r="P3735" t="s">
        <v>3763</v>
      </c>
      <c r="Q3735" t="s">
        <v>4410</v>
      </c>
      <c r="R3735" t="s">
        <v>3763</v>
      </c>
      <c r="S3735" t="s">
        <v>3763</v>
      </c>
      <c r="T3735" t="s">
        <v>3797</v>
      </c>
      <c r="U3735" t="s">
        <v>3763</v>
      </c>
      <c r="V3735" t="s">
        <v>3798</v>
      </c>
      <c r="W3735" t="s">
        <v>19269</v>
      </c>
      <c r="X3735" t="s">
        <v>3768</v>
      </c>
      <c r="Y3735">
        <v>1</v>
      </c>
      <c r="Z3735" t="str">
        <f t="shared" si="58"/>
        <v>non</v>
      </c>
      <c r="AA3735" t="s">
        <v>3800</v>
      </c>
      <c r="AB3735" t="s">
        <v>3836</v>
      </c>
      <c r="AC3735" t="s">
        <v>3802</v>
      </c>
      <c r="AD3735" t="s">
        <v>3763</v>
      </c>
      <c r="AE3735" t="s">
        <v>3792</v>
      </c>
      <c r="AF3735" t="s">
        <v>19396</v>
      </c>
      <c r="AG3735" t="s">
        <v>19417</v>
      </c>
    </row>
    <row r="3736" spans="1:33" x14ac:dyDescent="0.35">
      <c r="A3736" t="s">
        <v>19295</v>
      </c>
      <c r="B3736" t="s">
        <v>3722</v>
      </c>
      <c r="C3736">
        <v>3733</v>
      </c>
      <c r="D3736" t="s">
        <v>19294</v>
      </c>
      <c r="E3736">
        <v>92150</v>
      </c>
      <c r="F3736" s="1">
        <v>43677</v>
      </c>
      <c r="G3736" s="2">
        <v>43574.454733796294</v>
      </c>
      <c r="H3736" s="2">
        <v>43056.703368055554</v>
      </c>
      <c r="I3736">
        <v>0</v>
      </c>
      <c r="J3736">
        <v>1</v>
      </c>
      <c r="K3736" t="s">
        <v>3722</v>
      </c>
      <c r="L3736">
        <v>1</v>
      </c>
      <c r="M3736" t="s">
        <v>3763</v>
      </c>
      <c r="N3736" t="s">
        <v>3763</v>
      </c>
      <c r="O3736" t="s">
        <v>3763</v>
      </c>
      <c r="P3736" t="s">
        <v>3763</v>
      </c>
      <c r="Q3736" t="s">
        <v>4764</v>
      </c>
      <c r="R3736" t="s">
        <v>3763</v>
      </c>
      <c r="S3736" t="s">
        <v>3763</v>
      </c>
      <c r="T3736" t="s">
        <v>3765</v>
      </c>
      <c r="U3736" t="s">
        <v>3763</v>
      </c>
      <c r="V3736" t="s">
        <v>3777</v>
      </c>
      <c r="W3736" t="s">
        <v>4457</v>
      </c>
      <c r="X3736" t="s">
        <v>4192</v>
      </c>
      <c r="Y3736">
        <v>0</v>
      </c>
      <c r="Z3736" t="str">
        <f t="shared" si="58"/>
        <v>oui</v>
      </c>
      <c r="AA3736" t="s">
        <v>3769</v>
      </c>
      <c r="AB3736" t="s">
        <v>3763</v>
      </c>
      <c r="AC3736" t="s">
        <v>3763</v>
      </c>
      <c r="AD3736" t="s">
        <v>3763</v>
      </c>
      <c r="AE3736" t="s">
        <v>4192</v>
      </c>
      <c r="AF3736" t="s">
        <v>19396</v>
      </c>
      <c r="AG3736" t="s">
        <v>19415</v>
      </c>
    </row>
    <row r="3737" spans="1:33" x14ac:dyDescent="0.35">
      <c r="A3737" t="s">
        <v>19297</v>
      </c>
      <c r="B3737" t="s">
        <v>3720</v>
      </c>
      <c r="C3737">
        <v>3731</v>
      </c>
      <c r="D3737" t="s">
        <v>19296</v>
      </c>
      <c r="E3737">
        <v>75001</v>
      </c>
      <c r="F3737" s="1">
        <v>44494</v>
      </c>
      <c r="G3737" s="2"/>
      <c r="H3737" s="2">
        <v>44236.627002314817</v>
      </c>
      <c r="I3737">
        <v>0</v>
      </c>
      <c r="J3737">
        <v>1</v>
      </c>
      <c r="K3737" t="s">
        <v>3720</v>
      </c>
      <c r="L3737">
        <v>0</v>
      </c>
      <c r="M3737" t="s">
        <v>3763</v>
      </c>
      <c r="N3737" t="s">
        <v>3763</v>
      </c>
      <c r="O3737" t="s">
        <v>3763</v>
      </c>
      <c r="P3737" t="s">
        <v>3763</v>
      </c>
      <c r="Q3737" t="s">
        <v>4410</v>
      </c>
      <c r="R3737" t="s">
        <v>3763</v>
      </c>
      <c r="S3737" t="s">
        <v>3763</v>
      </c>
      <c r="T3737" t="s">
        <v>3765</v>
      </c>
      <c r="U3737" t="s">
        <v>3763</v>
      </c>
      <c r="V3737" t="s">
        <v>3777</v>
      </c>
      <c r="W3737" t="s">
        <v>4480</v>
      </c>
      <c r="X3737" t="s">
        <v>4192</v>
      </c>
      <c r="Y3737">
        <v>0</v>
      </c>
      <c r="Z3737" t="str">
        <f t="shared" si="58"/>
        <v>oui</v>
      </c>
      <c r="AA3737" t="s">
        <v>3769</v>
      </c>
      <c r="AB3737" t="s">
        <v>3763</v>
      </c>
      <c r="AC3737" t="s">
        <v>3763</v>
      </c>
      <c r="AD3737" t="s">
        <v>3763</v>
      </c>
      <c r="AE3737" t="s">
        <v>4192</v>
      </c>
      <c r="AF3737" t="s">
        <v>19396</v>
      </c>
      <c r="AG3737" t="s">
        <v>19415</v>
      </c>
    </row>
    <row r="3738" spans="1:33" x14ac:dyDescent="0.35">
      <c r="A3738" t="s">
        <v>19299</v>
      </c>
      <c r="B3738" t="s">
        <v>3719</v>
      </c>
      <c r="C3738">
        <v>3730</v>
      </c>
      <c r="D3738" t="s">
        <v>19298</v>
      </c>
      <c r="E3738">
        <v>75006</v>
      </c>
      <c r="F3738" s="1">
        <v>44668</v>
      </c>
      <c r="G3738" s="2"/>
      <c r="H3738" s="2">
        <v>43202.649664351855</v>
      </c>
      <c r="I3738">
        <v>0</v>
      </c>
      <c r="J3738">
        <v>0</v>
      </c>
      <c r="K3738" t="s">
        <v>3719</v>
      </c>
      <c r="L3738">
        <v>0</v>
      </c>
      <c r="M3738" t="s">
        <v>3763</v>
      </c>
      <c r="N3738" t="s">
        <v>3763</v>
      </c>
      <c r="O3738" t="s">
        <v>3763</v>
      </c>
      <c r="P3738" t="s">
        <v>19300</v>
      </c>
      <c r="Q3738" t="s">
        <v>4410</v>
      </c>
      <c r="R3738" t="s">
        <v>3763</v>
      </c>
      <c r="S3738" t="s">
        <v>3763</v>
      </c>
      <c r="T3738" t="s">
        <v>3765</v>
      </c>
      <c r="U3738" t="s">
        <v>3763</v>
      </c>
      <c r="V3738" t="s">
        <v>3777</v>
      </c>
      <c r="W3738" t="s">
        <v>3767</v>
      </c>
      <c r="X3738" t="s">
        <v>3768</v>
      </c>
      <c r="Y3738">
        <v>1</v>
      </c>
      <c r="Z3738" t="str">
        <f t="shared" si="58"/>
        <v>non</v>
      </c>
      <c r="AA3738" t="s">
        <v>3800</v>
      </c>
      <c r="AB3738" t="s">
        <v>16937</v>
      </c>
      <c r="AC3738" t="s">
        <v>3763</v>
      </c>
      <c r="AD3738" t="s">
        <v>3763</v>
      </c>
      <c r="AE3738" t="s">
        <v>4024</v>
      </c>
      <c r="AF3738" t="s">
        <v>19396</v>
      </c>
      <c r="AG3738" t="s">
        <v>19414</v>
      </c>
    </row>
    <row r="3739" spans="1:33" x14ac:dyDescent="0.35">
      <c r="A3739" t="s">
        <v>19302</v>
      </c>
      <c r="B3739" t="s">
        <v>3724</v>
      </c>
      <c r="C3739">
        <v>3735</v>
      </c>
      <c r="D3739" t="s">
        <v>19301</v>
      </c>
      <c r="E3739">
        <v>75013</v>
      </c>
      <c r="F3739" s="1">
        <v>44635</v>
      </c>
      <c r="G3739" s="2">
        <v>43620.453958333332</v>
      </c>
      <c r="H3739" s="2">
        <v>43013.476909722223</v>
      </c>
      <c r="I3739">
        <v>1</v>
      </c>
      <c r="J3739">
        <v>1</v>
      </c>
      <c r="K3739" t="s">
        <v>3724</v>
      </c>
      <c r="L3739">
        <v>1</v>
      </c>
      <c r="M3739" t="s">
        <v>3763</v>
      </c>
      <c r="N3739" t="s">
        <v>3763</v>
      </c>
      <c r="O3739" t="s">
        <v>3763</v>
      </c>
      <c r="P3739" t="s">
        <v>19303</v>
      </c>
      <c r="Q3739" t="s">
        <v>4410</v>
      </c>
      <c r="R3739" t="s">
        <v>19304</v>
      </c>
      <c r="S3739" t="s">
        <v>3763</v>
      </c>
      <c r="T3739" t="s">
        <v>3765</v>
      </c>
      <c r="U3739" t="s">
        <v>19305</v>
      </c>
      <c r="V3739" t="s">
        <v>3777</v>
      </c>
      <c r="W3739" t="s">
        <v>3767</v>
      </c>
      <c r="X3739" t="s">
        <v>3858</v>
      </c>
      <c r="Y3739">
        <v>1</v>
      </c>
      <c r="Z3739" t="str">
        <f t="shared" si="58"/>
        <v>oui</v>
      </c>
      <c r="AA3739" t="s">
        <v>3769</v>
      </c>
      <c r="AB3739" t="s">
        <v>3763</v>
      </c>
      <c r="AC3739" t="s">
        <v>3763</v>
      </c>
      <c r="AD3739" t="s">
        <v>3763</v>
      </c>
      <c r="AE3739" t="s">
        <v>3858</v>
      </c>
      <c r="AF3739" t="s">
        <v>19396</v>
      </c>
      <c r="AG3739" t="s">
        <v>19417</v>
      </c>
    </row>
    <row r="3740" spans="1:33" x14ac:dyDescent="0.35">
      <c r="A3740" t="s">
        <v>19307</v>
      </c>
      <c r="B3740" t="s">
        <v>3727</v>
      </c>
      <c r="C3740">
        <v>3738</v>
      </c>
      <c r="D3740" t="s">
        <v>19306</v>
      </c>
      <c r="E3740">
        <v>75008</v>
      </c>
      <c r="F3740" s="1">
        <v>43342</v>
      </c>
      <c r="G3740" s="2">
        <v>43542.692662037036</v>
      </c>
      <c r="H3740" s="2">
        <v>42992.470555555556</v>
      </c>
      <c r="I3740">
        <v>1</v>
      </c>
      <c r="J3740">
        <v>1</v>
      </c>
      <c r="K3740" t="s">
        <v>3727</v>
      </c>
      <c r="L3740">
        <v>1</v>
      </c>
      <c r="M3740" t="s">
        <v>19308</v>
      </c>
      <c r="N3740" t="s">
        <v>19309</v>
      </c>
      <c r="O3740" t="s">
        <v>7334</v>
      </c>
      <c r="P3740" t="s">
        <v>19310</v>
      </c>
      <c r="Q3740" t="s">
        <v>4764</v>
      </c>
      <c r="R3740" t="s">
        <v>3763</v>
      </c>
      <c r="S3740" t="s">
        <v>3763</v>
      </c>
      <c r="T3740" t="s">
        <v>3765</v>
      </c>
      <c r="U3740" t="s">
        <v>3763</v>
      </c>
      <c r="V3740" t="s">
        <v>3777</v>
      </c>
      <c r="W3740" t="s">
        <v>3767</v>
      </c>
      <c r="X3740" t="s">
        <v>4192</v>
      </c>
      <c r="Y3740">
        <v>0</v>
      </c>
      <c r="Z3740" t="str">
        <f t="shared" si="58"/>
        <v>oui</v>
      </c>
      <c r="AA3740" t="s">
        <v>3769</v>
      </c>
      <c r="AB3740" t="s">
        <v>3763</v>
      </c>
      <c r="AC3740" t="s">
        <v>3763</v>
      </c>
      <c r="AD3740" t="s">
        <v>3763</v>
      </c>
      <c r="AE3740" t="s">
        <v>4192</v>
      </c>
      <c r="AF3740" t="s">
        <v>19396</v>
      </c>
      <c r="AG3740" t="s">
        <v>19415</v>
      </c>
    </row>
    <row r="3741" spans="1:33" x14ac:dyDescent="0.35">
      <c r="A3741" t="s">
        <v>19311</v>
      </c>
      <c r="B3741" t="s">
        <v>3721</v>
      </c>
      <c r="C3741">
        <v>3732</v>
      </c>
      <c r="D3741" t="s">
        <v>3763</v>
      </c>
      <c r="E3741">
        <v>2100</v>
      </c>
      <c r="F3741" s="1">
        <v>43572</v>
      </c>
      <c r="G3741" s="2"/>
      <c r="H3741" s="2">
        <v>43203.48333333333</v>
      </c>
      <c r="I3741">
        <v>0</v>
      </c>
      <c r="J3741">
        <v>1</v>
      </c>
      <c r="K3741" t="s">
        <v>3721</v>
      </c>
      <c r="L3741">
        <v>0</v>
      </c>
      <c r="M3741" t="s">
        <v>3763</v>
      </c>
      <c r="N3741" t="s">
        <v>3763</v>
      </c>
      <c r="O3741" t="s">
        <v>3763</v>
      </c>
      <c r="P3741" t="s">
        <v>3763</v>
      </c>
      <c r="Q3741" t="s">
        <v>4764</v>
      </c>
      <c r="R3741" t="s">
        <v>3763</v>
      </c>
      <c r="S3741" t="s">
        <v>3763</v>
      </c>
      <c r="T3741" t="s">
        <v>3765</v>
      </c>
      <c r="U3741" t="s">
        <v>3763</v>
      </c>
      <c r="V3741" t="s">
        <v>3777</v>
      </c>
      <c r="W3741" t="s">
        <v>19312</v>
      </c>
      <c r="X3741" t="s">
        <v>5028</v>
      </c>
      <c r="Y3741">
        <v>0</v>
      </c>
      <c r="Z3741" t="str">
        <f t="shared" si="58"/>
        <v>oui</v>
      </c>
      <c r="AA3741" t="s">
        <v>3769</v>
      </c>
      <c r="AB3741" t="s">
        <v>3763</v>
      </c>
      <c r="AC3741" t="s">
        <v>3763</v>
      </c>
      <c r="AD3741" t="s">
        <v>3763</v>
      </c>
      <c r="AE3741" t="s">
        <v>5028</v>
      </c>
      <c r="AF3741" t="s">
        <v>19396</v>
      </c>
      <c r="AG3741" t="s">
        <v>19414</v>
      </c>
    </row>
    <row r="3742" spans="1:33" x14ac:dyDescent="0.35">
      <c r="A3742" t="s">
        <v>5413</v>
      </c>
      <c r="B3742" t="s">
        <v>3734</v>
      </c>
      <c r="C3742">
        <v>3745</v>
      </c>
      <c r="D3742" t="s">
        <v>19318</v>
      </c>
      <c r="E3742">
        <v>75592</v>
      </c>
      <c r="F3742" s="1">
        <v>44196</v>
      </c>
      <c r="G3742" s="2">
        <v>43832.60361111111</v>
      </c>
      <c r="H3742" s="2">
        <v>43091.42454861111</v>
      </c>
      <c r="I3742">
        <v>0</v>
      </c>
      <c r="J3742">
        <v>0</v>
      </c>
      <c r="K3742" t="s">
        <v>3734</v>
      </c>
      <c r="L3742">
        <v>1</v>
      </c>
      <c r="M3742" t="s">
        <v>3763</v>
      </c>
      <c r="N3742" t="s">
        <v>3763</v>
      </c>
      <c r="O3742" t="s">
        <v>19319</v>
      </c>
      <c r="P3742" t="s">
        <v>19320</v>
      </c>
      <c r="Q3742" t="s">
        <v>4764</v>
      </c>
      <c r="R3742" t="s">
        <v>19321</v>
      </c>
      <c r="S3742" t="s">
        <v>19322</v>
      </c>
      <c r="T3742" t="s">
        <v>3765</v>
      </c>
      <c r="U3742" t="s">
        <v>19323</v>
      </c>
      <c r="V3742" t="s">
        <v>3777</v>
      </c>
      <c r="W3742" t="s">
        <v>7024</v>
      </c>
      <c r="X3742" t="s">
        <v>3818</v>
      </c>
      <c r="Y3742">
        <v>1</v>
      </c>
      <c r="Z3742" t="str">
        <f t="shared" si="58"/>
        <v>oui</v>
      </c>
      <c r="AA3742" t="s">
        <v>3769</v>
      </c>
      <c r="AB3742" t="s">
        <v>3763</v>
      </c>
      <c r="AC3742" t="s">
        <v>3763</v>
      </c>
      <c r="AD3742" t="s">
        <v>3763</v>
      </c>
      <c r="AE3742" t="s">
        <v>3818</v>
      </c>
      <c r="AF3742" t="s">
        <v>19396</v>
      </c>
      <c r="AG3742" t="s">
        <v>3818</v>
      </c>
    </row>
    <row r="3743" spans="1:33" x14ac:dyDescent="0.35">
      <c r="A3743" t="s">
        <v>5413</v>
      </c>
      <c r="B3743" t="s">
        <v>3733</v>
      </c>
      <c r="C3743">
        <v>3744</v>
      </c>
      <c r="D3743" t="s">
        <v>19324</v>
      </c>
      <c r="E3743">
        <v>31010</v>
      </c>
      <c r="F3743" s="1">
        <v>43831</v>
      </c>
      <c r="G3743" s="2">
        <v>44292.640902777777</v>
      </c>
      <c r="H3743" s="2">
        <v>43174.434027777781</v>
      </c>
      <c r="I3743">
        <v>0</v>
      </c>
      <c r="J3743">
        <v>0</v>
      </c>
      <c r="K3743" t="s">
        <v>3733</v>
      </c>
      <c r="L3743">
        <v>1</v>
      </c>
      <c r="M3743" t="s">
        <v>3763</v>
      </c>
      <c r="N3743" t="s">
        <v>3763</v>
      </c>
      <c r="O3743" t="s">
        <v>3763</v>
      </c>
      <c r="P3743" t="s">
        <v>3763</v>
      </c>
      <c r="Q3743" t="s">
        <v>4764</v>
      </c>
      <c r="R3743" t="s">
        <v>19325</v>
      </c>
      <c r="S3743" t="s">
        <v>19326</v>
      </c>
      <c r="T3743" t="s">
        <v>3765</v>
      </c>
      <c r="U3743" t="s">
        <v>19327</v>
      </c>
      <c r="V3743" t="s">
        <v>3777</v>
      </c>
      <c r="W3743" t="s">
        <v>8768</v>
      </c>
      <c r="X3743" t="s">
        <v>3818</v>
      </c>
      <c r="Y3743">
        <v>1</v>
      </c>
      <c r="Z3743" t="str">
        <f t="shared" si="58"/>
        <v>oui</v>
      </c>
      <c r="AA3743" t="s">
        <v>3769</v>
      </c>
      <c r="AB3743" t="s">
        <v>3763</v>
      </c>
      <c r="AC3743" t="s">
        <v>3763</v>
      </c>
      <c r="AD3743" t="s">
        <v>3763</v>
      </c>
      <c r="AE3743" t="s">
        <v>3818</v>
      </c>
      <c r="AF3743" t="s">
        <v>19396</v>
      </c>
      <c r="AG3743" t="s">
        <v>3818</v>
      </c>
    </row>
    <row r="3744" spans="1:33" x14ac:dyDescent="0.35">
      <c r="A3744" t="s">
        <v>5413</v>
      </c>
      <c r="B3744" t="s">
        <v>3735</v>
      </c>
      <c r="C3744">
        <v>3746</v>
      </c>
      <c r="D3744" t="s">
        <v>19340</v>
      </c>
      <c r="E3744">
        <v>74011</v>
      </c>
      <c r="F3744" s="1">
        <v>44196</v>
      </c>
      <c r="G3744" s="2"/>
      <c r="H3744" s="2">
        <v>43208.467280092591</v>
      </c>
      <c r="I3744">
        <v>0</v>
      </c>
      <c r="J3744">
        <v>0</v>
      </c>
      <c r="K3744" t="s">
        <v>3735</v>
      </c>
      <c r="L3744">
        <v>0</v>
      </c>
      <c r="M3744" t="s">
        <v>3763</v>
      </c>
      <c r="N3744" t="s">
        <v>3763</v>
      </c>
      <c r="O3744" t="s">
        <v>19341</v>
      </c>
      <c r="P3744" t="s">
        <v>19342</v>
      </c>
      <c r="Q3744" t="s">
        <v>4764</v>
      </c>
      <c r="R3744" t="s">
        <v>19343</v>
      </c>
      <c r="S3744" t="s">
        <v>19344</v>
      </c>
      <c r="T3744" t="s">
        <v>3765</v>
      </c>
      <c r="U3744" t="s">
        <v>3763</v>
      </c>
      <c r="V3744" t="s">
        <v>3777</v>
      </c>
      <c r="W3744" t="s">
        <v>4302</v>
      </c>
      <c r="X3744" t="s">
        <v>3818</v>
      </c>
      <c r="Y3744">
        <v>1</v>
      </c>
      <c r="Z3744" t="str">
        <f t="shared" si="58"/>
        <v>oui</v>
      </c>
      <c r="AA3744" t="s">
        <v>3769</v>
      </c>
      <c r="AB3744" t="s">
        <v>3763</v>
      </c>
      <c r="AC3744" t="s">
        <v>3763</v>
      </c>
      <c r="AD3744" t="s">
        <v>3763</v>
      </c>
      <c r="AE3744" t="s">
        <v>3818</v>
      </c>
      <c r="AF3744" t="s">
        <v>19396</v>
      </c>
      <c r="AG3744" t="s">
        <v>3818</v>
      </c>
    </row>
    <row r="3745" spans="1:33" x14ac:dyDescent="0.35">
      <c r="A3745" t="s">
        <v>19349</v>
      </c>
      <c r="B3745" t="s">
        <v>3732</v>
      </c>
      <c r="C3745">
        <v>3743</v>
      </c>
      <c r="D3745" t="s">
        <v>3763</v>
      </c>
      <c r="E3745">
        <v>75009</v>
      </c>
      <c r="F3745" s="1">
        <v>44635</v>
      </c>
      <c r="G3745" s="2">
        <v>43552.675949074073</v>
      </c>
      <c r="H3745" s="2">
        <v>43172.635011574072</v>
      </c>
      <c r="I3745">
        <v>1</v>
      </c>
      <c r="J3745">
        <v>1</v>
      </c>
      <c r="K3745" t="s">
        <v>3732</v>
      </c>
      <c r="L3745">
        <v>1</v>
      </c>
      <c r="M3745" t="s">
        <v>3763</v>
      </c>
      <c r="N3745" t="s">
        <v>3763</v>
      </c>
      <c r="O3745" t="s">
        <v>3763</v>
      </c>
      <c r="P3745" t="s">
        <v>3763</v>
      </c>
      <c r="Q3745" t="s">
        <v>4764</v>
      </c>
      <c r="R3745" t="s">
        <v>3763</v>
      </c>
      <c r="S3745" t="s">
        <v>3763</v>
      </c>
      <c r="T3745" t="s">
        <v>3765</v>
      </c>
      <c r="U3745" t="s">
        <v>3763</v>
      </c>
      <c r="V3745" t="s">
        <v>3777</v>
      </c>
      <c r="W3745" t="s">
        <v>3767</v>
      </c>
      <c r="X3745" t="s">
        <v>4665</v>
      </c>
      <c r="Y3745">
        <v>0</v>
      </c>
      <c r="Z3745" t="str">
        <f t="shared" si="58"/>
        <v>oui</v>
      </c>
      <c r="AA3745" t="s">
        <v>3769</v>
      </c>
      <c r="AB3745" t="s">
        <v>3763</v>
      </c>
      <c r="AC3745" t="s">
        <v>3763</v>
      </c>
      <c r="AD3745" t="s">
        <v>3763</v>
      </c>
      <c r="AE3745" t="s">
        <v>3784</v>
      </c>
      <c r="AF3745" t="s">
        <v>19396</v>
      </c>
      <c r="AG3745" t="s">
        <v>19414</v>
      </c>
    </row>
    <row r="3746" spans="1:33" x14ac:dyDescent="0.35">
      <c r="A3746" t="s">
        <v>5413</v>
      </c>
      <c r="B3746" t="s">
        <v>3731</v>
      </c>
      <c r="C3746">
        <v>3742</v>
      </c>
      <c r="D3746" t="s">
        <v>19350</v>
      </c>
      <c r="E3746">
        <v>48003</v>
      </c>
      <c r="F3746" s="1">
        <v>44196</v>
      </c>
      <c r="G3746" s="2"/>
      <c r="H3746" s="2">
        <v>43930.908564814818</v>
      </c>
      <c r="I3746">
        <v>0</v>
      </c>
      <c r="J3746">
        <v>0</v>
      </c>
      <c r="K3746" t="s">
        <v>3731</v>
      </c>
      <c r="L3746">
        <v>0</v>
      </c>
      <c r="M3746" t="s">
        <v>19351</v>
      </c>
      <c r="N3746" t="s">
        <v>3763</v>
      </c>
      <c r="O3746" t="s">
        <v>19352</v>
      </c>
      <c r="P3746" t="s">
        <v>19353</v>
      </c>
      <c r="Q3746" t="s">
        <v>4764</v>
      </c>
      <c r="R3746" t="s">
        <v>19354</v>
      </c>
      <c r="S3746" t="s">
        <v>19355</v>
      </c>
      <c r="T3746" t="s">
        <v>3765</v>
      </c>
      <c r="U3746" t="s">
        <v>19356</v>
      </c>
      <c r="V3746" t="s">
        <v>3777</v>
      </c>
      <c r="W3746" t="s">
        <v>19357</v>
      </c>
      <c r="X3746" t="s">
        <v>3818</v>
      </c>
      <c r="Y3746">
        <v>1</v>
      </c>
      <c r="Z3746" t="str">
        <f t="shared" si="58"/>
        <v>oui</v>
      </c>
      <c r="AA3746" t="s">
        <v>3769</v>
      </c>
      <c r="AB3746" t="s">
        <v>3763</v>
      </c>
      <c r="AC3746" t="s">
        <v>3763</v>
      </c>
      <c r="AD3746" t="s">
        <v>3763</v>
      </c>
      <c r="AE3746" t="s">
        <v>3818</v>
      </c>
      <c r="AF3746" t="s">
        <v>19396</v>
      </c>
      <c r="AG3746" t="s">
        <v>3818</v>
      </c>
    </row>
    <row r="3747" spans="1:33" x14ac:dyDescent="0.35">
      <c r="A3747" t="s">
        <v>19358</v>
      </c>
      <c r="B3747" t="s">
        <v>3728</v>
      </c>
      <c r="C3747">
        <v>3739</v>
      </c>
      <c r="D3747" t="s">
        <v>3763</v>
      </c>
      <c r="E3747">
        <v>56038</v>
      </c>
      <c r="F3747" s="1">
        <v>43559</v>
      </c>
      <c r="G3747" s="2"/>
      <c r="H3747" s="2">
        <v>43083.493113425924</v>
      </c>
      <c r="I3747">
        <v>1</v>
      </c>
      <c r="J3747">
        <v>1</v>
      </c>
      <c r="K3747" t="s">
        <v>3728</v>
      </c>
      <c r="L3747">
        <v>0</v>
      </c>
      <c r="M3747" t="s">
        <v>3763</v>
      </c>
      <c r="N3747" t="s">
        <v>3763</v>
      </c>
      <c r="O3747" t="s">
        <v>3763</v>
      </c>
      <c r="P3747" t="s">
        <v>3763</v>
      </c>
      <c r="Q3747" t="s">
        <v>4410</v>
      </c>
      <c r="R3747" t="s">
        <v>3763</v>
      </c>
      <c r="S3747" t="s">
        <v>3763</v>
      </c>
      <c r="T3747" t="s">
        <v>3765</v>
      </c>
      <c r="U3747" t="s">
        <v>3763</v>
      </c>
      <c r="V3747" t="s">
        <v>3777</v>
      </c>
      <c r="W3747" t="s">
        <v>9088</v>
      </c>
      <c r="X3747" t="s">
        <v>3858</v>
      </c>
      <c r="Y3747">
        <v>1</v>
      </c>
      <c r="Z3747" t="str">
        <f t="shared" si="58"/>
        <v>oui</v>
      </c>
      <c r="AA3747" t="s">
        <v>3769</v>
      </c>
      <c r="AB3747" t="s">
        <v>3763</v>
      </c>
      <c r="AC3747" t="s">
        <v>3763</v>
      </c>
      <c r="AD3747" t="s">
        <v>3763</v>
      </c>
      <c r="AE3747" t="s">
        <v>3858</v>
      </c>
      <c r="AF3747" t="s">
        <v>19396</v>
      </c>
      <c r="AG3747" t="s">
        <v>19417</v>
      </c>
    </row>
    <row r="3748" spans="1:33" x14ac:dyDescent="0.35">
      <c r="A3748" t="s">
        <v>19359</v>
      </c>
      <c r="B3748" t="s">
        <v>3730</v>
      </c>
      <c r="C3748">
        <v>3741</v>
      </c>
      <c r="D3748" t="s">
        <v>3763</v>
      </c>
      <c r="E3748">
        <v>97434</v>
      </c>
      <c r="F3748" s="1">
        <v>44349</v>
      </c>
      <c r="G3748" s="2">
        <v>43847.649791666663</v>
      </c>
      <c r="H3748" s="2">
        <v>43455.628622685188</v>
      </c>
      <c r="I3748">
        <v>1</v>
      </c>
      <c r="J3748">
        <v>1</v>
      </c>
      <c r="K3748" t="s">
        <v>3730</v>
      </c>
      <c r="L3748">
        <v>1</v>
      </c>
      <c r="M3748" t="s">
        <v>19360</v>
      </c>
      <c r="N3748" t="s">
        <v>19361</v>
      </c>
      <c r="O3748" t="s">
        <v>3763</v>
      </c>
      <c r="P3748" t="s">
        <v>19362</v>
      </c>
      <c r="Q3748" t="s">
        <v>4410</v>
      </c>
      <c r="R3748" t="s">
        <v>3763</v>
      </c>
      <c r="S3748" t="s">
        <v>3763</v>
      </c>
      <c r="T3748" t="s">
        <v>19363</v>
      </c>
      <c r="U3748" t="s">
        <v>3763</v>
      </c>
      <c r="V3748" t="s">
        <v>3777</v>
      </c>
      <c r="W3748" t="s">
        <v>19364</v>
      </c>
      <c r="X3748" t="s">
        <v>4192</v>
      </c>
      <c r="Y3748">
        <v>0</v>
      </c>
      <c r="Z3748" t="str">
        <f t="shared" si="58"/>
        <v>oui</v>
      </c>
      <c r="AA3748" t="s">
        <v>3769</v>
      </c>
      <c r="AB3748" t="s">
        <v>3763</v>
      </c>
      <c r="AC3748" t="s">
        <v>3763</v>
      </c>
      <c r="AD3748" t="s">
        <v>3763</v>
      </c>
      <c r="AE3748" t="s">
        <v>4192</v>
      </c>
      <c r="AF3748" t="s">
        <v>19396</v>
      </c>
      <c r="AG3748" t="s">
        <v>19415</v>
      </c>
    </row>
    <row r="3749" spans="1:33" x14ac:dyDescent="0.35">
      <c r="A3749" t="s">
        <v>5413</v>
      </c>
      <c r="B3749" t="s">
        <v>3729</v>
      </c>
      <c r="C3749">
        <v>3740</v>
      </c>
      <c r="D3749" t="s">
        <v>19365</v>
      </c>
      <c r="E3749">
        <v>11890</v>
      </c>
      <c r="F3749" s="1">
        <v>44196</v>
      </c>
      <c r="G3749" s="2"/>
      <c r="H3749" s="2">
        <v>43158.710046296299</v>
      </c>
      <c r="I3749">
        <v>0</v>
      </c>
      <c r="J3749">
        <v>0</v>
      </c>
      <c r="K3749" t="s">
        <v>3729</v>
      </c>
      <c r="L3749">
        <v>0</v>
      </c>
      <c r="M3749" t="s">
        <v>3763</v>
      </c>
      <c r="N3749" t="s">
        <v>3763</v>
      </c>
      <c r="O3749" t="s">
        <v>3763</v>
      </c>
      <c r="P3749" t="s">
        <v>3763</v>
      </c>
      <c r="Q3749" t="s">
        <v>4764</v>
      </c>
      <c r="R3749" t="s">
        <v>3763</v>
      </c>
      <c r="S3749" t="s">
        <v>19366</v>
      </c>
      <c r="T3749" t="s">
        <v>3765</v>
      </c>
      <c r="U3749" t="s">
        <v>19367</v>
      </c>
      <c r="V3749" t="s">
        <v>3777</v>
      </c>
      <c r="W3749" t="s">
        <v>19368</v>
      </c>
      <c r="X3749" t="s">
        <v>3818</v>
      </c>
      <c r="Y3749">
        <v>1</v>
      </c>
      <c r="Z3749" t="str">
        <f t="shared" si="58"/>
        <v>oui</v>
      </c>
      <c r="AA3749" t="s">
        <v>3769</v>
      </c>
      <c r="AB3749" t="s">
        <v>3763</v>
      </c>
      <c r="AC3749" t="s">
        <v>3763</v>
      </c>
      <c r="AD3749" t="s">
        <v>3763</v>
      </c>
      <c r="AE3749" t="s">
        <v>3818</v>
      </c>
      <c r="AF3749" t="s">
        <v>19396</v>
      </c>
      <c r="AG3749" t="s">
        <v>3818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58E4-50CC-46EA-9657-47797C478F7C}">
  <dimension ref="A1:K15"/>
  <sheetViews>
    <sheetView tabSelected="1" topLeftCell="G1" workbookViewId="0">
      <selection activeCell="J2" sqref="J2:K10"/>
    </sheetView>
  </sheetViews>
  <sheetFormatPr baseColWidth="10" defaultRowHeight="14.5" x14ac:dyDescent="0.35"/>
  <cols>
    <col min="1" max="1" width="56.36328125" customWidth="1"/>
    <col min="2" max="2" width="26.1796875" customWidth="1"/>
    <col min="8" max="8" width="37.26953125" customWidth="1"/>
    <col min="9" max="9" width="40.81640625" customWidth="1"/>
    <col min="10" max="10" width="40.08984375" customWidth="1"/>
    <col min="12" max="12" width="27" customWidth="1"/>
  </cols>
  <sheetData>
    <row r="1" spans="1:11" x14ac:dyDescent="0.35">
      <c r="A1" t="s">
        <v>19398</v>
      </c>
      <c r="B1">
        <f>COUNTIF(Data!AF2:AF3749,"lucratif")</f>
        <v>3233</v>
      </c>
    </row>
    <row r="2" spans="1:11" x14ac:dyDescent="0.35">
      <c r="A2" t="s">
        <v>19399</v>
      </c>
      <c r="B2">
        <f>COUNTIF(Data!AF2:AF3749,"non lucratif")</f>
        <v>515</v>
      </c>
      <c r="J2" t="s">
        <v>3768</v>
      </c>
      <c r="K2">
        <f>COUNTIF(Data!AG:AG,J2)</f>
        <v>335</v>
      </c>
    </row>
    <row r="3" spans="1:11" x14ac:dyDescent="0.35">
      <c r="A3" t="s">
        <v>19400</v>
      </c>
      <c r="B3">
        <f>B1+B2</f>
        <v>3748</v>
      </c>
      <c r="I3" s="5"/>
      <c r="J3" t="s">
        <v>19416</v>
      </c>
      <c r="K3">
        <f>COUNTIF(Data!AG:AG,J3)</f>
        <v>126</v>
      </c>
    </row>
    <row r="4" spans="1:11" x14ac:dyDescent="0.35">
      <c r="A4" t="s">
        <v>19401</v>
      </c>
      <c r="B4" s="3">
        <f>B1/B3</f>
        <v>0.86259338313767342</v>
      </c>
      <c r="I4" s="6"/>
      <c r="J4" t="s">
        <v>19419</v>
      </c>
      <c r="K4">
        <f>COUNTIF(Data!AG:AG,J4)</f>
        <v>54</v>
      </c>
    </row>
    <row r="5" spans="1:11" x14ac:dyDescent="0.35">
      <c r="A5" t="s">
        <v>19402</v>
      </c>
      <c r="B5" s="3">
        <f>B2/B3</f>
        <v>0.13740661686232658</v>
      </c>
      <c r="J5" s="7" t="s">
        <v>19417</v>
      </c>
      <c r="K5">
        <f>COUNTIF(Data!AG:AG,J5)</f>
        <v>1436</v>
      </c>
    </row>
    <row r="6" spans="1:11" x14ac:dyDescent="0.35">
      <c r="J6" s="7" t="s">
        <v>19415</v>
      </c>
      <c r="K6">
        <f>COUNTIF(Data!AG:AG,J6)</f>
        <v>1184</v>
      </c>
    </row>
    <row r="7" spans="1:11" x14ac:dyDescent="0.35">
      <c r="A7" t="s">
        <v>19403</v>
      </c>
      <c r="B7">
        <f>COUNTIF(Data!Z2:Z3749,"non")</f>
        <v>573</v>
      </c>
      <c r="J7" s="7" t="s">
        <v>19414</v>
      </c>
      <c r="K7">
        <f>COUNTIF(Data!AG:AG,J7)</f>
        <v>320</v>
      </c>
    </row>
    <row r="8" spans="1:11" x14ac:dyDescent="0.35">
      <c r="A8" t="s">
        <v>19405</v>
      </c>
      <c r="B8" s="3">
        <f>B7/3748</f>
        <v>0.15288153681963715</v>
      </c>
      <c r="J8" s="7" t="s">
        <v>3818</v>
      </c>
      <c r="K8">
        <f>COUNTIF(Data!AG:AG,J8)</f>
        <v>252</v>
      </c>
    </row>
    <row r="9" spans="1:11" x14ac:dyDescent="0.35">
      <c r="J9" s="7" t="s">
        <v>19413</v>
      </c>
      <c r="K9">
        <f>COUNTIF(Data!AG:AG,J9)</f>
        <v>31</v>
      </c>
    </row>
    <row r="10" spans="1:11" x14ac:dyDescent="0.35">
      <c r="A10" t="s">
        <v>19406</v>
      </c>
      <c r="B10">
        <v>5</v>
      </c>
      <c r="J10" s="7" t="s">
        <v>19418</v>
      </c>
      <c r="K10">
        <f>COUNTIF(Data!AG:AG,J10)</f>
        <v>10</v>
      </c>
    </row>
    <row r="12" spans="1:11" x14ac:dyDescent="0.35">
      <c r="A12" t="s">
        <v>19408</v>
      </c>
      <c r="B12">
        <v>230</v>
      </c>
      <c r="D12">
        <f>B12+B13</f>
        <v>338</v>
      </c>
      <c r="E12">
        <f>D12/B3</f>
        <v>9.0181430096051229E-2</v>
      </c>
    </row>
    <row r="13" spans="1:11" x14ac:dyDescent="0.35">
      <c r="A13" t="s">
        <v>19409</v>
      </c>
      <c r="B13">
        <v>108</v>
      </c>
    </row>
    <row r="14" spans="1:11" x14ac:dyDescent="0.35">
      <c r="A14" t="s">
        <v>19407</v>
      </c>
      <c r="B14">
        <v>376</v>
      </c>
    </row>
    <row r="15" spans="1:11" x14ac:dyDescent="0.35">
      <c r="A15" t="s">
        <v>19410</v>
      </c>
      <c r="B15" s="4">
        <f>B14/B3</f>
        <v>0.10032017075773746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523AF85F836448AC9FC4A9A37EC6C" ma:contentTypeVersion="22" ma:contentTypeDescription="Create a new document." ma:contentTypeScope="" ma:versionID="f92276f8d9f8b0bd3ebb735bad6c9755">
  <xsd:schema xmlns:xsd="http://www.w3.org/2001/XMLSchema" xmlns:xs="http://www.w3.org/2001/XMLSchema" xmlns:p="http://schemas.microsoft.com/office/2006/metadata/properties" xmlns:ns1="http://schemas.microsoft.com/sharepoint/v3" xmlns:ns2="5e66408e-7cb2-40b5-9ee7-0dd8435032cb" xmlns:ns3="83e95a3d-d3e3-4ab9-adc5-9b5c6d140667" targetNamespace="http://schemas.microsoft.com/office/2006/metadata/properties" ma:root="true" ma:fieldsID="215cfe83fc4017a3bb3f28c3cea83c02" ns1:_="" ns2:_="" ns3:_="">
    <xsd:import namespace="http://schemas.microsoft.com/sharepoint/v3"/>
    <xsd:import namespace="5e66408e-7cb2-40b5-9ee7-0dd8435032cb"/>
    <xsd:import namespace="83e95a3d-d3e3-4ab9-adc5-9b5c6d140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6408e-7cb2-40b5-9ee7-0dd843503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95a3d-d3e3-4ab9-adc5-9b5c6d1406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8ee29-17e3-42c8-9049-bc3ed43d493c}" ma:internalName="TaxCatchAll" ma:showField="CatchAllData" ma:web="83e95a3d-d3e3-4ab9-adc5-9b5c6d140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5e66408e-7cb2-40b5-9ee7-0dd8435032cb" xsi:nil="true"/>
    <_ip_UnifiedCompliancePolicyProperties xmlns="http://schemas.microsoft.com/sharepoint/v3" xsi:nil="true"/>
    <lcf76f155ced4ddcb4097134ff3c332f xmlns="5e66408e-7cb2-40b5-9ee7-0dd8435032cb">
      <Terms xmlns="http://schemas.microsoft.com/office/infopath/2007/PartnerControls"/>
    </lcf76f155ced4ddcb4097134ff3c332f>
    <TaxCatchAll xmlns="83e95a3d-d3e3-4ab9-adc5-9b5c6d140667" xsi:nil="true"/>
  </documentManagement>
</p:properties>
</file>

<file path=customXml/itemProps1.xml><?xml version="1.0" encoding="utf-8"?>
<ds:datastoreItem xmlns:ds="http://schemas.openxmlformats.org/officeDocument/2006/customXml" ds:itemID="{57008613-7E32-4664-8FF6-544815CB6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A8429-AE11-4366-A27C-5F3ACEF0372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0390C72-EB43-4CFB-8836-A2A8DCAE0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66408e-7cb2-40b5-9ee7-0dd8435032cb"/>
    <ds:schemaRef ds:uri="83e95a3d-d3e3-4ab9-adc5-9b5c6d140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3048FB-411A-4097-A8AD-CACA26FADC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66408e-7cb2-40b5-9ee7-0dd8435032cb"/>
    <ds:schemaRef ds:uri="83e95a3d-d3e3-4ab9-adc5-9b5c6d1406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Gernier (TI FR)</dc:creator>
  <cp:lastModifiedBy>Kevin Gernier (TI FR)</cp:lastModifiedBy>
  <dcterms:created xsi:type="dcterms:W3CDTF">2025-05-05T17:19:01Z</dcterms:created>
  <dcterms:modified xsi:type="dcterms:W3CDTF">2025-09-03T10:00:26Z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0x010100B88523AF85F836448AC9FC4A9A37EC6C</vt:lpwstr>
  </property>
  <property fmtid="{D5CDD505-2E9C-101B-9397-08002B2CF9AE}" pid="3" name="MediaServiceImageTags">
    <vt:lpwstr/>
  </property>
</Properties>
</file>